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035\"/>
    </mc:Choice>
  </mc:AlternateContent>
  <xr:revisionPtr revIDLastSave="0" documentId="13_ncr:1_{48973DDF-A5F0-433E-8421-A1849353ACD5}" xr6:coauthVersionLast="43" xr6:coauthVersionMax="43" xr10:uidLastSave="{00000000-0000-0000-0000-000000000000}"/>
  <bookViews>
    <workbookView xWindow="-110" yWindow="-110" windowWidth="19420" windowHeight="10420" tabRatio="774" activeTab="1" xr2:uid="{00000000-000D-0000-FFFF-FFFF00000000}"/>
  </bookViews>
  <sheets>
    <sheet name="final" sheetId="3" r:id="rId1"/>
    <sheet name="Нормализация" sheetId="22" r:id="rId2"/>
    <sheet name="Город" sheetId="20" r:id="rId3"/>
    <sheet name="praim_time" sheetId="14" r:id="rId4"/>
    <sheet name="open_hours" sheetId="15" r:id="rId5"/>
    <sheet name="sla_начала_1у" sheetId="17" r:id="rId6"/>
    <sheet name="процент переподбора" sheetId="18" r:id="rId7"/>
    <sheet name="Возраст" sheetId="11" r:id="rId8"/>
    <sheet name="sla подтверждения" sheetId="19" r:id="rId9"/>
    <sheet name="Доп" sheetId="6" r:id="rId10"/>
  </sheets>
  <definedNames>
    <definedName name="_xlnm._FilterDatabase" localSheetId="9" hidden="1">Доп!$G$1:$J$1323</definedName>
    <definedName name="_xlnm._FilterDatabase" localSheetId="1" hidden="1">Нормализация!$A$1:$AB$1100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37" i="3" l="1"/>
  <c r="H1022" i="3" l="1"/>
  <c r="H1023" i="3"/>
  <c r="H1024" i="3"/>
  <c r="H1041" i="3"/>
  <c r="H1042" i="3"/>
  <c r="H1043" i="3"/>
  <c r="H1044" i="3"/>
  <c r="H1152" i="3"/>
  <c r="H1153" i="3"/>
  <c r="H1154" i="3"/>
  <c r="H1155" i="3"/>
  <c r="H1092" i="3"/>
  <c r="H1267" i="3"/>
  <c r="H1270" i="3"/>
  <c r="H1156" i="3"/>
  <c r="H1157" i="3"/>
  <c r="H1158" i="3"/>
  <c r="H1159" i="3"/>
  <c r="H1229" i="3"/>
  <c r="H1230" i="3"/>
  <c r="H1118" i="3"/>
  <c r="H1173" i="3"/>
  <c r="H1174" i="3"/>
  <c r="H1175" i="3"/>
  <c r="H419" i="3"/>
  <c r="H420" i="3"/>
  <c r="H421" i="3"/>
  <c r="H422" i="3"/>
  <c r="H423" i="3"/>
  <c r="H424" i="3"/>
  <c r="H425" i="3"/>
  <c r="H426" i="3"/>
  <c r="H1235" i="3"/>
  <c r="H1236" i="3"/>
  <c r="H1231" i="3"/>
  <c r="H367" i="3"/>
  <c r="H368" i="3"/>
  <c r="H369" i="3"/>
  <c r="H370" i="3"/>
  <c r="H371" i="3"/>
  <c r="H372" i="3"/>
  <c r="H373" i="3"/>
  <c r="H374" i="3"/>
  <c r="H1295" i="3"/>
  <c r="H1296" i="3"/>
  <c r="H1082" i="3"/>
  <c r="H1083" i="3"/>
  <c r="H843" i="3"/>
  <c r="H844" i="3"/>
  <c r="H845" i="3"/>
  <c r="H846" i="3"/>
  <c r="H847" i="3"/>
  <c r="H1192" i="3"/>
  <c r="H1193" i="3"/>
  <c r="H1194" i="3"/>
  <c r="H949" i="3"/>
  <c r="H950" i="3"/>
  <c r="H951" i="3"/>
  <c r="H952" i="3"/>
  <c r="H953" i="3"/>
  <c r="H1062" i="3"/>
  <c r="H1063" i="3"/>
  <c r="H1064" i="3"/>
  <c r="H1065" i="3"/>
  <c r="H1284" i="3"/>
  <c r="H396" i="3"/>
  <c r="H397" i="3"/>
  <c r="H398" i="3"/>
  <c r="H399" i="3"/>
  <c r="H400" i="3"/>
  <c r="H401" i="3"/>
  <c r="H402" i="3"/>
  <c r="H403" i="3"/>
  <c r="H280" i="3"/>
  <c r="H281" i="3"/>
  <c r="H282" i="3"/>
  <c r="H283" i="3"/>
  <c r="H284" i="3"/>
  <c r="H285" i="3"/>
  <c r="H286" i="3"/>
  <c r="H287" i="3"/>
  <c r="H288" i="3"/>
  <c r="H289" i="3"/>
  <c r="H1310" i="3"/>
  <c r="H514" i="3"/>
  <c r="H515" i="3"/>
  <c r="H516" i="3"/>
  <c r="H517" i="3"/>
  <c r="H518" i="3"/>
  <c r="H519" i="3"/>
  <c r="H520" i="3"/>
  <c r="H1214" i="3"/>
  <c r="H1215" i="3"/>
  <c r="H1216" i="3"/>
  <c r="H1217" i="3"/>
  <c r="H1218" i="3"/>
  <c r="H945" i="3"/>
  <c r="H946" i="3"/>
  <c r="H947" i="3"/>
  <c r="H948" i="3"/>
  <c r="H982" i="3"/>
  <c r="H983" i="3"/>
  <c r="H984" i="3"/>
  <c r="H985" i="3"/>
  <c r="H1245" i="3"/>
  <c r="H1246" i="3"/>
  <c r="H681" i="3"/>
  <c r="H682" i="3"/>
  <c r="H683" i="3"/>
  <c r="H684" i="3"/>
  <c r="H685" i="3"/>
  <c r="H686" i="3"/>
  <c r="H1273" i="3"/>
  <c r="H1274" i="3"/>
  <c r="H1237" i="3"/>
  <c r="H1238" i="3"/>
  <c r="H1311" i="3"/>
  <c r="H1312" i="3"/>
  <c r="H657" i="3"/>
  <c r="H658" i="3"/>
  <c r="H659" i="3"/>
  <c r="H660" i="3"/>
  <c r="H661" i="3"/>
  <c r="H727" i="3"/>
  <c r="H728" i="3"/>
  <c r="H729" i="3"/>
  <c r="H730" i="3"/>
  <c r="H731" i="3"/>
  <c r="H853" i="3"/>
  <c r="H854" i="3"/>
  <c r="H855" i="3"/>
  <c r="H856" i="3"/>
  <c r="H857" i="3"/>
  <c r="H1093" i="3"/>
  <c r="H1094" i="3"/>
  <c r="H1095" i="3"/>
  <c r="H1096" i="3"/>
  <c r="H1207" i="3"/>
  <c r="H696" i="3"/>
  <c r="H697" i="3"/>
  <c r="H698" i="3"/>
  <c r="H699" i="3"/>
  <c r="H700" i="3"/>
  <c r="H318" i="3"/>
  <c r="H319" i="3"/>
  <c r="H320" i="3"/>
  <c r="H321" i="3"/>
  <c r="H322" i="3"/>
  <c r="H323" i="3"/>
  <c r="H324" i="3"/>
  <c r="H325" i="3"/>
  <c r="H326" i="3"/>
  <c r="H687" i="3"/>
  <c r="H688" i="3"/>
  <c r="H689" i="3"/>
  <c r="H690" i="3"/>
  <c r="H740" i="3"/>
  <c r="H741" i="3"/>
  <c r="H742" i="3"/>
  <c r="H743" i="3"/>
  <c r="H744" i="3"/>
  <c r="H1000" i="3"/>
  <c r="H1001" i="3"/>
  <c r="H1002" i="3"/>
  <c r="H1003" i="3"/>
  <c r="H1119" i="3"/>
  <c r="H1120" i="3"/>
  <c r="H1121" i="3"/>
  <c r="H1122" i="3"/>
  <c r="H1012" i="3"/>
  <c r="H1013" i="3"/>
  <c r="H1014" i="3"/>
  <c r="H557" i="3"/>
  <c r="H558" i="3"/>
  <c r="H559" i="3"/>
  <c r="H560" i="3"/>
  <c r="H561" i="3"/>
  <c r="H562" i="3"/>
  <c r="H587" i="3"/>
  <c r="H588" i="3"/>
  <c r="H589" i="3"/>
  <c r="H590" i="3"/>
  <c r="H591" i="3"/>
  <c r="H592" i="3"/>
  <c r="H593" i="3"/>
  <c r="H1317" i="3"/>
  <c r="H1180" i="3"/>
  <c r="H1181" i="3"/>
  <c r="H1182" i="3"/>
  <c r="H1183" i="3"/>
  <c r="H1025" i="3"/>
  <c r="H1026" i="3"/>
  <c r="H1027" i="3"/>
  <c r="H1028" i="3"/>
  <c r="H806" i="3"/>
  <c r="H807" i="3"/>
  <c r="H808" i="3"/>
  <c r="H809" i="3"/>
  <c r="H704" i="3"/>
  <c r="H705" i="3"/>
  <c r="H706" i="3"/>
  <c r="H707" i="3"/>
  <c r="H708" i="3"/>
  <c r="H709" i="3"/>
  <c r="H1261" i="3"/>
  <c r="H1262" i="3"/>
  <c r="H929" i="3"/>
  <c r="H791" i="3"/>
  <c r="H792" i="3"/>
  <c r="H793" i="3"/>
  <c r="H794" i="3"/>
  <c r="H795" i="3"/>
  <c r="H563" i="3"/>
  <c r="H564" i="3"/>
  <c r="H565" i="3"/>
  <c r="H566" i="3"/>
  <c r="H567" i="3"/>
  <c r="H833" i="3"/>
  <c r="H834" i="3"/>
  <c r="H835" i="3"/>
  <c r="H836" i="3"/>
  <c r="H837" i="3"/>
  <c r="H716" i="3"/>
  <c r="H717" i="3"/>
  <c r="H718" i="3"/>
  <c r="H719" i="3"/>
  <c r="H720" i="3"/>
  <c r="H751" i="3"/>
  <c r="H752" i="3"/>
  <c r="H753" i="3"/>
  <c r="H754" i="3"/>
  <c r="H755" i="3"/>
  <c r="H756" i="3"/>
  <c r="H1299" i="3"/>
  <c r="H1300" i="3"/>
  <c r="H1223" i="3"/>
  <c r="H1224" i="3"/>
  <c r="H986" i="3"/>
  <c r="H987" i="3"/>
  <c r="H988" i="3"/>
  <c r="H1225" i="3"/>
  <c r="H1226" i="3"/>
  <c r="H1227" i="3"/>
  <c r="H1228" i="3"/>
  <c r="H673" i="3"/>
  <c r="H674" i="3"/>
  <c r="H675" i="3"/>
  <c r="H676" i="3"/>
  <c r="H1085" i="3"/>
  <c r="H1086" i="3"/>
  <c r="H1087" i="3"/>
  <c r="H1202" i="3"/>
  <c r="H1203" i="3"/>
  <c r="H1204" i="3"/>
  <c r="H896" i="3"/>
  <c r="H897" i="3"/>
  <c r="H898" i="3"/>
  <c r="H899" i="3"/>
  <c r="H300" i="3"/>
  <c r="H301" i="3"/>
  <c r="H302" i="3"/>
  <c r="H303" i="3"/>
  <c r="H304" i="3"/>
  <c r="H305" i="3"/>
  <c r="H306" i="3"/>
  <c r="H307" i="3"/>
  <c r="H308" i="3"/>
  <c r="H257" i="3"/>
  <c r="H258" i="3"/>
  <c r="H259" i="3"/>
  <c r="H260" i="3"/>
  <c r="H261" i="3"/>
  <c r="H262" i="3"/>
  <c r="H263" i="3"/>
  <c r="H264" i="3"/>
  <c r="H265" i="3"/>
  <c r="H266" i="3"/>
  <c r="H458" i="3"/>
  <c r="H459" i="3"/>
  <c r="H460" i="3"/>
  <c r="H461" i="3"/>
  <c r="H462" i="3"/>
  <c r="H463" i="3"/>
  <c r="H464" i="3"/>
  <c r="H465" i="3"/>
  <c r="H536" i="3"/>
  <c r="H537" i="3"/>
  <c r="H538" i="3"/>
  <c r="H539" i="3"/>
  <c r="H540" i="3"/>
  <c r="H541" i="3"/>
  <c r="H542" i="3"/>
  <c r="H336" i="3"/>
  <c r="H337" i="3"/>
  <c r="H338" i="3"/>
  <c r="H339" i="3"/>
  <c r="H340" i="3"/>
  <c r="H341" i="3"/>
  <c r="H342" i="3"/>
  <c r="H343" i="3"/>
  <c r="H344" i="3"/>
  <c r="H1222" i="3"/>
  <c r="H119" i="3"/>
  <c r="H120" i="3"/>
  <c r="H121" i="3"/>
  <c r="H122" i="3"/>
  <c r="H123" i="3"/>
  <c r="H124" i="3"/>
  <c r="H125" i="3"/>
  <c r="H126" i="3"/>
  <c r="H127" i="3"/>
  <c r="H605" i="3"/>
  <c r="H606" i="3"/>
  <c r="H607" i="3"/>
  <c r="H608" i="3"/>
  <c r="H1186" i="3"/>
  <c r="H1187" i="3"/>
  <c r="H773" i="3"/>
  <c r="H774" i="3"/>
  <c r="H775" i="3"/>
  <c r="H1110" i="3"/>
  <c r="H1111" i="3"/>
  <c r="H1112" i="3"/>
  <c r="H1113" i="3"/>
  <c r="H1037" i="3"/>
  <c r="H1038" i="3"/>
  <c r="H1039" i="3"/>
  <c r="H1040" i="3"/>
  <c r="H1239" i="3"/>
  <c r="H1240" i="3"/>
  <c r="H1241" i="3"/>
  <c r="H721" i="3"/>
  <c r="H722" i="3"/>
  <c r="H723" i="3"/>
  <c r="H412" i="3"/>
  <c r="H413" i="3"/>
  <c r="H414" i="3"/>
  <c r="H415" i="3"/>
  <c r="H416" i="3"/>
  <c r="H417" i="3"/>
  <c r="H418" i="3"/>
  <c r="H77" i="3"/>
  <c r="H78" i="3"/>
  <c r="H79" i="3"/>
  <c r="H80" i="3"/>
  <c r="H81" i="3"/>
  <c r="H82" i="3"/>
  <c r="H83" i="3"/>
  <c r="H84" i="3"/>
  <c r="H85" i="3"/>
  <c r="H86" i="3"/>
  <c r="H87" i="3"/>
  <c r="H88" i="3"/>
  <c r="H821" i="3"/>
  <c r="H822" i="3"/>
  <c r="H823" i="3"/>
  <c r="H327" i="3"/>
  <c r="H328" i="3"/>
  <c r="H329" i="3"/>
  <c r="H330" i="3"/>
  <c r="H331" i="3"/>
  <c r="H332" i="3"/>
  <c r="H333" i="3"/>
  <c r="H334" i="3"/>
  <c r="H335" i="3"/>
  <c r="H745" i="3"/>
  <c r="H1211" i="3"/>
  <c r="H1212" i="3"/>
  <c r="H1213" i="3"/>
  <c r="H1075" i="3"/>
  <c r="H1076" i="3"/>
  <c r="H1077" i="3"/>
  <c r="H290" i="3"/>
  <c r="H291" i="3"/>
  <c r="H292" i="3"/>
  <c r="H293" i="3"/>
  <c r="H294" i="3"/>
  <c r="H295" i="3"/>
  <c r="H296" i="3"/>
  <c r="H297" i="3"/>
  <c r="H298" i="3"/>
  <c r="H299" i="3"/>
  <c r="H205" i="3"/>
  <c r="H206" i="3"/>
  <c r="H207" i="3"/>
  <c r="H208" i="3"/>
  <c r="H209" i="3"/>
  <c r="H210" i="3"/>
  <c r="H211" i="3"/>
  <c r="H212" i="3"/>
  <c r="H213" i="3"/>
  <c r="H214" i="3"/>
  <c r="H215" i="3"/>
  <c r="H345" i="3"/>
  <c r="H346" i="3"/>
  <c r="H347" i="3"/>
  <c r="H348" i="3"/>
  <c r="H349" i="3"/>
  <c r="H350" i="3"/>
  <c r="H351" i="3"/>
  <c r="H352" i="3"/>
  <c r="H816" i="3"/>
  <c r="H817" i="3"/>
  <c r="H818" i="3"/>
  <c r="H819" i="3"/>
  <c r="H820" i="3"/>
  <c r="H449" i="3"/>
  <c r="H450" i="3"/>
  <c r="H1166" i="3"/>
  <c r="H1167" i="3"/>
  <c r="H1168" i="3"/>
  <c r="H1188" i="3"/>
  <c r="H1189" i="3"/>
  <c r="H1190" i="3"/>
  <c r="H1191" i="3"/>
  <c r="H871" i="3"/>
  <c r="H872" i="3"/>
  <c r="H873" i="3"/>
  <c r="H874" i="3"/>
  <c r="H875" i="3"/>
  <c r="H1205" i="3"/>
  <c r="H1206" i="3"/>
  <c r="H797" i="3"/>
  <c r="H798" i="3"/>
  <c r="H799" i="3"/>
  <c r="H800" i="3"/>
  <c r="H801" i="3"/>
  <c r="H441" i="3"/>
  <c r="H442" i="3"/>
  <c r="H443" i="3"/>
  <c r="H444" i="3"/>
  <c r="H445" i="3"/>
  <c r="H446" i="3"/>
  <c r="H447" i="3"/>
  <c r="H448" i="3"/>
  <c r="H195" i="3"/>
  <c r="H196" i="3"/>
  <c r="H197" i="3"/>
  <c r="H198" i="3"/>
  <c r="H199" i="3"/>
  <c r="H200" i="3"/>
  <c r="H201" i="3"/>
  <c r="H202" i="3"/>
  <c r="H203" i="3"/>
  <c r="H204" i="3"/>
  <c r="H1242" i="3"/>
  <c r="H1243" i="3"/>
  <c r="H1244" i="3"/>
  <c r="H978" i="3"/>
  <c r="H979" i="3"/>
  <c r="H980" i="3"/>
  <c r="H981" i="3"/>
  <c r="H1061" i="3"/>
  <c r="H621" i="3"/>
  <c r="H622" i="3"/>
  <c r="H623" i="3"/>
  <c r="H624" i="3"/>
  <c r="H625" i="3"/>
  <c r="H384" i="3"/>
  <c r="H385" i="3"/>
  <c r="H386" i="3"/>
  <c r="H387" i="3"/>
  <c r="H388" i="3"/>
  <c r="H389" i="3"/>
  <c r="H390" i="3"/>
  <c r="H391" i="3"/>
  <c r="H912" i="3"/>
  <c r="H913" i="3"/>
  <c r="H914" i="3"/>
  <c r="H915" i="3"/>
  <c r="H916" i="3"/>
  <c r="H568" i="3"/>
  <c r="H569" i="3"/>
  <c r="H570" i="3"/>
  <c r="H571" i="3"/>
  <c r="H572" i="3"/>
  <c r="H573" i="3"/>
  <c r="H574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796" i="3"/>
  <c r="H65" i="3"/>
  <c r="H66" i="3"/>
  <c r="H67" i="3"/>
  <c r="H68" i="3"/>
  <c r="H69" i="3"/>
  <c r="H70" i="3"/>
  <c r="H71" i="3"/>
  <c r="H72" i="3"/>
  <c r="H73" i="3"/>
  <c r="H74" i="3"/>
  <c r="H75" i="3"/>
  <c r="H76" i="3"/>
  <c r="H1308" i="3"/>
  <c r="H1309" i="3"/>
  <c r="H1287" i="3"/>
  <c r="H1288" i="3"/>
  <c r="H498" i="3"/>
  <c r="H499" i="3"/>
  <c r="H500" i="3"/>
  <c r="H501" i="3"/>
  <c r="H502" i="3"/>
  <c r="H503" i="3"/>
  <c r="H504" i="3"/>
  <c r="H1285" i="3"/>
  <c r="H1286" i="3"/>
  <c r="H848" i="3"/>
  <c r="H849" i="3"/>
  <c r="H850" i="3"/>
  <c r="H851" i="3"/>
  <c r="H852" i="3"/>
  <c r="H103" i="3"/>
  <c r="H104" i="3"/>
  <c r="H105" i="3"/>
  <c r="H106" i="3"/>
  <c r="H107" i="3"/>
  <c r="H108" i="3"/>
  <c r="H109" i="3"/>
  <c r="H110" i="3"/>
  <c r="H111" i="3"/>
  <c r="H112" i="3"/>
  <c r="H113" i="3"/>
  <c r="H1247" i="3"/>
  <c r="H1248" i="3"/>
  <c r="H1249" i="3"/>
  <c r="H1132" i="3"/>
  <c r="H1133" i="3"/>
  <c r="H1134" i="3"/>
  <c r="H1135" i="3"/>
  <c r="H992" i="3"/>
  <c r="H993" i="3"/>
  <c r="H994" i="3"/>
  <c r="H632" i="3"/>
  <c r="H633" i="3"/>
  <c r="H634" i="3"/>
  <c r="H635" i="3"/>
  <c r="H636" i="3"/>
  <c r="H637" i="3"/>
  <c r="H1033" i="3"/>
  <c r="H1034" i="3"/>
  <c r="H1035" i="3"/>
  <c r="H1036" i="3"/>
  <c r="H824" i="3"/>
  <c r="H825" i="3"/>
  <c r="H826" i="3"/>
  <c r="H827" i="3"/>
  <c r="H1303" i="3"/>
  <c r="H1304" i="3"/>
  <c r="H1208" i="3"/>
  <c r="H1209" i="3"/>
  <c r="H1210" i="3"/>
  <c r="H226" i="3"/>
  <c r="H227" i="3"/>
  <c r="H228" i="3"/>
  <c r="H229" i="3"/>
  <c r="H230" i="3"/>
  <c r="H231" i="3"/>
  <c r="H232" i="3"/>
  <c r="H233" i="3"/>
  <c r="H234" i="3"/>
  <c r="H582" i="3"/>
  <c r="H583" i="3"/>
  <c r="H584" i="3"/>
  <c r="H585" i="3"/>
  <c r="H586" i="3"/>
  <c r="H1257" i="3"/>
  <c r="H1258" i="3"/>
  <c r="H1268" i="3"/>
  <c r="H1269" i="3"/>
  <c r="H550" i="3"/>
  <c r="H551" i="3"/>
  <c r="H552" i="3"/>
  <c r="H553" i="3"/>
  <c r="H554" i="3"/>
  <c r="H555" i="3"/>
  <c r="H556" i="3"/>
  <c r="H485" i="3"/>
  <c r="H486" i="3"/>
  <c r="H487" i="3"/>
  <c r="H488" i="3"/>
  <c r="H489" i="3"/>
  <c r="H490" i="3"/>
  <c r="H491" i="3"/>
  <c r="H900" i="3"/>
  <c r="H901" i="3"/>
  <c r="H902" i="3"/>
  <c r="H903" i="3"/>
  <c r="H904" i="3"/>
  <c r="H1293" i="3"/>
  <c r="H1294" i="3"/>
  <c r="H1137" i="3"/>
  <c r="H1138" i="3"/>
  <c r="H1139" i="3"/>
  <c r="H930" i="3"/>
  <c r="H931" i="3"/>
  <c r="H932" i="3"/>
  <c r="H933" i="3"/>
  <c r="H934" i="3"/>
  <c r="H1316" i="3"/>
  <c r="H858" i="3"/>
  <c r="H859" i="3"/>
  <c r="H860" i="3"/>
  <c r="H861" i="3"/>
  <c r="H862" i="3"/>
  <c r="H1291" i="3"/>
  <c r="H1292" i="3"/>
  <c r="H881" i="3"/>
  <c r="H882" i="3"/>
  <c r="H883" i="3"/>
  <c r="H884" i="3"/>
  <c r="H885" i="3"/>
  <c r="H187" i="3"/>
  <c r="H188" i="3"/>
  <c r="H189" i="3"/>
  <c r="H190" i="3"/>
  <c r="H191" i="3"/>
  <c r="H192" i="3"/>
  <c r="H193" i="3"/>
  <c r="H194" i="3"/>
  <c r="H521" i="3"/>
  <c r="H522" i="3"/>
  <c r="H523" i="3"/>
  <c r="H524" i="3"/>
  <c r="H525" i="3"/>
  <c r="H526" i="3"/>
  <c r="H527" i="3"/>
  <c r="H492" i="3"/>
  <c r="H493" i="3"/>
  <c r="H494" i="3"/>
  <c r="H495" i="3"/>
  <c r="H496" i="3"/>
  <c r="H497" i="3"/>
  <c r="H803" i="3"/>
  <c r="H804" i="3"/>
  <c r="H805" i="3"/>
  <c r="H1176" i="3"/>
  <c r="H1177" i="3"/>
  <c r="H1178" i="3"/>
  <c r="H1179" i="3"/>
  <c r="H828" i="3"/>
  <c r="H829" i="3"/>
  <c r="H830" i="3"/>
  <c r="H831" i="3"/>
  <c r="H832" i="3"/>
  <c r="H1265" i="3"/>
  <c r="H1266" i="3"/>
  <c r="H434" i="3"/>
  <c r="H435" i="3"/>
  <c r="H436" i="3"/>
  <c r="H437" i="3"/>
  <c r="H438" i="3"/>
  <c r="H439" i="3"/>
  <c r="H1184" i="3"/>
  <c r="H1185" i="3"/>
  <c r="H356" i="3"/>
  <c r="H357" i="3"/>
  <c r="H358" i="3"/>
  <c r="H359" i="3"/>
  <c r="H360" i="3"/>
  <c r="H361" i="3"/>
  <c r="H362" i="3"/>
  <c r="H363" i="3"/>
  <c r="H114" i="3"/>
  <c r="H115" i="3"/>
  <c r="H116" i="3"/>
  <c r="H117" i="3"/>
  <c r="H118" i="3"/>
  <c r="H1281" i="3"/>
  <c r="H309" i="3"/>
  <c r="H310" i="3"/>
  <c r="H311" i="3"/>
  <c r="H312" i="3"/>
  <c r="H313" i="3"/>
  <c r="H314" i="3"/>
  <c r="H315" i="3"/>
  <c r="H316" i="3"/>
  <c r="H317" i="3"/>
  <c r="H1071" i="3"/>
  <c r="H1072" i="3"/>
  <c r="H1073" i="3"/>
  <c r="H1074" i="3"/>
  <c r="H100" i="3"/>
  <c r="H101" i="3"/>
  <c r="H102" i="3"/>
  <c r="H891" i="3"/>
  <c r="H892" i="3"/>
  <c r="H893" i="3"/>
  <c r="H894" i="3"/>
  <c r="H895" i="3"/>
  <c r="H1275" i="3"/>
  <c r="H1276" i="3"/>
  <c r="H810" i="3"/>
  <c r="H811" i="3"/>
  <c r="H812" i="3"/>
  <c r="H1263" i="3"/>
  <c r="H1264" i="3"/>
  <c r="H1053" i="3"/>
  <c r="H1054" i="3"/>
  <c r="H1055" i="3"/>
  <c r="H1056" i="3"/>
  <c r="H1099" i="3"/>
  <c r="H1100" i="3"/>
  <c r="H1101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235" i="3"/>
  <c r="H236" i="3"/>
  <c r="H237" i="3"/>
  <c r="H238" i="3"/>
  <c r="H239" i="3"/>
  <c r="H240" i="3"/>
  <c r="H241" i="3"/>
  <c r="H242" i="3"/>
  <c r="H243" i="3"/>
  <c r="H244" i="3"/>
  <c r="H182" i="3"/>
  <c r="H183" i="3"/>
  <c r="H184" i="3"/>
  <c r="H185" i="3"/>
  <c r="H186" i="3"/>
  <c r="H392" i="3"/>
  <c r="H393" i="3"/>
  <c r="H394" i="3"/>
  <c r="H395" i="3"/>
  <c r="H277" i="3"/>
  <c r="H278" i="3"/>
  <c r="H279" i="3"/>
  <c r="H813" i="3"/>
  <c r="H814" i="3"/>
  <c r="H815" i="3"/>
  <c r="H440" i="3"/>
  <c r="H905" i="3"/>
  <c r="H906" i="3"/>
  <c r="H649" i="3"/>
  <c r="H650" i="3"/>
  <c r="H651" i="3"/>
  <c r="H652" i="3"/>
  <c r="H757" i="3"/>
  <c r="H758" i="3"/>
  <c r="H759" i="3"/>
  <c r="H760" i="3"/>
  <c r="H761" i="3"/>
  <c r="H1128" i="3"/>
  <c r="H1129" i="3"/>
  <c r="H1130" i="3"/>
  <c r="H1131" i="3"/>
  <c r="H1199" i="3"/>
  <c r="H1200" i="3"/>
  <c r="H1201" i="3"/>
  <c r="H477" i="3"/>
  <c r="H1232" i="3"/>
  <c r="H1233" i="3"/>
  <c r="H1234" i="3"/>
  <c r="H1271" i="3"/>
  <c r="H1272" i="3"/>
  <c r="H1297" i="3"/>
  <c r="H1298" i="3"/>
  <c r="H724" i="3"/>
  <c r="H644" i="3"/>
  <c r="H645" i="3"/>
  <c r="H646" i="3"/>
  <c r="H647" i="3"/>
  <c r="H648" i="3"/>
  <c r="H451" i="3"/>
  <c r="H452" i="3"/>
  <c r="H453" i="3"/>
  <c r="H454" i="3"/>
  <c r="H455" i="3"/>
  <c r="H456" i="3"/>
  <c r="H457" i="3"/>
  <c r="H42" i="3"/>
  <c r="H1282" i="3"/>
  <c r="H1283" i="3"/>
  <c r="H1146" i="3"/>
  <c r="H1147" i="3"/>
  <c r="H1148" i="3"/>
  <c r="H1149" i="3"/>
  <c r="H737" i="3"/>
  <c r="H738" i="3"/>
  <c r="H739" i="3"/>
  <c r="H1057" i="3"/>
  <c r="H1058" i="3"/>
  <c r="H1059" i="3"/>
  <c r="H1060" i="3"/>
  <c r="H967" i="3"/>
  <c r="H968" i="3"/>
  <c r="H969" i="3"/>
  <c r="H1195" i="3"/>
  <c r="H1196" i="3"/>
  <c r="H1197" i="3"/>
  <c r="H1198" i="3"/>
  <c r="H245" i="3"/>
  <c r="H246" i="3"/>
  <c r="H247" i="3"/>
  <c r="H248" i="3"/>
  <c r="H249" i="3"/>
  <c r="H250" i="3"/>
  <c r="H251" i="3"/>
  <c r="H252" i="3"/>
  <c r="H253" i="3"/>
  <c r="H254" i="3"/>
  <c r="H876" i="3"/>
  <c r="H877" i="3"/>
  <c r="H878" i="3"/>
  <c r="H879" i="3"/>
  <c r="H880" i="3"/>
  <c r="H30" i="3"/>
  <c r="H31" i="3"/>
  <c r="H32" i="3"/>
  <c r="H33" i="3"/>
  <c r="H34" i="3"/>
  <c r="H35" i="3"/>
  <c r="H36" i="3"/>
  <c r="H37" i="3"/>
  <c r="H38" i="3"/>
  <c r="H39" i="3"/>
  <c r="H40" i="3"/>
  <c r="H41" i="3"/>
  <c r="H1097" i="3"/>
  <c r="H1098" i="3"/>
  <c r="H1252" i="3"/>
  <c r="H1253" i="3"/>
  <c r="H1254" i="3"/>
  <c r="H989" i="3"/>
  <c r="H990" i="3"/>
  <c r="H991" i="3"/>
  <c r="H1255" i="3"/>
  <c r="H1256" i="3"/>
  <c r="H364" i="3"/>
  <c r="H365" i="3"/>
  <c r="H366" i="3"/>
  <c r="H1313" i="3"/>
  <c r="H1314" i="3"/>
  <c r="H935" i="3"/>
  <c r="H936" i="3"/>
  <c r="H937" i="3"/>
  <c r="H938" i="3"/>
  <c r="H1315" i="3"/>
  <c r="H1277" i="3"/>
  <c r="H1278" i="3"/>
  <c r="H543" i="3"/>
  <c r="H544" i="3"/>
  <c r="H545" i="3"/>
  <c r="H546" i="3"/>
  <c r="H547" i="3"/>
  <c r="H548" i="3"/>
  <c r="H549" i="3"/>
  <c r="H710" i="3"/>
  <c r="H711" i="3"/>
  <c r="H712" i="3"/>
  <c r="H713" i="3"/>
  <c r="H714" i="3"/>
  <c r="H715" i="3"/>
  <c r="H626" i="3"/>
  <c r="H627" i="3"/>
  <c r="H628" i="3"/>
  <c r="H629" i="3"/>
  <c r="H630" i="3"/>
  <c r="H631" i="3"/>
  <c r="H353" i="3"/>
  <c r="H354" i="3"/>
  <c r="H375" i="3"/>
  <c r="H376" i="3"/>
  <c r="H377" i="3"/>
  <c r="H378" i="3"/>
  <c r="H379" i="3"/>
  <c r="H380" i="3"/>
  <c r="H381" i="3"/>
  <c r="H382" i="3"/>
  <c r="H1289" i="3"/>
  <c r="H1290" i="3"/>
  <c r="H973" i="3"/>
  <c r="H974" i="3"/>
  <c r="H975" i="3"/>
  <c r="H976" i="3"/>
  <c r="H977" i="3"/>
  <c r="H781" i="3"/>
  <c r="H782" i="3"/>
  <c r="H1160" i="3"/>
  <c r="H1161" i="3"/>
  <c r="H1162" i="3"/>
  <c r="H1163" i="3"/>
  <c r="H128" i="3"/>
  <c r="H129" i="3"/>
  <c r="H130" i="3"/>
  <c r="H131" i="3"/>
  <c r="H132" i="3"/>
  <c r="H133" i="3"/>
  <c r="H134" i="3"/>
  <c r="H135" i="3"/>
  <c r="H136" i="3"/>
  <c r="H137" i="3"/>
  <c r="H138" i="3"/>
  <c r="H662" i="3"/>
  <c r="H663" i="3"/>
  <c r="H664" i="3"/>
  <c r="H665" i="3"/>
  <c r="H666" i="3"/>
  <c r="H667" i="3"/>
  <c r="H466" i="3"/>
  <c r="H467" i="3"/>
  <c r="H468" i="3"/>
  <c r="H469" i="3"/>
  <c r="H470" i="3"/>
  <c r="H471" i="3"/>
  <c r="H907" i="3"/>
  <c r="H908" i="3"/>
  <c r="H909" i="3"/>
  <c r="H910" i="3"/>
  <c r="H911" i="3"/>
  <c r="H1124" i="3"/>
  <c r="H1125" i="3"/>
  <c r="H1126" i="3"/>
  <c r="H1127" i="3"/>
  <c r="H789" i="3"/>
  <c r="H790" i="3"/>
  <c r="H1088" i="3"/>
  <c r="H1089" i="3"/>
  <c r="H1090" i="3"/>
  <c r="H1091" i="3"/>
  <c r="H926" i="3"/>
  <c r="H927" i="3"/>
  <c r="H928" i="3"/>
  <c r="H404" i="3"/>
  <c r="H405" i="3"/>
  <c r="H406" i="3"/>
  <c r="H407" i="3"/>
  <c r="H408" i="3"/>
  <c r="H409" i="3"/>
  <c r="H410" i="3"/>
  <c r="H411" i="3"/>
  <c r="H921" i="3"/>
  <c r="H922" i="3"/>
  <c r="H923" i="3"/>
  <c r="H924" i="3"/>
  <c r="H925" i="3"/>
  <c r="H267" i="3"/>
  <c r="H268" i="3"/>
  <c r="H269" i="3"/>
  <c r="H270" i="3"/>
  <c r="H271" i="3"/>
  <c r="H272" i="3"/>
  <c r="H273" i="3"/>
  <c r="H274" i="3"/>
  <c r="H275" i="3"/>
  <c r="H276" i="3"/>
  <c r="H216" i="3"/>
  <c r="H217" i="3"/>
  <c r="H218" i="3"/>
  <c r="H219" i="3"/>
  <c r="H220" i="3"/>
  <c r="H221" i="3"/>
  <c r="H222" i="3"/>
  <c r="H223" i="3"/>
  <c r="H224" i="3"/>
  <c r="H225" i="3"/>
  <c r="H89" i="3"/>
  <c r="H90" i="3"/>
  <c r="H91" i="3"/>
  <c r="H92" i="3"/>
  <c r="H93" i="3"/>
  <c r="H94" i="3"/>
  <c r="H95" i="3"/>
  <c r="H96" i="3"/>
  <c r="H97" i="3"/>
  <c r="H98" i="3"/>
  <c r="H99" i="3"/>
  <c r="H783" i="3"/>
  <c r="H784" i="3"/>
  <c r="H785" i="3"/>
  <c r="H786" i="3"/>
  <c r="H787" i="3"/>
  <c r="H788" i="3"/>
  <c r="H1305" i="3"/>
  <c r="H1306" i="3"/>
  <c r="H962" i="3"/>
  <c r="H963" i="3"/>
  <c r="H964" i="3"/>
  <c r="H965" i="3"/>
  <c r="H966" i="3"/>
  <c r="H1307" i="3"/>
  <c r="H1279" i="3"/>
  <c r="H1280" i="3"/>
  <c r="H1250" i="3"/>
  <c r="H1251" i="3"/>
  <c r="H776" i="3"/>
  <c r="H777" i="3"/>
  <c r="H778" i="3"/>
  <c r="H779" i="3"/>
  <c r="H780" i="3"/>
  <c r="H996" i="3"/>
  <c r="H997" i="3"/>
  <c r="H998" i="3"/>
  <c r="H999" i="3"/>
  <c r="H1123" i="3"/>
  <c r="H701" i="3"/>
  <c r="H702" i="3"/>
  <c r="H703" i="3"/>
  <c r="H762" i="3"/>
  <c r="H763" i="3"/>
  <c r="H764" i="3"/>
  <c r="H505" i="3"/>
  <c r="H1169" i="3"/>
  <c r="H1170" i="3"/>
  <c r="H1171" i="3"/>
  <c r="H1172" i="3"/>
  <c r="H575" i="3"/>
  <c r="H576" i="3"/>
  <c r="H577" i="3"/>
  <c r="H578" i="3"/>
  <c r="H579" i="3"/>
  <c r="H580" i="3"/>
  <c r="H581" i="3"/>
  <c r="H1078" i="3"/>
  <c r="H1079" i="3"/>
  <c r="H1080" i="3"/>
  <c r="H1081" i="3"/>
  <c r="H863" i="3"/>
  <c r="H864" i="3"/>
  <c r="H865" i="3"/>
  <c r="H866" i="3"/>
  <c r="H867" i="3"/>
  <c r="H868" i="3"/>
  <c r="H869" i="3"/>
  <c r="H870" i="3"/>
  <c r="H1219" i="3"/>
  <c r="H1220" i="3"/>
  <c r="H1221" i="3"/>
  <c r="H1301" i="3"/>
  <c r="H1302" i="3"/>
  <c r="H746" i="3"/>
  <c r="H747" i="3"/>
  <c r="H748" i="3"/>
  <c r="H749" i="3"/>
  <c r="H750" i="3"/>
  <c r="H427" i="3"/>
  <c r="H428" i="3"/>
  <c r="H429" i="3"/>
  <c r="H430" i="3"/>
  <c r="H431" i="3"/>
  <c r="H432" i="3"/>
  <c r="H433" i="3"/>
  <c r="H1150" i="3"/>
  <c r="H1151" i="3"/>
  <c r="H725" i="3"/>
  <c r="H726" i="3"/>
  <c r="H1049" i="3"/>
  <c r="H1050" i="3"/>
  <c r="H1051" i="3"/>
  <c r="H1052" i="3"/>
  <c r="H1142" i="3"/>
  <c r="H1143" i="3"/>
  <c r="H1144" i="3"/>
  <c r="H1145" i="3"/>
  <c r="H886" i="3"/>
  <c r="H887" i="3"/>
  <c r="H888" i="3"/>
  <c r="H889" i="3"/>
  <c r="H890" i="3"/>
  <c r="H1011" i="3"/>
  <c r="H506" i="3"/>
  <c r="H507" i="3"/>
  <c r="H508" i="3"/>
  <c r="H509" i="3"/>
  <c r="H510" i="3"/>
  <c r="H511" i="3"/>
  <c r="H512" i="3"/>
  <c r="H917" i="3"/>
  <c r="H918" i="3"/>
  <c r="H919" i="3"/>
  <c r="H920" i="3"/>
  <c r="H1102" i="3"/>
  <c r="H1103" i="3"/>
  <c r="H1104" i="3"/>
  <c r="H1105" i="3"/>
  <c r="H1015" i="3"/>
  <c r="H1016" i="3"/>
  <c r="H1017" i="3"/>
  <c r="H1018" i="3"/>
  <c r="H838" i="3"/>
  <c r="H839" i="3"/>
  <c r="H840" i="3"/>
  <c r="H841" i="3"/>
  <c r="H842" i="3"/>
  <c r="H692" i="3"/>
  <c r="H693" i="3"/>
  <c r="H694" i="3"/>
  <c r="H695" i="3"/>
  <c r="H954" i="3"/>
  <c r="H955" i="3"/>
  <c r="H956" i="3"/>
  <c r="H1259" i="3"/>
  <c r="H1260" i="3"/>
  <c r="H802" i="3"/>
  <c r="H765" i="3"/>
  <c r="H766" i="3"/>
  <c r="H767" i="3"/>
  <c r="H638" i="3"/>
  <c r="H639" i="3"/>
  <c r="H640" i="3"/>
  <c r="H641" i="3"/>
  <c r="H642" i="3"/>
  <c r="H643" i="3"/>
  <c r="H1114" i="3"/>
  <c r="H1115" i="3"/>
  <c r="H1116" i="3"/>
  <c r="H1117" i="3"/>
  <c r="H768" i="3"/>
  <c r="H769" i="3"/>
  <c r="H770" i="3"/>
  <c r="H771" i="3"/>
  <c r="H772" i="3"/>
  <c r="H615" i="3"/>
  <c r="H616" i="3"/>
  <c r="H617" i="3"/>
  <c r="H618" i="3"/>
  <c r="H619" i="3"/>
  <c r="H620" i="3"/>
  <c r="H609" i="3"/>
  <c r="H610" i="3"/>
  <c r="H611" i="3"/>
  <c r="H612" i="3"/>
  <c r="H613" i="3"/>
  <c r="H614" i="3"/>
  <c r="H1067" i="3"/>
  <c r="H1068" i="3"/>
  <c r="H1069" i="3"/>
  <c r="H1070" i="3"/>
  <c r="H668" i="3"/>
  <c r="H669" i="3"/>
  <c r="H670" i="3"/>
  <c r="H671" i="3"/>
  <c r="H672" i="3"/>
  <c r="H653" i="3"/>
  <c r="H654" i="3"/>
  <c r="H655" i="3"/>
  <c r="H656" i="3"/>
  <c r="H598" i="3"/>
  <c r="H599" i="3"/>
  <c r="H600" i="3"/>
  <c r="H601" i="3"/>
  <c r="H602" i="3"/>
  <c r="H603" i="3"/>
  <c r="H604" i="3"/>
  <c r="H1004" i="3"/>
  <c r="H1005" i="3"/>
  <c r="H1006" i="3"/>
  <c r="H1007" i="3"/>
  <c r="H970" i="3"/>
  <c r="H971" i="3"/>
  <c r="H972" i="3"/>
  <c r="H528" i="3"/>
  <c r="H529" i="3"/>
  <c r="H530" i="3"/>
  <c r="H531" i="3"/>
  <c r="H532" i="3"/>
  <c r="H533" i="3"/>
  <c r="H534" i="3"/>
  <c r="H513" i="3"/>
  <c r="H478" i="3"/>
  <c r="H479" i="3"/>
  <c r="H480" i="3"/>
  <c r="H481" i="3"/>
  <c r="H482" i="3"/>
  <c r="H483" i="3"/>
  <c r="H484" i="3"/>
  <c r="H255" i="3"/>
  <c r="H256" i="3"/>
  <c r="H594" i="3"/>
  <c r="H595" i="3"/>
  <c r="H596" i="3"/>
  <c r="H597" i="3"/>
  <c r="H1029" i="3"/>
  <c r="H1030" i="3"/>
  <c r="H1031" i="3"/>
  <c r="H1032" i="3"/>
  <c r="H1084" i="3"/>
  <c r="H1045" i="3"/>
  <c r="H1046" i="3"/>
  <c r="H1047" i="3"/>
  <c r="H1048" i="3"/>
  <c r="H939" i="3"/>
  <c r="H940" i="3"/>
  <c r="H941" i="3"/>
  <c r="H942" i="3"/>
  <c r="H943" i="3"/>
  <c r="H472" i="3"/>
  <c r="H473" i="3"/>
  <c r="H474" i="3"/>
  <c r="H475" i="3"/>
  <c r="H476" i="3"/>
  <c r="H1106" i="3"/>
  <c r="H1107" i="3"/>
  <c r="H1108" i="3"/>
  <c r="H1109" i="3"/>
  <c r="H732" i="3"/>
  <c r="H733" i="3"/>
  <c r="H734" i="3"/>
  <c r="H735" i="3"/>
  <c r="H736" i="3"/>
  <c r="H28" i="3"/>
  <c r="H29" i="3"/>
  <c r="H1019" i="3"/>
  <c r="H1020" i="3"/>
  <c r="H1136" i="3"/>
  <c r="H1141" i="3"/>
  <c r="H535" i="3"/>
  <c r="H944" i="3"/>
  <c r="H43" i="3"/>
  <c r="H44" i="3"/>
  <c r="H45" i="3"/>
  <c r="H46" i="3"/>
  <c r="H47" i="3"/>
  <c r="H48" i="3"/>
  <c r="H49" i="3"/>
  <c r="H50" i="3"/>
  <c r="H51" i="3"/>
  <c r="H52" i="3"/>
  <c r="H1008" i="3"/>
  <c r="H1009" i="3"/>
  <c r="H1010" i="3"/>
  <c r="H677" i="3"/>
  <c r="H678" i="3"/>
  <c r="H679" i="3"/>
  <c r="H680" i="3"/>
  <c r="H957" i="3"/>
  <c r="H958" i="3"/>
  <c r="H959" i="3"/>
  <c r="H960" i="3"/>
  <c r="H961" i="3"/>
  <c r="H1066" i="3"/>
  <c r="H10" i="3"/>
  <c r="H11" i="3"/>
  <c r="H12" i="3"/>
  <c r="H13" i="3"/>
  <c r="H14" i="3"/>
  <c r="H15" i="3"/>
  <c r="H16" i="3"/>
  <c r="H17" i="3"/>
  <c r="H18" i="3"/>
  <c r="H19" i="3"/>
  <c r="H20" i="3"/>
  <c r="H21" i="3"/>
  <c r="H53" i="3"/>
  <c r="H54" i="3"/>
  <c r="H55" i="3"/>
  <c r="H56" i="3"/>
  <c r="H57" i="3"/>
  <c r="H58" i="3"/>
  <c r="H59" i="3"/>
  <c r="H60" i="3"/>
  <c r="H61" i="3"/>
  <c r="H62" i="3"/>
  <c r="H63" i="3"/>
  <c r="H64" i="3"/>
  <c r="H1164" i="3"/>
  <c r="H383" i="3"/>
  <c r="H995" i="3"/>
  <c r="H355" i="3"/>
  <c r="H2" i="3"/>
  <c r="H3" i="3"/>
  <c r="H4" i="3"/>
  <c r="H5" i="3"/>
  <c r="H6" i="3"/>
  <c r="H7" i="3"/>
  <c r="H8" i="3"/>
  <c r="H9" i="3"/>
  <c r="H22" i="3"/>
  <c r="H23" i="3"/>
  <c r="H24" i="3"/>
  <c r="H25" i="3"/>
  <c r="H26" i="3"/>
  <c r="H27" i="3"/>
  <c r="H691" i="3"/>
  <c r="H1165" i="3"/>
  <c r="H1140" i="3"/>
  <c r="H1318" i="3"/>
  <c r="H1021" i="3"/>
  <c r="L1021" i="3"/>
  <c r="L1022" i="3"/>
  <c r="L1023" i="3"/>
  <c r="L1024" i="3"/>
  <c r="L1041" i="3"/>
  <c r="L1042" i="3"/>
  <c r="L1043" i="3"/>
  <c r="L1044" i="3"/>
  <c r="L1152" i="3"/>
  <c r="L1153" i="3"/>
  <c r="L1154" i="3"/>
  <c r="L1155" i="3"/>
  <c r="L1092" i="3"/>
  <c r="L1267" i="3"/>
  <c r="L1270" i="3"/>
  <c r="L1156" i="3"/>
  <c r="L1157" i="3"/>
  <c r="L1158" i="3"/>
  <c r="L1159" i="3"/>
  <c r="L1229" i="3"/>
  <c r="L1230" i="3"/>
  <c r="L1118" i="3"/>
  <c r="L1173" i="3"/>
  <c r="L1174" i="3"/>
  <c r="L1175" i="3"/>
  <c r="L419" i="3"/>
  <c r="L420" i="3"/>
  <c r="L421" i="3"/>
  <c r="L422" i="3"/>
  <c r="L423" i="3"/>
  <c r="L424" i="3"/>
  <c r="L425" i="3"/>
  <c r="L426" i="3"/>
  <c r="L1235" i="3"/>
  <c r="L1236" i="3"/>
  <c r="L1231" i="3"/>
  <c r="L367" i="3"/>
  <c r="L368" i="3"/>
  <c r="L369" i="3"/>
  <c r="L370" i="3"/>
  <c r="L371" i="3"/>
  <c r="L372" i="3"/>
  <c r="L373" i="3"/>
  <c r="L374" i="3"/>
  <c r="L1295" i="3"/>
  <c r="L1296" i="3"/>
  <c r="L1082" i="3"/>
  <c r="L1083" i="3"/>
  <c r="L843" i="3"/>
  <c r="L844" i="3"/>
  <c r="L845" i="3"/>
  <c r="L846" i="3"/>
  <c r="L847" i="3"/>
  <c r="L1192" i="3"/>
  <c r="L1193" i="3"/>
  <c r="L1194" i="3"/>
  <c r="L949" i="3"/>
  <c r="L950" i="3"/>
  <c r="L951" i="3"/>
  <c r="L952" i="3"/>
  <c r="L953" i="3"/>
  <c r="L1062" i="3"/>
  <c r="L1063" i="3"/>
  <c r="L1064" i="3"/>
  <c r="L1065" i="3"/>
  <c r="L1284" i="3"/>
  <c r="L396" i="3"/>
  <c r="L397" i="3"/>
  <c r="L398" i="3"/>
  <c r="L399" i="3"/>
  <c r="L400" i="3"/>
  <c r="L401" i="3"/>
  <c r="L402" i="3"/>
  <c r="L403" i="3"/>
  <c r="L280" i="3"/>
  <c r="L281" i="3"/>
  <c r="L282" i="3"/>
  <c r="L283" i="3"/>
  <c r="L284" i="3"/>
  <c r="L285" i="3"/>
  <c r="L286" i="3"/>
  <c r="L287" i="3"/>
  <c r="L288" i="3"/>
  <c r="L289" i="3"/>
  <c r="L1310" i="3"/>
  <c r="L514" i="3"/>
  <c r="L515" i="3"/>
  <c r="L516" i="3"/>
  <c r="L517" i="3"/>
  <c r="L518" i="3"/>
  <c r="L519" i="3"/>
  <c r="L520" i="3"/>
  <c r="L1214" i="3"/>
  <c r="L1215" i="3"/>
  <c r="L1216" i="3"/>
  <c r="L1217" i="3"/>
  <c r="L1218" i="3"/>
  <c r="L945" i="3"/>
  <c r="L946" i="3"/>
  <c r="L947" i="3"/>
  <c r="L948" i="3"/>
  <c r="L982" i="3"/>
  <c r="L983" i="3"/>
  <c r="L984" i="3"/>
  <c r="L985" i="3"/>
  <c r="L1245" i="3"/>
  <c r="L1246" i="3"/>
  <c r="L681" i="3"/>
  <c r="L682" i="3"/>
  <c r="L683" i="3"/>
  <c r="L684" i="3"/>
  <c r="L685" i="3"/>
  <c r="L686" i="3"/>
  <c r="L1273" i="3"/>
  <c r="L1274" i="3"/>
  <c r="L1237" i="3"/>
  <c r="L1238" i="3"/>
  <c r="L1311" i="3"/>
  <c r="L1312" i="3"/>
  <c r="L657" i="3"/>
  <c r="L658" i="3"/>
  <c r="L659" i="3"/>
  <c r="L660" i="3"/>
  <c r="L661" i="3"/>
  <c r="L727" i="3"/>
  <c r="L728" i="3"/>
  <c r="L729" i="3"/>
  <c r="L730" i="3"/>
  <c r="L731" i="3"/>
  <c r="L853" i="3"/>
  <c r="L854" i="3"/>
  <c r="L855" i="3"/>
  <c r="L856" i="3"/>
  <c r="L857" i="3"/>
  <c r="L1093" i="3"/>
  <c r="L1094" i="3"/>
  <c r="L1095" i="3"/>
  <c r="L1096" i="3"/>
  <c r="L1207" i="3"/>
  <c r="L696" i="3"/>
  <c r="L697" i="3"/>
  <c r="L698" i="3"/>
  <c r="L699" i="3"/>
  <c r="L700" i="3"/>
  <c r="L318" i="3"/>
  <c r="L319" i="3"/>
  <c r="L320" i="3"/>
  <c r="L321" i="3"/>
  <c r="L322" i="3"/>
  <c r="L323" i="3"/>
  <c r="L324" i="3"/>
  <c r="L325" i="3"/>
  <c r="L326" i="3"/>
  <c r="L687" i="3"/>
  <c r="L688" i="3"/>
  <c r="L689" i="3"/>
  <c r="L690" i="3"/>
  <c r="L740" i="3"/>
  <c r="L741" i="3"/>
  <c r="L742" i="3"/>
  <c r="L743" i="3"/>
  <c r="L744" i="3"/>
  <c r="L1000" i="3"/>
  <c r="L1001" i="3"/>
  <c r="L1002" i="3"/>
  <c r="L1003" i="3"/>
  <c r="L1119" i="3"/>
  <c r="L1120" i="3"/>
  <c r="L1121" i="3"/>
  <c r="L1122" i="3"/>
  <c r="L1012" i="3"/>
  <c r="L1013" i="3"/>
  <c r="L1014" i="3"/>
  <c r="L557" i="3"/>
  <c r="L558" i="3"/>
  <c r="L559" i="3"/>
  <c r="L560" i="3"/>
  <c r="L561" i="3"/>
  <c r="L562" i="3"/>
  <c r="L587" i="3"/>
  <c r="L588" i="3"/>
  <c r="L589" i="3"/>
  <c r="L590" i="3"/>
  <c r="L591" i="3"/>
  <c r="L592" i="3"/>
  <c r="L593" i="3"/>
  <c r="L1317" i="3"/>
  <c r="L1180" i="3"/>
  <c r="L1181" i="3"/>
  <c r="L1182" i="3"/>
  <c r="L1183" i="3"/>
  <c r="L1025" i="3"/>
  <c r="L1026" i="3"/>
  <c r="L1027" i="3"/>
  <c r="L1028" i="3"/>
  <c r="L806" i="3"/>
  <c r="L807" i="3"/>
  <c r="L808" i="3"/>
  <c r="L809" i="3"/>
  <c r="L704" i="3"/>
  <c r="L705" i="3"/>
  <c r="L706" i="3"/>
  <c r="L707" i="3"/>
  <c r="L708" i="3"/>
  <c r="L709" i="3"/>
  <c r="L1261" i="3"/>
  <c r="L1262" i="3"/>
  <c r="L929" i="3"/>
  <c r="L791" i="3"/>
  <c r="L792" i="3"/>
  <c r="L793" i="3"/>
  <c r="L794" i="3"/>
  <c r="L795" i="3"/>
  <c r="L563" i="3"/>
  <c r="L564" i="3"/>
  <c r="L565" i="3"/>
  <c r="L566" i="3"/>
  <c r="L567" i="3"/>
  <c r="L833" i="3"/>
  <c r="L834" i="3"/>
  <c r="L835" i="3"/>
  <c r="L836" i="3"/>
  <c r="L837" i="3"/>
  <c r="L716" i="3"/>
  <c r="L717" i="3"/>
  <c r="L718" i="3"/>
  <c r="L719" i="3"/>
  <c r="L720" i="3"/>
  <c r="L751" i="3"/>
  <c r="L752" i="3"/>
  <c r="L753" i="3"/>
  <c r="L754" i="3"/>
  <c r="L755" i="3"/>
  <c r="L756" i="3"/>
  <c r="L1299" i="3"/>
  <c r="L1300" i="3"/>
  <c r="L1223" i="3"/>
  <c r="L1224" i="3"/>
  <c r="L986" i="3"/>
  <c r="L987" i="3"/>
  <c r="L988" i="3"/>
  <c r="L1225" i="3"/>
  <c r="L1226" i="3"/>
  <c r="L1227" i="3"/>
  <c r="L1228" i="3"/>
  <c r="L673" i="3"/>
  <c r="L674" i="3"/>
  <c r="L675" i="3"/>
  <c r="L676" i="3"/>
  <c r="L1085" i="3"/>
  <c r="L1086" i="3"/>
  <c r="L1087" i="3"/>
  <c r="L1202" i="3"/>
  <c r="L1203" i="3"/>
  <c r="L1204" i="3"/>
  <c r="L896" i="3"/>
  <c r="L897" i="3"/>
  <c r="L898" i="3"/>
  <c r="L899" i="3"/>
  <c r="L300" i="3"/>
  <c r="L301" i="3"/>
  <c r="L302" i="3"/>
  <c r="L303" i="3"/>
  <c r="L304" i="3"/>
  <c r="L305" i="3"/>
  <c r="L306" i="3"/>
  <c r="L307" i="3"/>
  <c r="L308" i="3"/>
  <c r="L257" i="3"/>
  <c r="L258" i="3"/>
  <c r="L259" i="3"/>
  <c r="L260" i="3"/>
  <c r="L261" i="3"/>
  <c r="L262" i="3"/>
  <c r="L263" i="3"/>
  <c r="L264" i="3"/>
  <c r="L265" i="3"/>
  <c r="L266" i="3"/>
  <c r="L458" i="3"/>
  <c r="L459" i="3"/>
  <c r="L460" i="3"/>
  <c r="L461" i="3"/>
  <c r="L462" i="3"/>
  <c r="L463" i="3"/>
  <c r="L464" i="3"/>
  <c r="L465" i="3"/>
  <c r="L536" i="3"/>
  <c r="L537" i="3"/>
  <c r="L538" i="3"/>
  <c r="L539" i="3"/>
  <c r="L540" i="3"/>
  <c r="L541" i="3"/>
  <c r="L542" i="3"/>
  <c r="L336" i="3"/>
  <c r="L337" i="3"/>
  <c r="L338" i="3"/>
  <c r="L339" i="3"/>
  <c r="L340" i="3"/>
  <c r="L341" i="3"/>
  <c r="L342" i="3"/>
  <c r="L343" i="3"/>
  <c r="L344" i="3"/>
  <c r="L1222" i="3"/>
  <c r="L119" i="3"/>
  <c r="L120" i="3"/>
  <c r="L121" i="3"/>
  <c r="L122" i="3"/>
  <c r="L123" i="3"/>
  <c r="L124" i="3"/>
  <c r="L125" i="3"/>
  <c r="L126" i="3"/>
  <c r="L127" i="3"/>
  <c r="L605" i="3"/>
  <c r="L606" i="3"/>
  <c r="L607" i="3"/>
  <c r="L608" i="3"/>
  <c r="L1186" i="3"/>
  <c r="L1187" i="3"/>
  <c r="L773" i="3"/>
  <c r="L774" i="3"/>
  <c r="L775" i="3"/>
  <c r="L1110" i="3"/>
  <c r="L1111" i="3"/>
  <c r="L1112" i="3"/>
  <c r="L1113" i="3"/>
  <c r="L1037" i="3"/>
  <c r="L1038" i="3"/>
  <c r="L1039" i="3"/>
  <c r="L1040" i="3"/>
  <c r="L1239" i="3"/>
  <c r="L1240" i="3"/>
  <c r="L1241" i="3"/>
  <c r="L721" i="3"/>
  <c r="L722" i="3"/>
  <c r="L723" i="3"/>
  <c r="L412" i="3"/>
  <c r="L413" i="3"/>
  <c r="L414" i="3"/>
  <c r="L415" i="3"/>
  <c r="L416" i="3"/>
  <c r="L417" i="3"/>
  <c r="L418" i="3"/>
  <c r="L77" i="3"/>
  <c r="L78" i="3"/>
  <c r="L79" i="3"/>
  <c r="L80" i="3"/>
  <c r="L81" i="3"/>
  <c r="L82" i="3"/>
  <c r="L83" i="3"/>
  <c r="L84" i="3"/>
  <c r="L85" i="3"/>
  <c r="L86" i="3"/>
  <c r="L87" i="3"/>
  <c r="L88" i="3"/>
  <c r="L821" i="3"/>
  <c r="L822" i="3"/>
  <c r="L823" i="3"/>
  <c r="L327" i="3"/>
  <c r="L328" i="3"/>
  <c r="L329" i="3"/>
  <c r="L330" i="3"/>
  <c r="L331" i="3"/>
  <c r="L332" i="3"/>
  <c r="L333" i="3"/>
  <c r="L334" i="3"/>
  <c r="L335" i="3"/>
  <c r="L745" i="3"/>
  <c r="L1211" i="3"/>
  <c r="L1212" i="3"/>
  <c r="L1213" i="3"/>
  <c r="L1075" i="3"/>
  <c r="L1076" i="3"/>
  <c r="L1077" i="3"/>
  <c r="L290" i="3"/>
  <c r="L291" i="3"/>
  <c r="L292" i="3"/>
  <c r="L293" i="3"/>
  <c r="L294" i="3"/>
  <c r="L295" i="3"/>
  <c r="L296" i="3"/>
  <c r="L297" i="3"/>
  <c r="L298" i="3"/>
  <c r="L299" i="3"/>
  <c r="L205" i="3"/>
  <c r="L206" i="3"/>
  <c r="L207" i="3"/>
  <c r="L208" i="3"/>
  <c r="L209" i="3"/>
  <c r="L210" i="3"/>
  <c r="L211" i="3"/>
  <c r="L212" i="3"/>
  <c r="L213" i="3"/>
  <c r="L214" i="3"/>
  <c r="L215" i="3"/>
  <c r="L345" i="3"/>
  <c r="L346" i="3"/>
  <c r="L347" i="3"/>
  <c r="L348" i="3"/>
  <c r="L349" i="3"/>
  <c r="L350" i="3"/>
  <c r="L351" i="3"/>
  <c r="L352" i="3"/>
  <c r="L816" i="3"/>
  <c r="L817" i="3"/>
  <c r="L818" i="3"/>
  <c r="L819" i="3"/>
  <c r="L820" i="3"/>
  <c r="L449" i="3"/>
  <c r="L450" i="3"/>
  <c r="L1166" i="3"/>
  <c r="L1167" i="3"/>
  <c r="L1168" i="3"/>
  <c r="L1188" i="3"/>
  <c r="L1189" i="3"/>
  <c r="L1190" i="3"/>
  <c r="L1191" i="3"/>
  <c r="L871" i="3"/>
  <c r="L872" i="3"/>
  <c r="L873" i="3"/>
  <c r="L874" i="3"/>
  <c r="L875" i="3"/>
  <c r="L1205" i="3"/>
  <c r="L1206" i="3"/>
  <c r="L797" i="3"/>
  <c r="L798" i="3"/>
  <c r="L799" i="3"/>
  <c r="L800" i="3"/>
  <c r="L801" i="3"/>
  <c r="L441" i="3"/>
  <c r="L442" i="3"/>
  <c r="L443" i="3"/>
  <c r="L444" i="3"/>
  <c r="L445" i="3"/>
  <c r="L446" i="3"/>
  <c r="L447" i="3"/>
  <c r="L448" i="3"/>
  <c r="L195" i="3"/>
  <c r="L196" i="3"/>
  <c r="L197" i="3"/>
  <c r="L198" i="3"/>
  <c r="L199" i="3"/>
  <c r="L200" i="3"/>
  <c r="L201" i="3"/>
  <c r="L202" i="3"/>
  <c r="L203" i="3"/>
  <c r="L204" i="3"/>
  <c r="L1242" i="3"/>
  <c r="L1243" i="3"/>
  <c r="L1244" i="3"/>
  <c r="L978" i="3"/>
  <c r="L979" i="3"/>
  <c r="L980" i="3"/>
  <c r="L981" i="3"/>
  <c r="L1061" i="3"/>
  <c r="L621" i="3"/>
  <c r="L622" i="3"/>
  <c r="L623" i="3"/>
  <c r="L624" i="3"/>
  <c r="L625" i="3"/>
  <c r="L384" i="3"/>
  <c r="L385" i="3"/>
  <c r="L386" i="3"/>
  <c r="L387" i="3"/>
  <c r="L388" i="3"/>
  <c r="L389" i="3"/>
  <c r="L390" i="3"/>
  <c r="L391" i="3"/>
  <c r="L912" i="3"/>
  <c r="L913" i="3"/>
  <c r="L914" i="3"/>
  <c r="L915" i="3"/>
  <c r="L916" i="3"/>
  <c r="L568" i="3"/>
  <c r="L569" i="3"/>
  <c r="L570" i="3"/>
  <c r="L571" i="3"/>
  <c r="L572" i="3"/>
  <c r="L573" i="3"/>
  <c r="L574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796" i="3"/>
  <c r="L65" i="3"/>
  <c r="L66" i="3"/>
  <c r="L67" i="3"/>
  <c r="L68" i="3"/>
  <c r="L69" i="3"/>
  <c r="L70" i="3"/>
  <c r="L71" i="3"/>
  <c r="L72" i="3"/>
  <c r="L73" i="3"/>
  <c r="L74" i="3"/>
  <c r="L75" i="3"/>
  <c r="L76" i="3"/>
  <c r="L1308" i="3"/>
  <c r="L1309" i="3"/>
  <c r="L1287" i="3"/>
  <c r="L1288" i="3"/>
  <c r="L498" i="3"/>
  <c r="L499" i="3"/>
  <c r="L500" i="3"/>
  <c r="L501" i="3"/>
  <c r="L502" i="3"/>
  <c r="L503" i="3"/>
  <c r="L504" i="3"/>
  <c r="L1285" i="3"/>
  <c r="L1286" i="3"/>
  <c r="L848" i="3"/>
  <c r="L849" i="3"/>
  <c r="L850" i="3"/>
  <c r="L851" i="3"/>
  <c r="L852" i="3"/>
  <c r="L103" i="3"/>
  <c r="L104" i="3"/>
  <c r="L105" i="3"/>
  <c r="L106" i="3"/>
  <c r="L107" i="3"/>
  <c r="L108" i="3"/>
  <c r="L109" i="3"/>
  <c r="L110" i="3"/>
  <c r="L111" i="3"/>
  <c r="L112" i="3"/>
  <c r="L113" i="3"/>
  <c r="L1247" i="3"/>
  <c r="L1248" i="3"/>
  <c r="L1249" i="3"/>
  <c r="L1132" i="3"/>
  <c r="L1133" i="3"/>
  <c r="L1134" i="3"/>
  <c r="L1135" i="3"/>
  <c r="L992" i="3"/>
  <c r="L993" i="3"/>
  <c r="L994" i="3"/>
  <c r="L632" i="3"/>
  <c r="L633" i="3"/>
  <c r="L634" i="3"/>
  <c r="L635" i="3"/>
  <c r="L636" i="3"/>
  <c r="L637" i="3"/>
  <c r="L1033" i="3"/>
  <c r="L1034" i="3"/>
  <c r="L1035" i="3"/>
  <c r="L1036" i="3"/>
  <c r="L824" i="3"/>
  <c r="L825" i="3"/>
  <c r="L826" i="3"/>
  <c r="L827" i="3"/>
  <c r="L1303" i="3"/>
  <c r="L1304" i="3"/>
  <c r="L1208" i="3"/>
  <c r="L1209" i="3"/>
  <c r="L1210" i="3"/>
  <c r="L226" i="3"/>
  <c r="L227" i="3"/>
  <c r="L228" i="3"/>
  <c r="L229" i="3"/>
  <c r="L230" i="3"/>
  <c r="L231" i="3"/>
  <c r="L232" i="3"/>
  <c r="L233" i="3"/>
  <c r="L234" i="3"/>
  <c r="L582" i="3"/>
  <c r="L583" i="3"/>
  <c r="L584" i="3"/>
  <c r="L585" i="3"/>
  <c r="L586" i="3"/>
  <c r="L1257" i="3"/>
  <c r="L1258" i="3"/>
  <c r="L1268" i="3"/>
  <c r="L1269" i="3"/>
  <c r="L550" i="3"/>
  <c r="L551" i="3"/>
  <c r="L552" i="3"/>
  <c r="L553" i="3"/>
  <c r="L554" i="3"/>
  <c r="L555" i="3"/>
  <c r="L556" i="3"/>
  <c r="L485" i="3"/>
  <c r="L486" i="3"/>
  <c r="L487" i="3"/>
  <c r="L488" i="3"/>
  <c r="L489" i="3"/>
  <c r="L490" i="3"/>
  <c r="L491" i="3"/>
  <c r="L900" i="3"/>
  <c r="L901" i="3"/>
  <c r="L902" i="3"/>
  <c r="L903" i="3"/>
  <c r="L904" i="3"/>
  <c r="L1293" i="3"/>
  <c r="L1294" i="3"/>
  <c r="L1137" i="3"/>
  <c r="L1138" i="3"/>
  <c r="L1139" i="3"/>
  <c r="L930" i="3"/>
  <c r="L931" i="3"/>
  <c r="L932" i="3"/>
  <c r="L933" i="3"/>
  <c r="L934" i="3"/>
  <c r="L1316" i="3"/>
  <c r="L858" i="3"/>
  <c r="L859" i="3"/>
  <c r="L860" i="3"/>
  <c r="L861" i="3"/>
  <c r="L862" i="3"/>
  <c r="L1291" i="3"/>
  <c r="L1292" i="3"/>
  <c r="L881" i="3"/>
  <c r="L882" i="3"/>
  <c r="L883" i="3"/>
  <c r="L884" i="3"/>
  <c r="L885" i="3"/>
  <c r="L187" i="3"/>
  <c r="L188" i="3"/>
  <c r="L189" i="3"/>
  <c r="L190" i="3"/>
  <c r="L191" i="3"/>
  <c r="L192" i="3"/>
  <c r="L193" i="3"/>
  <c r="L194" i="3"/>
  <c r="L521" i="3"/>
  <c r="L522" i="3"/>
  <c r="L523" i="3"/>
  <c r="L524" i="3"/>
  <c r="L525" i="3"/>
  <c r="L526" i="3"/>
  <c r="L527" i="3"/>
  <c r="L492" i="3"/>
  <c r="L493" i="3"/>
  <c r="L494" i="3"/>
  <c r="L495" i="3"/>
  <c r="L496" i="3"/>
  <c r="L497" i="3"/>
  <c r="L803" i="3"/>
  <c r="L804" i="3"/>
  <c r="L805" i="3"/>
  <c r="L1176" i="3"/>
  <c r="L1177" i="3"/>
  <c r="L1178" i="3"/>
  <c r="L1179" i="3"/>
  <c r="L828" i="3"/>
  <c r="L829" i="3"/>
  <c r="L830" i="3"/>
  <c r="L831" i="3"/>
  <c r="L832" i="3"/>
  <c r="L1265" i="3"/>
  <c r="L1266" i="3"/>
  <c r="L434" i="3"/>
  <c r="L435" i="3"/>
  <c r="L436" i="3"/>
  <c r="L437" i="3"/>
  <c r="L438" i="3"/>
  <c r="L439" i="3"/>
  <c r="L1184" i="3"/>
  <c r="L1185" i="3"/>
  <c r="L356" i="3"/>
  <c r="L357" i="3"/>
  <c r="L358" i="3"/>
  <c r="L359" i="3"/>
  <c r="L360" i="3"/>
  <c r="L361" i="3"/>
  <c r="L362" i="3"/>
  <c r="L363" i="3"/>
  <c r="L114" i="3"/>
  <c r="L115" i="3"/>
  <c r="L116" i="3"/>
  <c r="L117" i="3"/>
  <c r="L118" i="3"/>
  <c r="L1281" i="3"/>
  <c r="L309" i="3"/>
  <c r="L310" i="3"/>
  <c r="L311" i="3"/>
  <c r="L312" i="3"/>
  <c r="L313" i="3"/>
  <c r="L314" i="3"/>
  <c r="L315" i="3"/>
  <c r="L316" i="3"/>
  <c r="L317" i="3"/>
  <c r="L1071" i="3"/>
  <c r="L1072" i="3"/>
  <c r="L1073" i="3"/>
  <c r="L1074" i="3"/>
  <c r="L100" i="3"/>
  <c r="L101" i="3"/>
  <c r="L102" i="3"/>
  <c r="L891" i="3"/>
  <c r="L892" i="3"/>
  <c r="L893" i="3"/>
  <c r="L894" i="3"/>
  <c r="L895" i="3"/>
  <c r="L1275" i="3"/>
  <c r="L1276" i="3"/>
  <c r="L810" i="3"/>
  <c r="L811" i="3"/>
  <c r="L812" i="3"/>
  <c r="L1263" i="3"/>
  <c r="L1264" i="3"/>
  <c r="L1053" i="3"/>
  <c r="L1054" i="3"/>
  <c r="L1055" i="3"/>
  <c r="L1056" i="3"/>
  <c r="L1099" i="3"/>
  <c r="L1100" i="3"/>
  <c r="L1101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235" i="3"/>
  <c r="L236" i="3"/>
  <c r="L237" i="3"/>
  <c r="L238" i="3"/>
  <c r="L239" i="3"/>
  <c r="L240" i="3"/>
  <c r="L241" i="3"/>
  <c r="L242" i="3"/>
  <c r="L243" i="3"/>
  <c r="L244" i="3"/>
  <c r="L182" i="3"/>
  <c r="L183" i="3"/>
  <c r="L184" i="3"/>
  <c r="L185" i="3"/>
  <c r="L186" i="3"/>
  <c r="L392" i="3"/>
  <c r="L393" i="3"/>
  <c r="L394" i="3"/>
  <c r="L395" i="3"/>
  <c r="L277" i="3"/>
  <c r="L278" i="3"/>
  <c r="L279" i="3"/>
  <c r="L813" i="3"/>
  <c r="L814" i="3"/>
  <c r="L815" i="3"/>
  <c r="L440" i="3"/>
  <c r="L905" i="3"/>
  <c r="L906" i="3"/>
  <c r="L649" i="3"/>
  <c r="L650" i="3"/>
  <c r="L651" i="3"/>
  <c r="L652" i="3"/>
  <c r="L757" i="3"/>
  <c r="L758" i="3"/>
  <c r="L759" i="3"/>
  <c r="L760" i="3"/>
  <c r="L761" i="3"/>
  <c r="L1128" i="3"/>
  <c r="L1129" i="3"/>
  <c r="L1130" i="3"/>
  <c r="L1131" i="3"/>
  <c r="L1199" i="3"/>
  <c r="L1200" i="3"/>
  <c r="L1201" i="3"/>
  <c r="L477" i="3"/>
  <c r="L1232" i="3"/>
  <c r="L1233" i="3"/>
  <c r="L1234" i="3"/>
  <c r="L1271" i="3"/>
  <c r="L1272" i="3"/>
  <c r="L1297" i="3"/>
  <c r="L1298" i="3"/>
  <c r="L724" i="3"/>
  <c r="L644" i="3"/>
  <c r="L645" i="3"/>
  <c r="L646" i="3"/>
  <c r="L647" i="3"/>
  <c r="L648" i="3"/>
  <c r="L451" i="3"/>
  <c r="L452" i="3"/>
  <c r="L453" i="3"/>
  <c r="L454" i="3"/>
  <c r="L455" i="3"/>
  <c r="L456" i="3"/>
  <c r="L457" i="3"/>
  <c r="L42" i="3"/>
  <c r="L1282" i="3"/>
  <c r="L1283" i="3"/>
  <c r="L1146" i="3"/>
  <c r="L1147" i="3"/>
  <c r="L1148" i="3"/>
  <c r="L1149" i="3"/>
  <c r="L737" i="3"/>
  <c r="L738" i="3"/>
  <c r="L739" i="3"/>
  <c r="L1057" i="3"/>
  <c r="L1058" i="3"/>
  <c r="L1059" i="3"/>
  <c r="L1060" i="3"/>
  <c r="L967" i="3"/>
  <c r="L968" i="3"/>
  <c r="L969" i="3"/>
  <c r="L1195" i="3"/>
  <c r="L1196" i="3"/>
  <c r="L1197" i="3"/>
  <c r="L1198" i="3"/>
  <c r="L245" i="3"/>
  <c r="L246" i="3"/>
  <c r="L247" i="3"/>
  <c r="L248" i="3"/>
  <c r="L249" i="3"/>
  <c r="L250" i="3"/>
  <c r="L251" i="3"/>
  <c r="L252" i="3"/>
  <c r="L253" i="3"/>
  <c r="L254" i="3"/>
  <c r="L876" i="3"/>
  <c r="L877" i="3"/>
  <c r="L878" i="3"/>
  <c r="L879" i="3"/>
  <c r="L880" i="3"/>
  <c r="L30" i="3"/>
  <c r="L31" i="3"/>
  <c r="L32" i="3"/>
  <c r="L33" i="3"/>
  <c r="L34" i="3"/>
  <c r="L35" i="3"/>
  <c r="L36" i="3"/>
  <c r="L37" i="3"/>
  <c r="L38" i="3"/>
  <c r="L39" i="3"/>
  <c r="L40" i="3"/>
  <c r="L41" i="3"/>
  <c r="L1097" i="3"/>
  <c r="L1098" i="3"/>
  <c r="L1252" i="3"/>
  <c r="L1253" i="3"/>
  <c r="L1254" i="3"/>
  <c r="L989" i="3"/>
  <c r="L990" i="3"/>
  <c r="L991" i="3"/>
  <c r="L1255" i="3"/>
  <c r="L1256" i="3"/>
  <c r="L364" i="3"/>
  <c r="L365" i="3"/>
  <c r="L366" i="3"/>
  <c r="L1313" i="3"/>
  <c r="L1314" i="3"/>
  <c r="L935" i="3"/>
  <c r="L936" i="3"/>
  <c r="L937" i="3"/>
  <c r="L938" i="3"/>
  <c r="L1315" i="3"/>
  <c r="L1277" i="3"/>
  <c r="L1278" i="3"/>
  <c r="L543" i="3"/>
  <c r="L544" i="3"/>
  <c r="L545" i="3"/>
  <c r="L546" i="3"/>
  <c r="L547" i="3"/>
  <c r="L548" i="3"/>
  <c r="L549" i="3"/>
  <c r="L710" i="3"/>
  <c r="L711" i="3"/>
  <c r="L712" i="3"/>
  <c r="L713" i="3"/>
  <c r="L714" i="3"/>
  <c r="L715" i="3"/>
  <c r="L626" i="3"/>
  <c r="L627" i="3"/>
  <c r="L628" i="3"/>
  <c r="L629" i="3"/>
  <c r="L630" i="3"/>
  <c r="L631" i="3"/>
  <c r="L353" i="3"/>
  <c r="L354" i="3"/>
  <c r="L375" i="3"/>
  <c r="L376" i="3"/>
  <c r="L377" i="3"/>
  <c r="L378" i="3"/>
  <c r="L379" i="3"/>
  <c r="L380" i="3"/>
  <c r="L381" i="3"/>
  <c r="L382" i="3"/>
  <c r="L1289" i="3"/>
  <c r="L1290" i="3"/>
  <c r="L973" i="3"/>
  <c r="L974" i="3"/>
  <c r="L975" i="3"/>
  <c r="L976" i="3"/>
  <c r="L977" i="3"/>
  <c r="L781" i="3"/>
  <c r="L782" i="3"/>
  <c r="L1160" i="3"/>
  <c r="L1161" i="3"/>
  <c r="L1162" i="3"/>
  <c r="L1163" i="3"/>
  <c r="L128" i="3"/>
  <c r="L129" i="3"/>
  <c r="L130" i="3"/>
  <c r="L131" i="3"/>
  <c r="L132" i="3"/>
  <c r="L133" i="3"/>
  <c r="L134" i="3"/>
  <c r="L135" i="3"/>
  <c r="L136" i="3"/>
  <c r="L137" i="3"/>
  <c r="L138" i="3"/>
  <c r="L662" i="3"/>
  <c r="L663" i="3"/>
  <c r="L664" i="3"/>
  <c r="L665" i="3"/>
  <c r="L666" i="3"/>
  <c r="L667" i="3"/>
  <c r="L466" i="3"/>
  <c r="L467" i="3"/>
  <c r="L468" i="3"/>
  <c r="L469" i="3"/>
  <c r="L470" i="3"/>
  <c r="L471" i="3"/>
  <c r="L907" i="3"/>
  <c r="L908" i="3"/>
  <c r="L909" i="3"/>
  <c r="L910" i="3"/>
  <c r="L911" i="3"/>
  <c r="L1124" i="3"/>
  <c r="L1125" i="3"/>
  <c r="L1126" i="3"/>
  <c r="L1127" i="3"/>
  <c r="L789" i="3"/>
  <c r="L790" i="3"/>
  <c r="L1088" i="3"/>
  <c r="L1089" i="3"/>
  <c r="L1090" i="3"/>
  <c r="L1091" i="3"/>
  <c r="L926" i="3"/>
  <c r="L927" i="3"/>
  <c r="L928" i="3"/>
  <c r="L404" i="3"/>
  <c r="L405" i="3"/>
  <c r="L406" i="3"/>
  <c r="L407" i="3"/>
  <c r="L408" i="3"/>
  <c r="L409" i="3"/>
  <c r="L410" i="3"/>
  <c r="L411" i="3"/>
  <c r="L921" i="3"/>
  <c r="L922" i="3"/>
  <c r="L923" i="3"/>
  <c r="L924" i="3"/>
  <c r="L925" i="3"/>
  <c r="L267" i="3"/>
  <c r="L268" i="3"/>
  <c r="L269" i="3"/>
  <c r="L270" i="3"/>
  <c r="L271" i="3"/>
  <c r="L272" i="3"/>
  <c r="L273" i="3"/>
  <c r="L274" i="3"/>
  <c r="L275" i="3"/>
  <c r="L276" i="3"/>
  <c r="L216" i="3"/>
  <c r="L217" i="3"/>
  <c r="L218" i="3"/>
  <c r="L219" i="3"/>
  <c r="L220" i="3"/>
  <c r="L221" i="3"/>
  <c r="L222" i="3"/>
  <c r="L223" i="3"/>
  <c r="L224" i="3"/>
  <c r="L225" i="3"/>
  <c r="L89" i="3"/>
  <c r="L90" i="3"/>
  <c r="L91" i="3"/>
  <c r="L92" i="3"/>
  <c r="L93" i="3"/>
  <c r="L94" i="3"/>
  <c r="L95" i="3"/>
  <c r="L96" i="3"/>
  <c r="L97" i="3"/>
  <c r="L98" i="3"/>
  <c r="L99" i="3"/>
  <c r="L783" i="3"/>
  <c r="L784" i="3"/>
  <c r="L785" i="3"/>
  <c r="L786" i="3"/>
  <c r="L787" i="3"/>
  <c r="L788" i="3"/>
  <c r="L1305" i="3"/>
  <c r="L1306" i="3"/>
  <c r="L962" i="3"/>
  <c r="L963" i="3"/>
  <c r="L964" i="3"/>
  <c r="L965" i="3"/>
  <c r="L966" i="3"/>
  <c r="L1307" i="3"/>
  <c r="L1279" i="3"/>
  <c r="L1280" i="3"/>
  <c r="L1250" i="3"/>
  <c r="L1251" i="3"/>
  <c r="L776" i="3"/>
  <c r="L777" i="3"/>
  <c r="L778" i="3"/>
  <c r="L779" i="3"/>
  <c r="L780" i="3"/>
  <c r="L996" i="3"/>
  <c r="L997" i="3"/>
  <c r="L998" i="3"/>
  <c r="L999" i="3"/>
  <c r="L1123" i="3"/>
  <c r="L701" i="3"/>
  <c r="L702" i="3"/>
  <c r="L703" i="3"/>
  <c r="L762" i="3"/>
  <c r="L763" i="3"/>
  <c r="L764" i="3"/>
  <c r="L505" i="3"/>
  <c r="L1169" i="3"/>
  <c r="L1170" i="3"/>
  <c r="L1171" i="3"/>
  <c r="L1172" i="3"/>
  <c r="L575" i="3"/>
  <c r="L576" i="3"/>
  <c r="L577" i="3"/>
  <c r="L578" i="3"/>
  <c r="L579" i="3"/>
  <c r="L580" i="3"/>
  <c r="L581" i="3"/>
  <c r="L1078" i="3"/>
  <c r="L1079" i="3"/>
  <c r="L1080" i="3"/>
  <c r="L1081" i="3"/>
  <c r="L863" i="3"/>
  <c r="L864" i="3"/>
  <c r="L865" i="3"/>
  <c r="L866" i="3"/>
  <c r="L867" i="3"/>
  <c r="L868" i="3"/>
  <c r="L869" i="3"/>
  <c r="L870" i="3"/>
  <c r="L1219" i="3"/>
  <c r="L1220" i="3"/>
  <c r="L1221" i="3"/>
  <c r="L1301" i="3"/>
  <c r="L1302" i="3"/>
  <c r="L746" i="3"/>
  <c r="L747" i="3"/>
  <c r="L748" i="3"/>
  <c r="L749" i="3"/>
  <c r="L750" i="3"/>
  <c r="L427" i="3"/>
  <c r="L428" i="3"/>
  <c r="L429" i="3"/>
  <c r="L430" i="3"/>
  <c r="L431" i="3"/>
  <c r="L432" i="3"/>
  <c r="L433" i="3"/>
  <c r="L1150" i="3"/>
  <c r="L1151" i="3"/>
  <c r="L725" i="3"/>
  <c r="L726" i="3"/>
  <c r="L1049" i="3"/>
  <c r="L1050" i="3"/>
  <c r="L1051" i="3"/>
  <c r="L1052" i="3"/>
  <c r="L1142" i="3"/>
  <c r="L1143" i="3"/>
  <c r="L1144" i="3"/>
  <c r="L1145" i="3"/>
  <c r="L886" i="3"/>
  <c r="L887" i="3"/>
  <c r="L888" i="3"/>
  <c r="L889" i="3"/>
  <c r="L890" i="3"/>
  <c r="L1011" i="3"/>
  <c r="L506" i="3"/>
  <c r="L507" i="3"/>
  <c r="L508" i="3"/>
  <c r="L509" i="3"/>
  <c r="L510" i="3"/>
  <c r="L511" i="3"/>
  <c r="L512" i="3"/>
  <c r="L917" i="3"/>
  <c r="L918" i="3"/>
  <c r="L919" i="3"/>
  <c r="L920" i="3"/>
  <c r="L1102" i="3"/>
  <c r="L1103" i="3"/>
  <c r="L1104" i="3"/>
  <c r="L1105" i="3"/>
  <c r="L1015" i="3"/>
  <c r="L1016" i="3"/>
  <c r="L1017" i="3"/>
  <c r="L1018" i="3"/>
  <c r="L838" i="3"/>
  <c r="L839" i="3"/>
  <c r="L840" i="3"/>
  <c r="L841" i="3"/>
  <c r="L842" i="3"/>
  <c r="L692" i="3"/>
  <c r="L693" i="3"/>
  <c r="L694" i="3"/>
  <c r="L695" i="3"/>
  <c r="L954" i="3"/>
  <c r="L955" i="3"/>
  <c r="L956" i="3"/>
  <c r="L1259" i="3"/>
  <c r="L1260" i="3"/>
  <c r="L802" i="3"/>
  <c r="L765" i="3"/>
  <c r="L766" i="3"/>
  <c r="L767" i="3"/>
  <c r="L638" i="3"/>
  <c r="L639" i="3"/>
  <c r="L640" i="3"/>
  <c r="L641" i="3"/>
  <c r="L642" i="3"/>
  <c r="L643" i="3"/>
  <c r="L1114" i="3"/>
  <c r="L1115" i="3"/>
  <c r="L1116" i="3"/>
  <c r="L1117" i="3"/>
  <c r="L768" i="3"/>
  <c r="L769" i="3"/>
  <c r="L770" i="3"/>
  <c r="L771" i="3"/>
  <c r="L772" i="3"/>
  <c r="L615" i="3"/>
  <c r="L616" i="3"/>
  <c r="L617" i="3"/>
  <c r="L618" i="3"/>
  <c r="L619" i="3"/>
  <c r="L620" i="3"/>
  <c r="L609" i="3"/>
  <c r="L610" i="3"/>
  <c r="L611" i="3"/>
  <c r="L612" i="3"/>
  <c r="L613" i="3"/>
  <c r="L614" i="3"/>
  <c r="L1067" i="3"/>
  <c r="L1068" i="3"/>
  <c r="L1069" i="3"/>
  <c r="L1070" i="3"/>
  <c r="L668" i="3"/>
  <c r="L669" i="3"/>
  <c r="L670" i="3"/>
  <c r="L671" i="3"/>
  <c r="L672" i="3"/>
  <c r="L653" i="3"/>
  <c r="L654" i="3"/>
  <c r="L655" i="3"/>
  <c r="L656" i="3"/>
  <c r="L598" i="3"/>
  <c r="L599" i="3"/>
  <c r="L600" i="3"/>
  <c r="L601" i="3"/>
  <c r="L602" i="3"/>
  <c r="L603" i="3"/>
  <c r="L604" i="3"/>
  <c r="L1004" i="3"/>
  <c r="L1005" i="3"/>
  <c r="L1006" i="3"/>
  <c r="L1007" i="3"/>
  <c r="L970" i="3"/>
  <c r="L971" i="3"/>
  <c r="L972" i="3"/>
  <c r="L528" i="3"/>
  <c r="L529" i="3"/>
  <c r="L530" i="3"/>
  <c r="L531" i="3"/>
  <c r="L532" i="3"/>
  <c r="L533" i="3"/>
  <c r="L534" i="3"/>
  <c r="L513" i="3"/>
  <c r="L478" i="3"/>
  <c r="L479" i="3"/>
  <c r="L480" i="3"/>
  <c r="L481" i="3"/>
  <c r="L482" i="3"/>
  <c r="L483" i="3"/>
  <c r="L484" i="3"/>
  <c r="L255" i="3"/>
  <c r="L256" i="3"/>
  <c r="L594" i="3"/>
  <c r="L595" i="3"/>
  <c r="L596" i="3"/>
  <c r="L597" i="3"/>
  <c r="L1029" i="3"/>
  <c r="L1030" i="3"/>
  <c r="L1031" i="3"/>
  <c r="L1032" i="3"/>
  <c r="L1084" i="3"/>
  <c r="L1045" i="3"/>
  <c r="L1046" i="3"/>
  <c r="L1047" i="3"/>
  <c r="L1048" i="3"/>
  <c r="L939" i="3"/>
  <c r="L940" i="3"/>
  <c r="L941" i="3"/>
  <c r="L942" i="3"/>
  <c r="L943" i="3"/>
  <c r="L472" i="3"/>
  <c r="L473" i="3"/>
  <c r="L474" i="3"/>
  <c r="L475" i="3"/>
  <c r="L476" i="3"/>
  <c r="L1106" i="3"/>
  <c r="L1107" i="3"/>
  <c r="L1108" i="3"/>
  <c r="L1109" i="3"/>
  <c r="L732" i="3"/>
  <c r="L733" i="3"/>
  <c r="L734" i="3"/>
  <c r="L735" i="3"/>
  <c r="L736" i="3"/>
  <c r="L28" i="3"/>
  <c r="L29" i="3"/>
  <c r="L1019" i="3"/>
  <c r="L1020" i="3"/>
  <c r="L1136" i="3"/>
  <c r="L1141" i="3"/>
  <c r="L535" i="3"/>
  <c r="L944" i="3"/>
  <c r="L43" i="3"/>
  <c r="L44" i="3"/>
  <c r="L45" i="3"/>
  <c r="L46" i="3"/>
  <c r="L47" i="3"/>
  <c r="L48" i="3"/>
  <c r="L49" i="3"/>
  <c r="L50" i="3"/>
  <c r="L51" i="3"/>
  <c r="L52" i="3"/>
  <c r="L1008" i="3"/>
  <c r="L1009" i="3"/>
  <c r="L1010" i="3"/>
  <c r="L677" i="3"/>
  <c r="L678" i="3"/>
  <c r="L679" i="3"/>
  <c r="L680" i="3"/>
  <c r="L957" i="3"/>
  <c r="L958" i="3"/>
  <c r="L959" i="3"/>
  <c r="L960" i="3"/>
  <c r="L961" i="3"/>
  <c r="L1066" i="3"/>
  <c r="L10" i="3"/>
  <c r="L11" i="3"/>
  <c r="L12" i="3"/>
  <c r="L13" i="3"/>
  <c r="L14" i="3"/>
  <c r="L15" i="3"/>
  <c r="L16" i="3"/>
  <c r="L17" i="3"/>
  <c r="L18" i="3"/>
  <c r="L19" i="3"/>
  <c r="L20" i="3"/>
  <c r="L21" i="3"/>
  <c r="L53" i="3"/>
  <c r="L54" i="3"/>
  <c r="L55" i="3"/>
  <c r="L56" i="3"/>
  <c r="L57" i="3"/>
  <c r="L58" i="3"/>
  <c r="L59" i="3"/>
  <c r="L60" i="3"/>
  <c r="L61" i="3"/>
  <c r="L62" i="3"/>
  <c r="L63" i="3"/>
  <c r="L64" i="3"/>
  <c r="L1164" i="3"/>
  <c r="L383" i="3"/>
  <c r="L995" i="3"/>
  <c r="L355" i="3"/>
  <c r="L2" i="3"/>
  <c r="L3" i="3"/>
  <c r="L4" i="3"/>
  <c r="L5" i="3"/>
  <c r="L6" i="3"/>
  <c r="L7" i="3"/>
  <c r="L8" i="3"/>
  <c r="L9" i="3"/>
  <c r="L22" i="3"/>
  <c r="L23" i="3"/>
  <c r="L24" i="3"/>
  <c r="L25" i="3"/>
  <c r="L26" i="3"/>
  <c r="L27" i="3"/>
  <c r="L691" i="3"/>
  <c r="L1165" i="3"/>
  <c r="L1140" i="3"/>
  <c r="L1318" i="3"/>
  <c r="I3" i="6" l="1"/>
  <c r="I4" i="6"/>
  <c r="I1316" i="6"/>
  <c r="I1317" i="6"/>
  <c r="I1318" i="6"/>
  <c r="I1319" i="6"/>
  <c r="I1320" i="6"/>
  <c r="I1321" i="6"/>
  <c r="I1322" i="6"/>
  <c r="I1323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5" i="6"/>
  <c r="I8" i="6"/>
  <c r="I7" i="6"/>
  <c r="I6" i="6"/>
  <c r="I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J180" i="6" l="1"/>
  <c r="J1036" i="6"/>
  <c r="J1044" i="6"/>
  <c r="J1068" i="6"/>
  <c r="J28" i="6"/>
  <c r="J60" i="6"/>
  <c r="J92" i="6"/>
  <c r="J124" i="6"/>
  <c r="J148" i="6"/>
  <c r="J188" i="6"/>
  <c r="J212" i="6"/>
  <c r="J244" i="6"/>
  <c r="J284" i="6"/>
  <c r="J340" i="6"/>
  <c r="J716" i="6"/>
  <c r="J141" i="6"/>
  <c r="J20" i="6"/>
  <c r="J52" i="6"/>
  <c r="J84" i="6"/>
  <c r="J116" i="6"/>
  <c r="J156" i="6"/>
  <c r="J196" i="6"/>
  <c r="J236" i="6"/>
  <c r="J268" i="6"/>
  <c r="J308" i="6"/>
  <c r="J348" i="6"/>
  <c r="J380" i="6"/>
  <c r="J412" i="6"/>
  <c r="J444" i="6"/>
  <c r="J476" i="6"/>
  <c r="J508" i="6"/>
  <c r="J540" i="6"/>
  <c r="J556" i="6"/>
  <c r="J596" i="6"/>
  <c r="J612" i="6"/>
  <c r="J628" i="6"/>
  <c r="J652" i="6"/>
  <c r="J668" i="6"/>
  <c r="J684" i="6"/>
  <c r="J708" i="6"/>
  <c r="J732" i="6"/>
  <c r="J748" i="6"/>
  <c r="J764" i="6"/>
  <c r="J772" i="6"/>
  <c r="J788" i="6"/>
  <c r="J804" i="6"/>
  <c r="J828" i="6"/>
  <c r="J844" i="6"/>
  <c r="J852" i="6"/>
  <c r="J868" i="6"/>
  <c r="J884" i="6"/>
  <c r="J900" i="6"/>
  <c r="J916" i="6"/>
  <c r="J932" i="6"/>
  <c r="J948" i="6"/>
  <c r="J964" i="6"/>
  <c r="J980" i="6"/>
  <c r="J996" i="6"/>
  <c r="J1020" i="6"/>
  <c r="J1084" i="6"/>
  <c r="J12" i="6"/>
  <c r="J44" i="6"/>
  <c r="J76" i="6"/>
  <c r="J108" i="6"/>
  <c r="J140" i="6"/>
  <c r="J164" i="6"/>
  <c r="J220" i="6"/>
  <c r="J260" i="6"/>
  <c r="J300" i="6"/>
  <c r="J332" i="6"/>
  <c r="J372" i="6"/>
  <c r="J404" i="6"/>
  <c r="J436" i="6"/>
  <c r="J468" i="6"/>
  <c r="J492" i="6"/>
  <c r="J516" i="6"/>
  <c r="J572" i="6"/>
  <c r="J1052" i="6"/>
  <c r="J228" i="6"/>
  <c r="J276" i="6"/>
  <c r="J316" i="6"/>
  <c r="J356" i="6"/>
  <c r="J388" i="6"/>
  <c r="J420" i="6"/>
  <c r="J460" i="6"/>
  <c r="J500" i="6"/>
  <c r="J532" i="6"/>
  <c r="J548" i="6"/>
  <c r="J564" i="6"/>
  <c r="J588" i="6"/>
  <c r="J604" i="6"/>
  <c r="J620" i="6"/>
  <c r="J636" i="6"/>
  <c r="J644" i="6"/>
  <c r="J660" i="6"/>
  <c r="J676" i="6"/>
  <c r="J692" i="6"/>
  <c r="J700" i="6"/>
  <c r="J724" i="6"/>
  <c r="J740" i="6"/>
  <c r="J756" i="6"/>
  <c r="J780" i="6"/>
  <c r="J796" i="6"/>
  <c r="J812" i="6"/>
  <c r="J820" i="6"/>
  <c r="J836" i="6"/>
  <c r="J860" i="6"/>
  <c r="J876" i="6"/>
  <c r="J892" i="6"/>
  <c r="J908" i="6"/>
  <c r="J924" i="6"/>
  <c r="J940" i="6"/>
  <c r="J956" i="6"/>
  <c r="J972" i="6"/>
  <c r="J988" i="6"/>
  <c r="J1004" i="6"/>
  <c r="J1012" i="6"/>
  <c r="J1028" i="6"/>
  <c r="J1060" i="6"/>
  <c r="J2" i="6"/>
  <c r="J36" i="6"/>
  <c r="J68" i="6"/>
  <c r="J100" i="6"/>
  <c r="J132" i="6"/>
  <c r="J172" i="6"/>
  <c r="J204" i="6"/>
  <c r="J252" i="6"/>
  <c r="J292" i="6"/>
  <c r="J324" i="6"/>
  <c r="J364" i="6"/>
  <c r="J396" i="6"/>
  <c r="J428" i="6"/>
  <c r="J452" i="6"/>
  <c r="J484" i="6"/>
  <c r="J524" i="6"/>
  <c r="J580" i="6"/>
  <c r="J1076" i="6"/>
  <c r="J1132" i="6"/>
  <c r="J1172" i="6"/>
  <c r="J1212" i="6"/>
  <c r="J1252" i="6"/>
  <c r="J4" i="6"/>
  <c r="J6" i="6"/>
  <c r="J13" i="6"/>
  <c r="J21" i="6"/>
  <c r="J29" i="6"/>
  <c r="J37" i="6"/>
  <c r="J45" i="6"/>
  <c r="J53" i="6"/>
  <c r="J61" i="6"/>
  <c r="J69" i="6"/>
  <c r="J77" i="6"/>
  <c r="J85" i="6"/>
  <c r="J93" i="6"/>
  <c r="J101" i="6"/>
  <c r="J109" i="6"/>
  <c r="J117" i="6"/>
  <c r="J125" i="6"/>
  <c r="J133" i="6"/>
  <c r="J7" i="6"/>
  <c r="J14" i="6"/>
  <c r="J22" i="6"/>
  <c r="J30" i="6"/>
  <c r="J38" i="6"/>
  <c r="J46" i="6"/>
  <c r="J54" i="6"/>
  <c r="J62" i="6"/>
  <c r="J70" i="6"/>
  <c r="J78" i="6"/>
  <c r="J86" i="6"/>
  <c r="J94" i="6"/>
  <c r="J102" i="6"/>
  <c r="J110" i="6"/>
  <c r="J118" i="6"/>
  <c r="J126" i="6"/>
  <c r="J134" i="6"/>
  <c r="J142" i="6"/>
  <c r="J150" i="6"/>
  <c r="J158" i="6"/>
  <c r="J166" i="6"/>
  <c r="J174" i="6"/>
  <c r="J182" i="6"/>
  <c r="J190" i="6"/>
  <c r="J198" i="6"/>
  <c r="J206" i="6"/>
  <c r="J214" i="6"/>
  <c r="J222" i="6"/>
  <c r="J230" i="6"/>
  <c r="J238" i="6"/>
  <c r="J246" i="6"/>
  <c r="J254" i="6"/>
  <c r="J262" i="6"/>
  <c r="J270" i="6"/>
  <c r="J278" i="6"/>
  <c r="J286" i="6"/>
  <c r="J294" i="6"/>
  <c r="J302" i="6"/>
  <c r="J310" i="6"/>
  <c r="J318" i="6"/>
  <c r="J326" i="6"/>
  <c r="J334" i="6"/>
  <c r="J342" i="6"/>
  <c r="J350" i="6"/>
  <c r="J358" i="6"/>
  <c r="J366" i="6"/>
  <c r="J374" i="6"/>
  <c r="J382" i="6"/>
  <c r="J390" i="6"/>
  <c r="J398" i="6"/>
  <c r="J406" i="6"/>
  <c r="J414" i="6"/>
  <c r="J422" i="6"/>
  <c r="J430" i="6"/>
  <c r="J438" i="6"/>
  <c r="J446" i="6"/>
  <c r="J454" i="6"/>
  <c r="J462" i="6"/>
  <c r="J470" i="6"/>
  <c r="J478" i="6"/>
  <c r="J486" i="6"/>
  <c r="J494" i="6"/>
  <c r="J502" i="6"/>
  <c r="J647" i="6"/>
  <c r="J1116" i="6"/>
  <c r="J1148" i="6"/>
  <c r="J1196" i="6"/>
  <c r="J1244" i="6"/>
  <c r="J1284" i="6"/>
  <c r="J1308" i="6"/>
  <c r="J31" i="6"/>
  <c r="J63" i="6"/>
  <c r="J127" i="6"/>
  <c r="J615" i="6"/>
  <c r="J5" i="6"/>
  <c r="J16" i="6"/>
  <c r="J24" i="6"/>
  <c r="J32" i="6"/>
  <c r="J40" i="6"/>
  <c r="J48" i="6"/>
  <c r="J56" i="6"/>
  <c r="J64" i="6"/>
  <c r="J72" i="6"/>
  <c r="J80" i="6"/>
  <c r="J88" i="6"/>
  <c r="J96" i="6"/>
  <c r="J104" i="6"/>
  <c r="J112" i="6"/>
  <c r="J120" i="6"/>
  <c r="J128" i="6"/>
  <c r="J136" i="6"/>
  <c r="J144" i="6"/>
  <c r="J152" i="6"/>
  <c r="J160" i="6"/>
  <c r="J168" i="6"/>
  <c r="J176" i="6"/>
  <c r="J184" i="6"/>
  <c r="J192" i="6"/>
  <c r="J200" i="6"/>
  <c r="J208" i="6"/>
  <c r="J216" i="6"/>
  <c r="J224" i="6"/>
  <c r="J232" i="6"/>
  <c r="J240" i="6"/>
  <c r="J248" i="6"/>
  <c r="J256" i="6"/>
  <c r="J264" i="6"/>
  <c r="J272" i="6"/>
  <c r="J280" i="6"/>
  <c r="J288" i="6"/>
  <c r="J1092" i="6"/>
  <c r="J1124" i="6"/>
  <c r="J1164" i="6"/>
  <c r="J1204" i="6"/>
  <c r="J1228" i="6"/>
  <c r="J1276" i="6"/>
  <c r="J1292" i="6"/>
  <c r="J8" i="6"/>
  <c r="J47" i="6"/>
  <c r="J87" i="6"/>
  <c r="J103" i="6"/>
  <c r="J135" i="6"/>
  <c r="J159" i="6"/>
  <c r="J183" i="6"/>
  <c r="J207" i="6"/>
  <c r="J231" i="6"/>
  <c r="J263" i="6"/>
  <c r="J287" i="6"/>
  <c r="J319" i="6"/>
  <c r="J343" i="6"/>
  <c r="J367" i="6"/>
  <c r="J391" i="6"/>
  <c r="J423" i="6"/>
  <c r="J447" i="6"/>
  <c r="J479" i="6"/>
  <c r="J503" i="6"/>
  <c r="J527" i="6"/>
  <c r="J567" i="6"/>
  <c r="J623" i="6"/>
  <c r="J9" i="6"/>
  <c r="J17" i="6"/>
  <c r="J25" i="6"/>
  <c r="J33" i="6"/>
  <c r="J41" i="6"/>
  <c r="J49" i="6"/>
  <c r="J57" i="6"/>
  <c r="J65" i="6"/>
  <c r="J73" i="6"/>
  <c r="J81" i="6"/>
  <c r="J89" i="6"/>
  <c r="J97" i="6"/>
  <c r="J1100" i="6"/>
  <c r="J1156" i="6"/>
  <c r="J1188" i="6"/>
  <c r="J1236" i="6"/>
  <c r="J1268" i="6"/>
  <c r="J1323" i="6"/>
  <c r="J15" i="6"/>
  <c r="J39" i="6"/>
  <c r="J71" i="6"/>
  <c r="J95" i="6"/>
  <c r="J119" i="6"/>
  <c r="J151" i="6"/>
  <c r="J175" i="6"/>
  <c r="J199" i="6"/>
  <c r="J223" i="6"/>
  <c r="J239" i="6"/>
  <c r="J255" i="6"/>
  <c r="J279" i="6"/>
  <c r="J303" i="6"/>
  <c r="J335" i="6"/>
  <c r="J359" i="6"/>
  <c r="J383" i="6"/>
  <c r="J407" i="6"/>
  <c r="J431" i="6"/>
  <c r="J455" i="6"/>
  <c r="J471" i="6"/>
  <c r="J495" i="6"/>
  <c r="J519" i="6"/>
  <c r="J543" i="6"/>
  <c r="J559" i="6"/>
  <c r="J583" i="6"/>
  <c r="J599" i="6"/>
  <c r="J639" i="6"/>
  <c r="J10" i="6"/>
  <c r="J18" i="6"/>
  <c r="J26" i="6"/>
  <c r="J34" i="6"/>
  <c r="J42" i="6"/>
  <c r="J50" i="6"/>
  <c r="J58" i="6"/>
  <c r="J66" i="6"/>
  <c r="J74" i="6"/>
  <c r="J82" i="6"/>
  <c r="J90" i="6"/>
  <c r="J98" i="6"/>
  <c r="J106" i="6"/>
  <c r="J114" i="6"/>
  <c r="J122" i="6"/>
  <c r="J130" i="6"/>
  <c r="J138" i="6"/>
  <c r="J146" i="6"/>
  <c r="J154" i="6"/>
  <c r="J162" i="6"/>
  <c r="J170" i="6"/>
  <c r="J178" i="6"/>
  <c r="J186" i="6"/>
  <c r="J194" i="6"/>
  <c r="J202" i="6"/>
  <c r="J210" i="6"/>
  <c r="J1108" i="6"/>
  <c r="J1140" i="6"/>
  <c r="J1180" i="6"/>
  <c r="J1220" i="6"/>
  <c r="J1260" i="6"/>
  <c r="J1300" i="6"/>
  <c r="J23" i="6"/>
  <c r="J55" i="6"/>
  <c r="J79" i="6"/>
  <c r="J111" i="6"/>
  <c r="J143" i="6"/>
  <c r="J167" i="6"/>
  <c r="J191" i="6"/>
  <c r="J215" i="6"/>
  <c r="J247" i="6"/>
  <c r="J271" i="6"/>
  <c r="J295" i="6"/>
  <c r="J311" i="6"/>
  <c r="J327" i="6"/>
  <c r="J351" i="6"/>
  <c r="J375" i="6"/>
  <c r="J399" i="6"/>
  <c r="J415" i="6"/>
  <c r="J439" i="6"/>
  <c r="J463" i="6"/>
  <c r="J487" i="6"/>
  <c r="J511" i="6"/>
  <c r="J535" i="6"/>
  <c r="J551" i="6"/>
  <c r="J575" i="6"/>
  <c r="J591" i="6"/>
  <c r="J607" i="6"/>
  <c r="J631" i="6"/>
  <c r="J11" i="6"/>
  <c r="J19" i="6"/>
  <c r="J27" i="6"/>
  <c r="J35" i="6"/>
  <c r="J43" i="6"/>
  <c r="J51" i="6"/>
  <c r="J59" i="6"/>
  <c r="J67" i="6"/>
  <c r="J75" i="6"/>
  <c r="J83" i="6"/>
  <c r="J91" i="6"/>
  <c r="J99" i="6"/>
  <c r="J107" i="6"/>
  <c r="J115" i="6"/>
  <c r="J149" i="6"/>
  <c r="J157" i="6"/>
  <c r="J165" i="6"/>
  <c r="J173" i="6"/>
  <c r="J181" i="6"/>
  <c r="J189" i="6"/>
  <c r="J197" i="6"/>
  <c r="J205" i="6"/>
  <c r="J213" i="6"/>
  <c r="J221" i="6"/>
  <c r="J229" i="6"/>
  <c r="J237" i="6"/>
  <c r="J245" i="6"/>
  <c r="J253" i="6"/>
  <c r="J261" i="6"/>
  <c r="J269" i="6"/>
  <c r="J277" i="6"/>
  <c r="J285" i="6"/>
  <c r="J293" i="6"/>
  <c r="J301" i="6"/>
  <c r="J309" i="6"/>
  <c r="J317" i="6"/>
  <c r="J325" i="6"/>
  <c r="J333" i="6"/>
  <c r="J341" i="6"/>
  <c r="J349" i="6"/>
  <c r="J357" i="6"/>
  <c r="J365" i="6"/>
  <c r="J373" i="6"/>
  <c r="J381" i="6"/>
  <c r="J389" i="6"/>
  <c r="J397" i="6"/>
  <c r="J405" i="6"/>
  <c r="J413" i="6"/>
  <c r="J421" i="6"/>
  <c r="J429" i="6"/>
  <c r="J437" i="6"/>
  <c r="J445" i="6"/>
  <c r="J453" i="6"/>
  <c r="J461" i="6"/>
  <c r="J469" i="6"/>
  <c r="J477" i="6"/>
  <c r="J485" i="6"/>
  <c r="J493" i="6"/>
  <c r="J501" i="6"/>
  <c r="J509" i="6"/>
  <c r="J517" i="6"/>
  <c r="J525" i="6"/>
  <c r="J533" i="6"/>
  <c r="J541" i="6"/>
  <c r="J549" i="6"/>
  <c r="J557" i="6"/>
  <c r="J565" i="6"/>
  <c r="J573" i="6"/>
  <c r="J581" i="6"/>
  <c r="J589" i="6"/>
  <c r="J597" i="6"/>
  <c r="J605" i="6"/>
  <c r="J613" i="6"/>
  <c r="J621" i="6"/>
  <c r="J629" i="6"/>
  <c r="J637" i="6"/>
  <c r="J645" i="6"/>
  <c r="J510" i="6"/>
  <c r="J518" i="6"/>
  <c r="J526" i="6"/>
  <c r="J534" i="6"/>
  <c r="J542" i="6"/>
  <c r="J550" i="6"/>
  <c r="J558" i="6"/>
  <c r="J566" i="6"/>
  <c r="J574" i="6"/>
  <c r="J582" i="6"/>
  <c r="J590" i="6"/>
  <c r="J598" i="6"/>
  <c r="J606" i="6"/>
  <c r="J614" i="6"/>
  <c r="J622" i="6"/>
  <c r="J630" i="6"/>
  <c r="J638" i="6"/>
  <c r="J646" i="6"/>
  <c r="J654" i="6"/>
  <c r="J662" i="6"/>
  <c r="J670" i="6"/>
  <c r="J678" i="6"/>
  <c r="J686" i="6"/>
  <c r="J694" i="6"/>
  <c r="J702" i="6"/>
  <c r="J710" i="6"/>
  <c r="J718" i="6"/>
  <c r="J726" i="6"/>
  <c r="J734" i="6"/>
  <c r="J742" i="6"/>
  <c r="J750" i="6"/>
  <c r="J758" i="6"/>
  <c r="J766" i="6"/>
  <c r="J774" i="6"/>
  <c r="J782" i="6"/>
  <c r="J296" i="6"/>
  <c r="J304" i="6"/>
  <c r="J312" i="6"/>
  <c r="J320" i="6"/>
  <c r="J328" i="6"/>
  <c r="J336" i="6"/>
  <c r="J344" i="6"/>
  <c r="J352" i="6"/>
  <c r="J360" i="6"/>
  <c r="J368" i="6"/>
  <c r="J376" i="6"/>
  <c r="J384" i="6"/>
  <c r="J392" i="6"/>
  <c r="J400" i="6"/>
  <c r="J408" i="6"/>
  <c r="J416" i="6"/>
  <c r="J424" i="6"/>
  <c r="J432" i="6"/>
  <c r="J440" i="6"/>
  <c r="J448" i="6"/>
  <c r="J456" i="6"/>
  <c r="J464" i="6"/>
  <c r="J472" i="6"/>
  <c r="J480" i="6"/>
  <c r="J488" i="6"/>
  <c r="J496" i="6"/>
  <c r="J504" i="6"/>
  <c r="J512" i="6"/>
  <c r="J520" i="6"/>
  <c r="J528" i="6"/>
  <c r="J536" i="6"/>
  <c r="J544" i="6"/>
  <c r="J552" i="6"/>
  <c r="J560" i="6"/>
  <c r="J568" i="6"/>
  <c r="J576" i="6"/>
  <c r="J584" i="6"/>
  <c r="J592" i="6"/>
  <c r="J600" i="6"/>
  <c r="J608" i="6"/>
  <c r="J616" i="6"/>
  <c r="J624" i="6"/>
  <c r="J632" i="6"/>
  <c r="J640" i="6"/>
  <c r="J648" i="6"/>
  <c r="J656" i="6"/>
  <c r="J664" i="6"/>
  <c r="J672" i="6"/>
  <c r="J680" i="6"/>
  <c r="J688" i="6"/>
  <c r="J696" i="6"/>
  <c r="J704" i="6"/>
  <c r="J712" i="6"/>
  <c r="J720" i="6"/>
  <c r="J728" i="6"/>
  <c r="J736" i="6"/>
  <c r="J744" i="6"/>
  <c r="J752" i="6"/>
  <c r="J105" i="6"/>
  <c r="J113" i="6"/>
  <c r="J121" i="6"/>
  <c r="J129" i="6"/>
  <c r="J137" i="6"/>
  <c r="J145" i="6"/>
  <c r="J153" i="6"/>
  <c r="J161" i="6"/>
  <c r="J169" i="6"/>
  <c r="J177" i="6"/>
  <c r="J185" i="6"/>
  <c r="J193" i="6"/>
  <c r="J201" i="6"/>
  <c r="J209" i="6"/>
  <c r="J217" i="6"/>
  <c r="J225" i="6"/>
  <c r="J233" i="6"/>
  <c r="J241" i="6"/>
  <c r="J249" i="6"/>
  <c r="J257" i="6"/>
  <c r="J265" i="6"/>
  <c r="J273" i="6"/>
  <c r="J281" i="6"/>
  <c r="J289" i="6"/>
  <c r="J297" i="6"/>
  <c r="J305" i="6"/>
  <c r="J313" i="6"/>
  <c r="J321" i="6"/>
  <c r="J329" i="6"/>
  <c r="J337" i="6"/>
  <c r="J345" i="6"/>
  <c r="J353" i="6"/>
  <c r="J361" i="6"/>
  <c r="J369" i="6"/>
  <c r="J377" i="6"/>
  <c r="J385" i="6"/>
  <c r="J393" i="6"/>
  <c r="J401" i="6"/>
  <c r="J409" i="6"/>
  <c r="J417" i="6"/>
  <c r="J425" i="6"/>
  <c r="J433" i="6"/>
  <c r="J441" i="6"/>
  <c r="J449" i="6"/>
  <c r="J457" i="6"/>
  <c r="J465" i="6"/>
  <c r="J473" i="6"/>
  <c r="J481" i="6"/>
  <c r="J489" i="6"/>
  <c r="J497" i="6"/>
  <c r="J505" i="6"/>
  <c r="J513" i="6"/>
  <c r="J521" i="6"/>
  <c r="J529" i="6"/>
  <c r="J537" i="6"/>
  <c r="J545" i="6"/>
  <c r="J553" i="6"/>
  <c r="J561" i="6"/>
  <c r="J569" i="6"/>
  <c r="J577" i="6"/>
  <c r="J585" i="6"/>
  <c r="J593" i="6"/>
  <c r="J601" i="6"/>
  <c r="J609" i="6"/>
  <c r="J617" i="6"/>
  <c r="J625" i="6"/>
  <c r="J633" i="6"/>
  <c r="J641" i="6"/>
  <c r="J218" i="6"/>
  <c r="J226" i="6"/>
  <c r="J234" i="6"/>
  <c r="J242" i="6"/>
  <c r="J250" i="6"/>
  <c r="J258" i="6"/>
  <c r="J266" i="6"/>
  <c r="J274" i="6"/>
  <c r="J282" i="6"/>
  <c r="J290" i="6"/>
  <c r="J298" i="6"/>
  <c r="J306" i="6"/>
  <c r="J314" i="6"/>
  <c r="J322" i="6"/>
  <c r="J330" i="6"/>
  <c r="J338" i="6"/>
  <c r="J346" i="6"/>
  <c r="J354" i="6"/>
  <c r="J362" i="6"/>
  <c r="J370" i="6"/>
  <c r="J378" i="6"/>
  <c r="J386" i="6"/>
  <c r="J394" i="6"/>
  <c r="J402" i="6"/>
  <c r="J410" i="6"/>
  <c r="J418" i="6"/>
  <c r="J426" i="6"/>
  <c r="J434" i="6"/>
  <c r="J442" i="6"/>
  <c r="J450" i="6"/>
  <c r="J458" i="6"/>
  <c r="J466" i="6"/>
  <c r="J474" i="6"/>
  <c r="J482" i="6"/>
  <c r="J490" i="6"/>
  <c r="J498" i="6"/>
  <c r="J506" i="6"/>
  <c r="J514" i="6"/>
  <c r="J522" i="6"/>
  <c r="J530" i="6"/>
  <c r="J538" i="6"/>
  <c r="J546" i="6"/>
  <c r="J554" i="6"/>
  <c r="J562" i="6"/>
  <c r="J570" i="6"/>
  <c r="J578" i="6"/>
  <c r="J586" i="6"/>
  <c r="J594" i="6"/>
  <c r="J602" i="6"/>
  <c r="J610" i="6"/>
  <c r="J618" i="6"/>
  <c r="J626" i="6"/>
  <c r="J634" i="6"/>
  <c r="J642" i="6"/>
  <c r="J650" i="6"/>
  <c r="J658" i="6"/>
  <c r="J666" i="6"/>
  <c r="J674" i="6"/>
  <c r="J682" i="6"/>
  <c r="J690" i="6"/>
  <c r="J698" i="6"/>
  <c r="J706" i="6"/>
  <c r="J714" i="6"/>
  <c r="J722" i="6"/>
  <c r="J730" i="6"/>
  <c r="J738" i="6"/>
  <c r="J746" i="6"/>
  <c r="J754" i="6"/>
  <c r="J762" i="6"/>
  <c r="J770" i="6"/>
  <c r="J778" i="6"/>
  <c r="J786" i="6"/>
  <c r="J794" i="6"/>
  <c r="J123" i="6"/>
  <c r="J131" i="6"/>
  <c r="J139" i="6"/>
  <c r="J147" i="6"/>
  <c r="J155" i="6"/>
  <c r="J163" i="6"/>
  <c r="J171" i="6"/>
  <c r="J179" i="6"/>
  <c r="J187" i="6"/>
  <c r="J195" i="6"/>
  <c r="J203" i="6"/>
  <c r="J211" i="6"/>
  <c r="J219" i="6"/>
  <c r="J227" i="6"/>
  <c r="J235" i="6"/>
  <c r="J243" i="6"/>
  <c r="J251" i="6"/>
  <c r="J259" i="6"/>
  <c r="J267" i="6"/>
  <c r="J275" i="6"/>
  <c r="J283" i="6"/>
  <c r="J291" i="6"/>
  <c r="J299" i="6"/>
  <c r="J307" i="6"/>
  <c r="J315" i="6"/>
  <c r="J323" i="6"/>
  <c r="J331" i="6"/>
  <c r="J339" i="6"/>
  <c r="J347" i="6"/>
  <c r="J355" i="6"/>
  <c r="J363" i="6"/>
  <c r="J371" i="6"/>
  <c r="J379" i="6"/>
  <c r="J387" i="6"/>
  <c r="J395" i="6"/>
  <c r="J403" i="6"/>
  <c r="J411" i="6"/>
  <c r="J419" i="6"/>
  <c r="J427" i="6"/>
  <c r="J435" i="6"/>
  <c r="J443" i="6"/>
  <c r="J451" i="6"/>
  <c r="J459" i="6"/>
  <c r="J467" i="6"/>
  <c r="J475" i="6"/>
  <c r="J483" i="6"/>
  <c r="J491" i="6"/>
  <c r="J499" i="6"/>
  <c r="J507" i="6"/>
  <c r="J515" i="6"/>
  <c r="J523" i="6"/>
  <c r="J531" i="6"/>
  <c r="J539" i="6"/>
  <c r="J547" i="6"/>
  <c r="J555" i="6"/>
  <c r="J563" i="6"/>
  <c r="J571" i="6"/>
  <c r="J579" i="6"/>
  <c r="J587" i="6"/>
  <c r="J595" i="6"/>
  <c r="J603" i="6"/>
  <c r="J611" i="6"/>
  <c r="J619" i="6"/>
  <c r="J627" i="6"/>
  <c r="J635" i="6"/>
  <c r="J643" i="6"/>
  <c r="J651" i="6"/>
  <c r="J659" i="6"/>
  <c r="J667" i="6"/>
  <c r="J675" i="6"/>
  <c r="J683" i="6"/>
  <c r="J691" i="6"/>
  <c r="J699" i="6"/>
  <c r="J707" i="6"/>
  <c r="J715" i="6"/>
  <c r="J723" i="6"/>
  <c r="J731" i="6"/>
  <c r="J739" i="6"/>
  <c r="J747" i="6"/>
  <c r="J755" i="6"/>
  <c r="J763" i="6"/>
  <c r="J771" i="6"/>
  <c r="J779" i="6"/>
  <c r="J787" i="6"/>
  <c r="J795" i="6"/>
  <c r="J653" i="6"/>
  <c r="J661" i="6"/>
  <c r="J669" i="6"/>
  <c r="J677" i="6"/>
  <c r="J685" i="6"/>
  <c r="J693" i="6"/>
  <c r="J701" i="6"/>
  <c r="J709" i="6"/>
  <c r="J717" i="6"/>
  <c r="J725" i="6"/>
  <c r="J733" i="6"/>
  <c r="J741" i="6"/>
  <c r="J749" i="6"/>
  <c r="J757" i="6"/>
  <c r="J765" i="6"/>
  <c r="J773" i="6"/>
  <c r="J781" i="6"/>
  <c r="J789" i="6"/>
  <c r="J797" i="6"/>
  <c r="J805" i="6"/>
  <c r="J813" i="6"/>
  <c r="J821" i="6"/>
  <c r="J829" i="6"/>
  <c r="J837" i="6"/>
  <c r="J845" i="6"/>
  <c r="J853" i="6"/>
  <c r="J861" i="6"/>
  <c r="J869" i="6"/>
  <c r="J877" i="6"/>
  <c r="J885" i="6"/>
  <c r="J893" i="6"/>
  <c r="J901" i="6"/>
  <c r="J909" i="6"/>
  <c r="J917" i="6"/>
  <c r="J925" i="6"/>
  <c r="J933" i="6"/>
  <c r="J941" i="6"/>
  <c r="J949" i="6"/>
  <c r="J957" i="6"/>
  <c r="J965" i="6"/>
  <c r="J973" i="6"/>
  <c r="J981" i="6"/>
  <c r="J989" i="6"/>
  <c r="J997" i="6"/>
  <c r="J1005" i="6"/>
  <c r="J1013" i="6"/>
  <c r="J1021" i="6"/>
  <c r="J1029" i="6"/>
  <c r="J1037" i="6"/>
  <c r="J1045" i="6"/>
  <c r="J1053" i="6"/>
  <c r="J1061" i="6"/>
  <c r="J1069" i="6"/>
  <c r="J1077" i="6"/>
  <c r="J1085" i="6"/>
  <c r="J1093" i="6"/>
  <c r="J1101" i="6"/>
  <c r="J1109" i="6"/>
  <c r="J1117" i="6"/>
  <c r="J1125" i="6"/>
  <c r="J1133" i="6"/>
  <c r="J1141" i="6"/>
  <c r="J1149" i="6"/>
  <c r="J1157" i="6"/>
  <c r="J1165" i="6"/>
  <c r="J1173" i="6"/>
  <c r="J1181" i="6"/>
  <c r="J1189" i="6"/>
  <c r="J1197" i="6"/>
  <c r="J1205" i="6"/>
  <c r="J1213" i="6"/>
  <c r="J1221" i="6"/>
  <c r="J1229" i="6"/>
  <c r="J1237" i="6"/>
  <c r="J1245" i="6"/>
  <c r="J1253" i="6"/>
  <c r="J1261" i="6"/>
  <c r="J1269" i="6"/>
  <c r="J1277" i="6"/>
  <c r="J1285" i="6"/>
  <c r="J1293" i="6"/>
  <c r="J1301" i="6"/>
  <c r="J1309" i="6"/>
  <c r="J1322" i="6"/>
  <c r="J3" i="6"/>
  <c r="J790" i="6"/>
  <c r="J798" i="6"/>
  <c r="J806" i="6"/>
  <c r="J814" i="6"/>
  <c r="J822" i="6"/>
  <c r="J830" i="6"/>
  <c r="J838" i="6"/>
  <c r="J846" i="6"/>
  <c r="J854" i="6"/>
  <c r="J862" i="6"/>
  <c r="J870" i="6"/>
  <c r="J878" i="6"/>
  <c r="J886" i="6"/>
  <c r="J894" i="6"/>
  <c r="J902" i="6"/>
  <c r="J910" i="6"/>
  <c r="J918" i="6"/>
  <c r="J926" i="6"/>
  <c r="J934" i="6"/>
  <c r="J942" i="6"/>
  <c r="J950" i="6"/>
  <c r="J958" i="6"/>
  <c r="J966" i="6"/>
  <c r="J974" i="6"/>
  <c r="J982" i="6"/>
  <c r="J990" i="6"/>
  <c r="J998" i="6"/>
  <c r="J1006" i="6"/>
  <c r="J1014" i="6"/>
  <c r="J1022" i="6"/>
  <c r="J1030" i="6"/>
  <c r="J1038" i="6"/>
  <c r="J1046" i="6"/>
  <c r="J1054" i="6"/>
  <c r="J1062" i="6"/>
  <c r="J1070" i="6"/>
  <c r="J1078" i="6"/>
  <c r="J1086" i="6"/>
  <c r="J1094" i="6"/>
  <c r="J1102" i="6"/>
  <c r="J1110" i="6"/>
  <c r="J1118" i="6"/>
  <c r="J1126" i="6"/>
  <c r="J1134" i="6"/>
  <c r="J1142" i="6"/>
  <c r="J1150" i="6"/>
  <c r="J1158" i="6"/>
  <c r="J1166" i="6"/>
  <c r="J1174" i="6"/>
  <c r="J1182" i="6"/>
  <c r="J1190" i="6"/>
  <c r="J1198" i="6"/>
  <c r="J1206" i="6"/>
  <c r="J1214" i="6"/>
  <c r="J1222" i="6"/>
  <c r="J1230" i="6"/>
  <c r="J1238" i="6"/>
  <c r="J1246" i="6"/>
  <c r="J1254" i="6"/>
  <c r="J1262" i="6"/>
  <c r="J1270" i="6"/>
  <c r="J1278" i="6"/>
  <c r="J1286" i="6"/>
  <c r="J1294" i="6"/>
  <c r="J1302" i="6"/>
  <c r="J1310" i="6"/>
  <c r="J1321" i="6"/>
  <c r="J655" i="6"/>
  <c r="J663" i="6"/>
  <c r="J671" i="6"/>
  <c r="J679" i="6"/>
  <c r="J687" i="6"/>
  <c r="J695" i="6"/>
  <c r="J703" i="6"/>
  <c r="J711" i="6"/>
  <c r="J719" i="6"/>
  <c r="J727" i="6"/>
  <c r="J735" i="6"/>
  <c r="J743" i="6"/>
  <c r="J751" i="6"/>
  <c r="J759" i="6"/>
  <c r="J767" i="6"/>
  <c r="J775" i="6"/>
  <c r="J783" i="6"/>
  <c r="J791" i="6"/>
  <c r="J799" i="6"/>
  <c r="J807" i="6"/>
  <c r="J815" i="6"/>
  <c r="J823" i="6"/>
  <c r="J831" i="6"/>
  <c r="J839" i="6"/>
  <c r="J847" i="6"/>
  <c r="J855" i="6"/>
  <c r="J863" i="6"/>
  <c r="J871" i="6"/>
  <c r="J879" i="6"/>
  <c r="J887" i="6"/>
  <c r="J895" i="6"/>
  <c r="J903" i="6"/>
  <c r="J911" i="6"/>
  <c r="J919" i="6"/>
  <c r="J927" i="6"/>
  <c r="J935" i="6"/>
  <c r="J943" i="6"/>
  <c r="J951" i="6"/>
  <c r="J959" i="6"/>
  <c r="J967" i="6"/>
  <c r="J975" i="6"/>
  <c r="J983" i="6"/>
  <c r="J991" i="6"/>
  <c r="J999" i="6"/>
  <c r="J1007" i="6"/>
  <c r="J1015" i="6"/>
  <c r="J1023" i="6"/>
  <c r="J1031" i="6"/>
  <c r="J1039" i="6"/>
  <c r="J1047" i="6"/>
  <c r="J1055" i="6"/>
  <c r="J1063" i="6"/>
  <c r="J1071" i="6"/>
  <c r="J1079" i="6"/>
  <c r="J1087" i="6"/>
  <c r="J1095" i="6"/>
  <c r="J1103" i="6"/>
  <c r="J1111" i="6"/>
  <c r="J1119" i="6"/>
  <c r="J1127" i="6"/>
  <c r="J1135" i="6"/>
  <c r="J1143" i="6"/>
  <c r="J1151" i="6"/>
  <c r="J1159" i="6"/>
  <c r="J1167" i="6"/>
  <c r="J1175" i="6"/>
  <c r="J1183" i="6"/>
  <c r="J1191" i="6"/>
  <c r="J1199" i="6"/>
  <c r="J1207" i="6"/>
  <c r="J1215" i="6"/>
  <c r="J1223" i="6"/>
  <c r="J1231" i="6"/>
  <c r="J1239" i="6"/>
  <c r="J1247" i="6"/>
  <c r="J1255" i="6"/>
  <c r="J1263" i="6"/>
  <c r="J1271" i="6"/>
  <c r="J1279" i="6"/>
  <c r="J1287" i="6"/>
  <c r="J1295" i="6"/>
  <c r="J1303" i="6"/>
  <c r="J1311" i="6"/>
  <c r="J1320" i="6"/>
  <c r="J760" i="6"/>
  <c r="J768" i="6"/>
  <c r="J776" i="6"/>
  <c r="J784" i="6"/>
  <c r="J792" i="6"/>
  <c r="J800" i="6"/>
  <c r="J808" i="6"/>
  <c r="J816" i="6"/>
  <c r="J824" i="6"/>
  <c r="J832" i="6"/>
  <c r="J840" i="6"/>
  <c r="J848" i="6"/>
  <c r="J856" i="6"/>
  <c r="J864" i="6"/>
  <c r="J872" i="6"/>
  <c r="J880" i="6"/>
  <c r="J888" i="6"/>
  <c r="J896" i="6"/>
  <c r="J904" i="6"/>
  <c r="J912" i="6"/>
  <c r="J920" i="6"/>
  <c r="J928" i="6"/>
  <c r="J936" i="6"/>
  <c r="J944" i="6"/>
  <c r="J952" i="6"/>
  <c r="J960" i="6"/>
  <c r="J968" i="6"/>
  <c r="J976" i="6"/>
  <c r="J984" i="6"/>
  <c r="J992" i="6"/>
  <c r="J1000" i="6"/>
  <c r="J1008" i="6"/>
  <c r="J1016" i="6"/>
  <c r="J1024" i="6"/>
  <c r="J1032" i="6"/>
  <c r="J1040" i="6"/>
  <c r="J1048" i="6"/>
  <c r="J1056" i="6"/>
  <c r="J1064" i="6"/>
  <c r="J1072" i="6"/>
  <c r="J1080" i="6"/>
  <c r="J1088" i="6"/>
  <c r="J1096" i="6"/>
  <c r="J1104" i="6"/>
  <c r="J1112" i="6"/>
  <c r="J1120" i="6"/>
  <c r="J1128" i="6"/>
  <c r="J1136" i="6"/>
  <c r="J1144" i="6"/>
  <c r="J1152" i="6"/>
  <c r="J1160" i="6"/>
  <c r="J1168" i="6"/>
  <c r="J1176" i="6"/>
  <c r="J1184" i="6"/>
  <c r="J1192" i="6"/>
  <c r="J1200" i="6"/>
  <c r="J1208" i="6"/>
  <c r="J1216" i="6"/>
  <c r="J1224" i="6"/>
  <c r="J1232" i="6"/>
  <c r="J1240" i="6"/>
  <c r="J1248" i="6"/>
  <c r="J1256" i="6"/>
  <c r="J1264" i="6"/>
  <c r="J1272" i="6"/>
  <c r="J1280" i="6"/>
  <c r="J1288" i="6"/>
  <c r="J1296" i="6"/>
  <c r="J1304" i="6"/>
  <c r="J1312" i="6"/>
  <c r="J1319" i="6"/>
  <c r="J649" i="6"/>
  <c r="J657" i="6"/>
  <c r="J665" i="6"/>
  <c r="J673" i="6"/>
  <c r="J681" i="6"/>
  <c r="J689" i="6"/>
  <c r="J697" i="6"/>
  <c r="J705" i="6"/>
  <c r="J713" i="6"/>
  <c r="J721" i="6"/>
  <c r="J729" i="6"/>
  <c r="J737" i="6"/>
  <c r="J745" i="6"/>
  <c r="J753" i="6"/>
  <c r="J761" i="6"/>
  <c r="J769" i="6"/>
  <c r="J777" i="6"/>
  <c r="J785" i="6"/>
  <c r="J793" i="6"/>
  <c r="J801" i="6"/>
  <c r="J809" i="6"/>
  <c r="J817" i="6"/>
  <c r="J825" i="6"/>
  <c r="J833" i="6"/>
  <c r="J841" i="6"/>
  <c r="J849" i="6"/>
  <c r="J857" i="6"/>
  <c r="J865" i="6"/>
  <c r="J873" i="6"/>
  <c r="J881" i="6"/>
  <c r="J889" i="6"/>
  <c r="J897" i="6"/>
  <c r="J905" i="6"/>
  <c r="J913" i="6"/>
  <c r="J921" i="6"/>
  <c r="J929" i="6"/>
  <c r="J937" i="6"/>
  <c r="J945" i="6"/>
  <c r="J953" i="6"/>
  <c r="J961" i="6"/>
  <c r="J969" i="6"/>
  <c r="J977" i="6"/>
  <c r="J985" i="6"/>
  <c r="J993" i="6"/>
  <c r="J1001" i="6"/>
  <c r="J1009" i="6"/>
  <c r="J1017" i="6"/>
  <c r="J1025" i="6"/>
  <c r="J1033" i="6"/>
  <c r="J1041" i="6"/>
  <c r="J1049" i="6"/>
  <c r="J1057" i="6"/>
  <c r="J1065" i="6"/>
  <c r="J1073" i="6"/>
  <c r="J1081" i="6"/>
  <c r="J1089" i="6"/>
  <c r="J1097" i="6"/>
  <c r="J1105" i="6"/>
  <c r="J1113" i="6"/>
  <c r="J1121" i="6"/>
  <c r="J1129" i="6"/>
  <c r="J1137" i="6"/>
  <c r="J1145" i="6"/>
  <c r="J1153" i="6"/>
  <c r="J1161" i="6"/>
  <c r="J1169" i="6"/>
  <c r="J1177" i="6"/>
  <c r="J1185" i="6"/>
  <c r="J1193" i="6"/>
  <c r="J1201" i="6"/>
  <c r="J1209" i="6"/>
  <c r="J1217" i="6"/>
  <c r="J1225" i="6"/>
  <c r="J1233" i="6"/>
  <c r="J1241" i="6"/>
  <c r="J1249" i="6"/>
  <c r="J1257" i="6"/>
  <c r="J1265" i="6"/>
  <c r="J1273" i="6"/>
  <c r="J1281" i="6"/>
  <c r="J1289" i="6"/>
  <c r="J1297" i="6"/>
  <c r="J1305" i="6"/>
  <c r="J1313" i="6"/>
  <c r="J1318" i="6"/>
  <c r="J802" i="6"/>
  <c r="J810" i="6"/>
  <c r="J818" i="6"/>
  <c r="J826" i="6"/>
  <c r="J834" i="6"/>
  <c r="J842" i="6"/>
  <c r="J850" i="6"/>
  <c r="J858" i="6"/>
  <c r="J866" i="6"/>
  <c r="J874" i="6"/>
  <c r="J882" i="6"/>
  <c r="J890" i="6"/>
  <c r="J898" i="6"/>
  <c r="J906" i="6"/>
  <c r="J914" i="6"/>
  <c r="J922" i="6"/>
  <c r="J930" i="6"/>
  <c r="J938" i="6"/>
  <c r="J946" i="6"/>
  <c r="J954" i="6"/>
  <c r="J962" i="6"/>
  <c r="J970" i="6"/>
  <c r="J978" i="6"/>
  <c r="J986" i="6"/>
  <c r="J994" i="6"/>
  <c r="J1002" i="6"/>
  <c r="J1010" i="6"/>
  <c r="J1018" i="6"/>
  <c r="J1026" i="6"/>
  <c r="J1034" i="6"/>
  <c r="J1042" i="6"/>
  <c r="J1050" i="6"/>
  <c r="J1058" i="6"/>
  <c r="J1066" i="6"/>
  <c r="J1074" i="6"/>
  <c r="J1082" i="6"/>
  <c r="J1090" i="6"/>
  <c r="J1098" i="6"/>
  <c r="J1106" i="6"/>
  <c r="J1114" i="6"/>
  <c r="J1122" i="6"/>
  <c r="J1130" i="6"/>
  <c r="J1138" i="6"/>
  <c r="J1146" i="6"/>
  <c r="J1154" i="6"/>
  <c r="J1162" i="6"/>
  <c r="J1170" i="6"/>
  <c r="J1178" i="6"/>
  <c r="J1186" i="6"/>
  <c r="J1194" i="6"/>
  <c r="J1202" i="6"/>
  <c r="J1210" i="6"/>
  <c r="J1218" i="6"/>
  <c r="J1226" i="6"/>
  <c r="J1234" i="6"/>
  <c r="J1242" i="6"/>
  <c r="J1250" i="6"/>
  <c r="J1258" i="6"/>
  <c r="J1266" i="6"/>
  <c r="J1274" i="6"/>
  <c r="J1282" i="6"/>
  <c r="J1290" i="6"/>
  <c r="J1298" i="6"/>
  <c r="J1306" i="6"/>
  <c r="J1314" i="6"/>
  <c r="J1317" i="6"/>
  <c r="J803" i="6"/>
  <c r="J811" i="6"/>
  <c r="J819" i="6"/>
  <c r="J827" i="6"/>
  <c r="J835" i="6"/>
  <c r="J843" i="6"/>
  <c r="J851" i="6"/>
  <c r="J859" i="6"/>
  <c r="J867" i="6"/>
  <c r="J875" i="6"/>
  <c r="J883" i="6"/>
  <c r="J891" i="6"/>
  <c r="J899" i="6"/>
  <c r="J907" i="6"/>
  <c r="J915" i="6"/>
  <c r="J923" i="6"/>
  <c r="J931" i="6"/>
  <c r="J939" i="6"/>
  <c r="J947" i="6"/>
  <c r="J955" i="6"/>
  <c r="J963" i="6"/>
  <c r="J971" i="6"/>
  <c r="J979" i="6"/>
  <c r="J987" i="6"/>
  <c r="J995" i="6"/>
  <c r="J1003" i="6"/>
  <c r="J1011" i="6"/>
  <c r="J1019" i="6"/>
  <c r="J1027" i="6"/>
  <c r="J1035" i="6"/>
  <c r="J1043" i="6"/>
  <c r="J1051" i="6"/>
  <c r="J1059" i="6"/>
  <c r="J1067" i="6"/>
  <c r="J1075" i="6"/>
  <c r="J1083" i="6"/>
  <c r="J1091" i="6"/>
  <c r="J1099" i="6"/>
  <c r="J1107" i="6"/>
  <c r="J1115" i="6"/>
  <c r="J1123" i="6"/>
  <c r="J1131" i="6"/>
  <c r="J1139" i="6"/>
  <c r="J1147" i="6"/>
  <c r="J1155" i="6"/>
  <c r="J1163" i="6"/>
  <c r="J1171" i="6"/>
  <c r="J1179" i="6"/>
  <c r="J1187" i="6"/>
  <c r="J1195" i="6"/>
  <c r="J1203" i="6"/>
  <c r="J1211" i="6"/>
  <c r="J1219" i="6"/>
  <c r="J1227" i="6"/>
  <c r="J1235" i="6"/>
  <c r="J1243" i="6"/>
  <c r="J1251" i="6"/>
  <c r="J1259" i="6"/>
  <c r="J1267" i="6"/>
  <c r="J1275" i="6"/>
  <c r="J1283" i="6"/>
  <c r="J1291" i="6"/>
  <c r="J1299" i="6"/>
  <c r="J1307" i="6"/>
  <c r="J1315" i="6"/>
  <c r="J1316" i="6"/>
</calcChain>
</file>

<file path=xl/sharedStrings.xml><?xml version="1.0" encoding="utf-8"?>
<sst xmlns="http://schemas.openxmlformats.org/spreadsheetml/2006/main" count="7190" uniqueCount="765">
  <si>
    <t>teacher_id</t>
  </si>
  <si>
    <t>До часа</t>
  </si>
  <si>
    <t>До дня</t>
  </si>
  <si>
    <t>До месяца</t>
  </si>
  <si>
    <t>2019-06-24T12:00:00</t>
  </si>
  <si>
    <t>2019-03-26T16:00:00</t>
  </si>
  <si>
    <t>2019-05-25T20:00:00</t>
  </si>
  <si>
    <t>2019-07-23T20:00:00</t>
  </si>
  <si>
    <t>2019-05-23T09:00:00</t>
  </si>
  <si>
    <t>2019-05-27T18:00:00</t>
  </si>
  <si>
    <t>2019-08-09T17:00:00</t>
  </si>
  <si>
    <t>2019-04-09T19:00:00</t>
  </si>
  <si>
    <t>2019-06-24T09:00:00</t>
  </si>
  <si>
    <t>2019-01-26T11:00:00</t>
  </si>
  <si>
    <t>2019-01-12T19:00:00</t>
  </si>
  <si>
    <t>2018-11-28T16:00:00</t>
  </si>
  <si>
    <t>2019-07-25T12:00:00</t>
  </si>
  <si>
    <t>2019-06-28T14:00:00</t>
  </si>
  <si>
    <t>2019-02-14T19:00:00</t>
  </si>
  <si>
    <t>2019-06-25T18:00:00</t>
  </si>
  <si>
    <t>2019-06-10T14:00:00</t>
  </si>
  <si>
    <t>2018-09-10T15:00:00</t>
  </si>
  <si>
    <t>2019-04-23T18:00:00</t>
  </si>
  <si>
    <t>2019-08-11T20:00:00</t>
  </si>
  <si>
    <t>2019-04-07T17:00:00</t>
  </si>
  <si>
    <t>2019-06-30T14:00:00</t>
  </si>
  <si>
    <t>2019-05-04T19:00:00</t>
  </si>
  <si>
    <t>2019-04-24T19:00:00</t>
  </si>
  <si>
    <t>2019-04-04T20:00:00</t>
  </si>
  <si>
    <t>2019-01-29T19:00:00</t>
  </si>
  <si>
    <t>2019-05-30T18:00:00</t>
  </si>
  <si>
    <t>2019-03-31T14:00:00</t>
  </si>
  <si>
    <t>2019-08-08T19:00:00</t>
  </si>
  <si>
    <t>2018-09-27T18:00:00</t>
  </si>
  <si>
    <t>2019-05-01T17:00:00</t>
  </si>
  <si>
    <t>2019-06-11T11:00:00</t>
  </si>
  <si>
    <t>2019-04-29T20:00:00</t>
  </si>
  <si>
    <t>2018-11-12T18:00:00</t>
  </si>
  <si>
    <t>2019-03-15T19:00:00</t>
  </si>
  <si>
    <t>2019-04-02T20:00:00</t>
  </si>
  <si>
    <t>2019-02-24T12:00:00</t>
  </si>
  <si>
    <t>2019-06-29T10:00:00</t>
  </si>
  <si>
    <t>2019-03-01T17:00:00</t>
  </si>
  <si>
    <t>2019-07-10T15:00:00</t>
  </si>
  <si>
    <t>2019-06-10T15:00:00</t>
  </si>
  <si>
    <t>2019-02-04T16:00:00</t>
  </si>
  <si>
    <t>2019-07-17T15:00:00</t>
  </si>
  <si>
    <t>2019-08-02T11:00:00</t>
  </si>
  <si>
    <t>2019-04-18T19:00:00</t>
  </si>
  <si>
    <t>2019-05-27T11:00:00</t>
  </si>
  <si>
    <t>2019-04-19T14:00:00</t>
  </si>
  <si>
    <t>2019-04-03T19:00:00</t>
  </si>
  <si>
    <t>2019-05-28T10:00:00</t>
  </si>
  <si>
    <t>2019-04-07T18:00:00</t>
  </si>
  <si>
    <t>2019-07-08T10:00:00</t>
  </si>
  <si>
    <t>2019-01-24T19:00:00</t>
  </si>
  <si>
    <t>2019-05-14T17:00:00</t>
  </si>
  <si>
    <t>2018-10-05T12:00:00</t>
  </si>
  <si>
    <t>2019-07-11T18:00:00</t>
  </si>
  <si>
    <t>2019-04-03T18:00:00</t>
  </si>
  <si>
    <t>2018-10-27T12:00:00</t>
  </si>
  <si>
    <t>2019-06-27T12:00:00</t>
  </si>
  <si>
    <t>2019-07-02T20:00:00</t>
  </si>
  <si>
    <t>2018-11-12T12:00:00</t>
  </si>
  <si>
    <t>2019-05-18T12:00:00</t>
  </si>
  <si>
    <t>2019-07-02T14:00:00</t>
  </si>
  <si>
    <t>2019-04-19T16:00:00</t>
  </si>
  <si>
    <t>2019-05-15T19:30:00</t>
  </si>
  <si>
    <t>2019-04-04T16:00:00</t>
  </si>
  <si>
    <t>2019-06-07T14:00:00</t>
  </si>
  <si>
    <t>2019-04-23T19:00:00</t>
  </si>
  <si>
    <t>2018-10-04T15:00:00</t>
  </si>
  <si>
    <t>2018-11-03T10:00:00</t>
  </si>
  <si>
    <t>2019-07-15T09:00:00</t>
  </si>
  <si>
    <t>2019-06-03T15:00:00</t>
  </si>
  <si>
    <t>2019-07-30T15:00:00</t>
  </si>
  <si>
    <t>2019-04-16T19:00:00</t>
  </si>
  <si>
    <t>2019-05-21T17:00:00</t>
  </si>
  <si>
    <t>2019-04-11T18:00:00</t>
  </si>
  <si>
    <t>2019-03-31T13:00:00</t>
  </si>
  <si>
    <t>2019-06-04T21:00:00</t>
  </si>
  <si>
    <t>2019-02-19T19:00:00</t>
  </si>
  <si>
    <t>2019-07-04T09:00:00</t>
  </si>
  <si>
    <t>2019-05-30T10:00:00</t>
  </si>
  <si>
    <t>2018-11-23T19:00:00</t>
  </si>
  <si>
    <t>2018-10-18T11:00:00</t>
  </si>
  <si>
    <t>2019-04-29T19:00:00</t>
  </si>
  <si>
    <t>2019-01-15T18:00:00</t>
  </si>
  <si>
    <t>2019-02-02T09:00:00</t>
  </si>
  <si>
    <t>2018-10-25T18:00:00</t>
  </si>
  <si>
    <t>2019-03-18T19:00:00</t>
  </si>
  <si>
    <t>2016-01-13T19:00:00</t>
  </si>
  <si>
    <t>2019-07-22T17:00:00</t>
  </si>
  <si>
    <t>2019-04-02T16:00:00</t>
  </si>
  <si>
    <t>2018-09-04T17:00:00</t>
  </si>
  <si>
    <t>2019-07-18T10:00:00</t>
  </si>
  <si>
    <t>2018-10-11T14:00:00</t>
  </si>
  <si>
    <t>2019-08-02T17:00:00</t>
  </si>
  <si>
    <t>2019-04-12T14:00:00</t>
  </si>
  <si>
    <t>2018-12-22T11:00:00</t>
  </si>
  <si>
    <t>2019-07-08T08:00:00</t>
  </si>
  <si>
    <t>2019-05-13T16:00:00</t>
  </si>
  <si>
    <t>2019-05-29T14:00:00</t>
  </si>
  <si>
    <t>2019-04-30T21:00:00</t>
  </si>
  <si>
    <t>2019-02-04T20:00:00</t>
  </si>
  <si>
    <t>2019-08-02T15:00:00</t>
  </si>
  <si>
    <t>2018-11-24T11:00:00</t>
  </si>
  <si>
    <t>2019-08-01T18:00:00</t>
  </si>
  <si>
    <t>2019-02-27T18:00:00</t>
  </si>
  <si>
    <t>2019-07-02T13:00:00</t>
  </si>
  <si>
    <t>2019-05-30T14:00:00</t>
  </si>
  <si>
    <t>2019-07-01T11:00:00</t>
  </si>
  <si>
    <t>2019-03-19T20:00:00</t>
  </si>
  <si>
    <t>2018-12-07T20:00:00</t>
  </si>
  <si>
    <t>2019-04-28T10:00:00</t>
  </si>
  <si>
    <t>2019-04-16T15:00:00</t>
  </si>
  <si>
    <t>2019-04-29T18:00:00</t>
  </si>
  <si>
    <t>2019-05-24T09:00:00</t>
  </si>
  <si>
    <t>2019-05-18T13:00:00</t>
  </si>
  <si>
    <t>2019-04-12T11:00:00</t>
  </si>
  <si>
    <t>2019-04-15T17:00:00</t>
  </si>
  <si>
    <t>2019-05-08T16:00:00</t>
  </si>
  <si>
    <t>2019-01-24T17:00:00</t>
  </si>
  <si>
    <t>2019-05-12T15:00:00</t>
  </si>
  <si>
    <t>2019-07-22T13:00:00</t>
  </si>
  <si>
    <t>2019-05-28T11:00:00</t>
  </si>
  <si>
    <t>2018-11-17T12:00:00</t>
  </si>
  <si>
    <t>2019-02-03T13:00:00</t>
  </si>
  <si>
    <t>2019-05-09T18:00:00</t>
  </si>
  <si>
    <t>2019-03-31T10:00:00</t>
  </si>
  <si>
    <t>2019-01-15T17:00:00</t>
  </si>
  <si>
    <t>2019-04-24T18:00:00</t>
  </si>
  <si>
    <t>2019-04-23T15:00:00</t>
  </si>
  <si>
    <t>2018-12-11T14:00:00</t>
  </si>
  <si>
    <t>2019-04-26T20:00:00</t>
  </si>
  <si>
    <t>2018-09-06T10:00:00</t>
  </si>
  <si>
    <t>2019-07-19T16:00:00</t>
  </si>
  <si>
    <t>2019-04-11T16:00:00</t>
  </si>
  <si>
    <t>2019-05-06T18:00:00</t>
  </si>
  <si>
    <t>2019-04-15T18:00:00</t>
  </si>
  <si>
    <t>2019-05-11T20:00:00</t>
  </si>
  <si>
    <t>2019-05-24T17:00:00</t>
  </si>
  <si>
    <t>2019-05-24T16:00:00</t>
  </si>
  <si>
    <t>2019-04-23T14:00:00</t>
  </si>
  <si>
    <t>2019-01-27T09:00:00</t>
  </si>
  <si>
    <t>2019-04-19T18:00:00</t>
  </si>
  <si>
    <t>2019-05-24T11:00:00</t>
  </si>
  <si>
    <t>2019-07-24T18:00:00</t>
  </si>
  <si>
    <t>2019-05-30T13:00:00</t>
  </si>
  <si>
    <t>2019-04-15T20:00:00</t>
  </si>
  <si>
    <t>2018-10-17T18:00:00</t>
  </si>
  <si>
    <t>2018-12-19T20:00:00</t>
  </si>
  <si>
    <t>2019-08-09T15:00:00</t>
  </si>
  <si>
    <t>2019-06-05T20:00:00</t>
  </si>
  <si>
    <t>2019-05-09T19:00:00</t>
  </si>
  <si>
    <t>2019-07-25T11:00:00</t>
  </si>
  <si>
    <t>2018-10-03T21:00:00</t>
  </si>
  <si>
    <t>2019-01-27T13:00:00</t>
  </si>
  <si>
    <t>2019-06-28T20:00:00</t>
  </si>
  <si>
    <t>2019-04-04T19:00:00</t>
  </si>
  <si>
    <t>2019-07-28T19:00:00</t>
  </si>
  <si>
    <t>2019-04-12T19:00:00</t>
  </si>
  <si>
    <t>2019-06-10T11:00:00</t>
  </si>
  <si>
    <t>2019-04-21T20:00:00</t>
  </si>
  <si>
    <t>2018-12-29T12:00:00</t>
  </si>
  <si>
    <t>2019-06-22T11:00:00</t>
  </si>
  <si>
    <t>2019-05-27T16:00:00</t>
  </si>
  <si>
    <t>2019-05-24T14:00:00</t>
  </si>
  <si>
    <t>2019-06-03T12:00:00</t>
  </si>
  <si>
    <t>2019-01-29T15:00:00</t>
  </si>
  <si>
    <t>2018-11-14T15:00:00</t>
  </si>
  <si>
    <t>2019-03-06T18:00:00</t>
  </si>
  <si>
    <t>2019-06-02T15:00:00</t>
  </si>
  <si>
    <t>2018-12-04T18:00:00</t>
  </si>
  <si>
    <t>2019-05-27T13:00:00</t>
  </si>
  <si>
    <t>2019-07-09T11:00:00</t>
  </si>
  <si>
    <t>2019-03-24T11:00:00</t>
  </si>
  <si>
    <t>2019-05-21T15:00:00</t>
  </si>
  <si>
    <t>2019-04-02T18:00:00</t>
  </si>
  <si>
    <t>2018-09-10T19:00:00</t>
  </si>
  <si>
    <t>2019-07-16T18:00:00</t>
  </si>
  <si>
    <t>2018-11-03T19:00:00</t>
  </si>
  <si>
    <t>2019-06-01T20:00:00</t>
  </si>
  <si>
    <t>2019-02-16T11:00:00</t>
  </si>
  <si>
    <t>2019-04-16T12:00:00</t>
  </si>
  <si>
    <t>2019-07-11T10:00:00</t>
  </si>
  <si>
    <t>2019-02-28T18:00:00</t>
  </si>
  <si>
    <t>2019-02-21T19:00:00</t>
  </si>
  <si>
    <t>2019-07-12T08:00:00</t>
  </si>
  <si>
    <t>2019-03-31T11:30:00</t>
  </si>
  <si>
    <t>2018-11-07T19:00:00</t>
  </si>
  <si>
    <t>2019-05-27T17:00:00</t>
  </si>
  <si>
    <t>2019-05-09T15:00:00</t>
  </si>
  <si>
    <t>2019-02-12T18:00:00</t>
  </si>
  <si>
    <t>2019-02-09T11:00:00</t>
  </si>
  <si>
    <t>2018-10-01T19:00:00</t>
  </si>
  <si>
    <t>2019-05-04T13:00:00</t>
  </si>
  <si>
    <t>2018-11-01T18:00:00</t>
  </si>
  <si>
    <t>2019-02-02T10:00:00</t>
  </si>
  <si>
    <t>2019-05-16T17:00:00</t>
  </si>
  <si>
    <t>2019-02-27T17:00:00</t>
  </si>
  <si>
    <t>2019-07-16T09:00:00</t>
  </si>
  <si>
    <t>2019-04-16T17:00:00</t>
  </si>
  <si>
    <t>2018-10-13T12:00:00</t>
  </si>
  <si>
    <t>2019-03-27T19:00:00</t>
  </si>
  <si>
    <t>2019-02-02T18:00:00</t>
  </si>
  <si>
    <t>2019-06-11T09:00:00</t>
  </si>
  <si>
    <t>2019-05-03T18:00:00</t>
  </si>
  <si>
    <t>2019-04-09T18:00:00</t>
  </si>
  <si>
    <t>2019-07-22T10:00:00</t>
  </si>
  <si>
    <t>2019-01-28T18:00:00</t>
  </si>
  <si>
    <t>2019-05-13T18:00:00</t>
  </si>
  <si>
    <t>2019-04-08T19:00:00</t>
  </si>
  <si>
    <t>2019-03-30T19:00:00</t>
  </si>
  <si>
    <t>2019-06-02T16:00:00</t>
  </si>
  <si>
    <t>2019-06-07T09:00:00</t>
  </si>
  <si>
    <t>2019-02-17T11:00:00</t>
  </si>
  <si>
    <t>2019-03-24T14:00:00</t>
  </si>
  <si>
    <t>2019-04-16T18:00:00</t>
  </si>
  <si>
    <t>2019-05-14T18:00:00</t>
  </si>
  <si>
    <t>2019-08-02T18:00:00</t>
  </si>
  <si>
    <t>2018-09-10T17:00:00</t>
  </si>
  <si>
    <t>2019-07-09T14:00:00</t>
  </si>
  <si>
    <t>2019-04-29T17:00:00</t>
  </si>
  <si>
    <t>2019-04-19T19:00:00</t>
  </si>
  <si>
    <t>2019-06-15T13:00:00</t>
  </si>
  <si>
    <t>2019-06-14T14:00:00</t>
  </si>
  <si>
    <t>2018-10-18T21:00:00</t>
  </si>
  <si>
    <t>2019-05-31T10:00:00</t>
  </si>
  <si>
    <t>2019-04-24T16:00:00</t>
  </si>
  <si>
    <t>2019-02-23T11:00:00</t>
  </si>
  <si>
    <t>2019-04-30T18:00:00</t>
  </si>
  <si>
    <t>2019-07-15T16:00:00</t>
  </si>
  <si>
    <t>2019-04-10T19:00:00</t>
  </si>
  <si>
    <t>2018-11-08T20:00:00</t>
  </si>
  <si>
    <t>2019-06-02T11:00:00</t>
  </si>
  <si>
    <t>2019-05-22T20:00:00</t>
  </si>
  <si>
    <t>2019-05-22T14:00:00</t>
  </si>
  <si>
    <t>2019-05-11T13:00:00</t>
  </si>
  <si>
    <t>2019-05-30T17:00:00</t>
  </si>
  <si>
    <t>2019-01-31T19:00:00</t>
  </si>
  <si>
    <t>2019-05-07T18:00:00</t>
  </si>
  <si>
    <t>2019-03-25T19:00:00</t>
  </si>
  <si>
    <t>2019-03-13T16:00:00</t>
  </si>
  <si>
    <t>2019-04-17T10:00:00</t>
  </si>
  <si>
    <t>2019-03-24T10:00:00</t>
  </si>
  <si>
    <t>2019-02-03T16:00:00</t>
  </si>
  <si>
    <t>2019-04-17T18:00:00</t>
  </si>
  <si>
    <t>2019-05-25T12:00:00</t>
  </si>
  <si>
    <t>2019-01-25T18:00:00</t>
  </si>
  <si>
    <t>2019-05-29T19:00:00</t>
  </si>
  <si>
    <t>2018-12-11T19:00:00</t>
  </si>
  <si>
    <t>2019-02-05T16:00:00</t>
  </si>
  <si>
    <t>2019-05-27T10:00:00</t>
  </si>
  <si>
    <t>2019-04-08T09:00:00</t>
  </si>
  <si>
    <t>2019-07-16T17:00:00</t>
  </si>
  <si>
    <t>2019-05-08T20:00:00</t>
  </si>
  <si>
    <t>2019-02-24T19:00:00</t>
  </si>
  <si>
    <t>2019-05-31T14:00:00</t>
  </si>
  <si>
    <t>2018-09-25T11:00:00</t>
  </si>
  <si>
    <t>2019-02-10T11:00:00</t>
  </si>
  <si>
    <t>2019-05-21T18:00:00</t>
  </si>
  <si>
    <t>2019-07-05T12:00:00</t>
  </si>
  <si>
    <t>2019-02-04T17:00:00</t>
  </si>
  <si>
    <t>2019-04-09T16:00:00</t>
  </si>
  <si>
    <t>2018-10-05T17:00:00</t>
  </si>
  <si>
    <t>2019-04-25T13:00:00</t>
  </si>
  <si>
    <t>2018-09-12T18:00:00</t>
  </si>
  <si>
    <t>2019-07-18T15:00:00</t>
  </si>
  <si>
    <t>2019-06-05T10:00:00</t>
  </si>
  <si>
    <t>2019-05-07T16:00:00</t>
  </si>
  <si>
    <t>2019-06-08T12:00:00</t>
  </si>
  <si>
    <t>2019-05-23T18:00:00</t>
  </si>
  <si>
    <t>2019-08-06T10:00:00</t>
  </si>
  <si>
    <t>2019-05-31T16:00:00</t>
  </si>
  <si>
    <t>2019-05-29T18:00:00</t>
  </si>
  <si>
    <t>2019-05-11T12:00:00</t>
  </si>
  <si>
    <t>2019-08-10T12:00:00</t>
  </si>
  <si>
    <t>2019-05-16T19:00:00</t>
  </si>
  <si>
    <t>2019-03-30T17:00:00</t>
  </si>
  <si>
    <t>2019-02-20T18:00:00</t>
  </si>
  <si>
    <t>2019-03-27T16:00:00</t>
  </si>
  <si>
    <t>2019-03-29T16:00:00</t>
  </si>
  <si>
    <t>ДР</t>
  </si>
  <si>
    <t>Страна</t>
  </si>
  <si>
    <t>-</t>
  </si>
  <si>
    <t>UA</t>
  </si>
  <si>
    <t>RU</t>
  </si>
  <si>
    <t>KZ</t>
  </si>
  <si>
    <t>CZ</t>
  </si>
  <si>
    <t>BY</t>
  </si>
  <si>
    <t>TR</t>
  </si>
  <si>
    <t>MD</t>
  </si>
  <si>
    <t>UZ</t>
  </si>
  <si>
    <t>CY</t>
  </si>
  <si>
    <t>IL</t>
  </si>
  <si>
    <t>KG</t>
  </si>
  <si>
    <t>LT</t>
  </si>
  <si>
    <t>AM</t>
  </si>
  <si>
    <t>CN</t>
  </si>
  <si>
    <t>Дата начала работы</t>
  </si>
  <si>
    <t>Процент переподбора (накопительно)</t>
  </si>
  <si>
    <t>Месяц</t>
  </si>
  <si>
    <t>teacher_id+месяц</t>
  </si>
  <si>
    <t>Месяц работы</t>
  </si>
  <si>
    <t>Названия строк</t>
  </si>
  <si>
    <t>Общий итог</t>
  </si>
  <si>
    <t>Количество по полю teacher_id</t>
  </si>
  <si>
    <t>Открытые часы (1ая неделя месяца)</t>
  </si>
  <si>
    <t>Часы в прайм тайм (1ая неделя месяца)</t>
  </si>
  <si>
    <t>SLA подтверждения У в TT (накопительно)</t>
  </si>
  <si>
    <t>Распределение возрастов (возраст на момент месяца работы П)</t>
  </si>
  <si>
    <t>Категория</t>
  </si>
  <si>
    <t>C</t>
  </si>
  <si>
    <t>B</t>
  </si>
  <si>
    <t>Critical</t>
  </si>
  <si>
    <t>A</t>
  </si>
  <si>
    <t>Да</t>
  </si>
  <si>
    <t>Нет</t>
  </si>
  <si>
    <t>Saint Petersburg</t>
  </si>
  <si>
    <t>Moscow</t>
  </si>
  <si>
    <t>Yekaterinburg</t>
  </si>
  <si>
    <t>Saratov</t>
  </si>
  <si>
    <t>Abagaytuy</t>
  </si>
  <si>
    <t>Vladimir</t>
  </si>
  <si>
    <t>Omsk</t>
  </si>
  <si>
    <t>Samara</t>
  </si>
  <si>
    <t>Lviv</t>
  </si>
  <si>
    <t>Obukhiv</t>
  </si>
  <si>
    <t>Astana</t>
  </si>
  <si>
    <t>Kyiv</t>
  </si>
  <si>
    <t>Sevastopol</t>
  </si>
  <si>
    <t>Engel’s</t>
  </si>
  <si>
    <t>Cheboksary</t>
  </si>
  <si>
    <t>Shelokhovskaya</t>
  </si>
  <si>
    <t>Ust-Kamenogorsk</t>
  </si>
  <si>
    <t>Antopal’</t>
  </si>
  <si>
    <t>Novosibirsk</t>
  </si>
  <si>
    <t>Tomsk</t>
  </si>
  <si>
    <t>Kazan</t>
  </si>
  <si>
    <t>Bykovo</t>
  </si>
  <si>
    <t>Bishkek</t>
  </si>
  <si>
    <t>Klaipėda</t>
  </si>
  <si>
    <t>Vologda</t>
  </si>
  <si>
    <t>Krasnodar</t>
  </si>
  <si>
    <t>Dolgoprudnyy</t>
  </si>
  <si>
    <t>Staryy Oskol</t>
  </si>
  <si>
    <t>Chelyabinsk</t>
  </si>
  <si>
    <t>Kharkiv</t>
  </si>
  <si>
    <t>Kamianske</t>
  </si>
  <si>
    <t>Abagur</t>
  </si>
  <si>
    <t>Volgograd</t>
  </si>
  <si>
    <t>Prague</t>
  </si>
  <si>
    <t>Buguruslan</t>
  </si>
  <si>
    <t>Voronezh</t>
  </si>
  <si>
    <t>Sumy</t>
  </si>
  <si>
    <t>Ufa</t>
  </si>
  <si>
    <t>Saransk</t>
  </si>
  <si>
    <t>Smolensk</t>
  </si>
  <si>
    <t>Krasnoyarsk</t>
  </si>
  <si>
    <t>Noginsk</t>
  </si>
  <si>
    <t>Lipetsk</t>
  </si>
  <si>
    <t>Koz’modem’yansk</t>
  </si>
  <si>
    <t>Balezino</t>
  </si>
  <si>
    <t>Angarsk</t>
  </si>
  <si>
    <t>Donetsk</t>
  </si>
  <si>
    <t>Elektrostal’</t>
  </si>
  <si>
    <t>Lida</t>
  </si>
  <si>
    <t>Yerevan</t>
  </si>
  <si>
    <t>Tashkent</t>
  </si>
  <si>
    <t>Astrakhan</t>
  </si>
  <si>
    <t>Minsk</t>
  </si>
  <si>
    <t>Nizhniy Novgorod</t>
  </si>
  <si>
    <t>Gyumri</t>
  </si>
  <si>
    <t>Cangzhou</t>
  </si>
  <si>
    <t>Dzerzhinsk</t>
  </si>
  <si>
    <t>Sarov</t>
  </si>
  <si>
    <t>Lubny</t>
  </si>
  <si>
    <t>Yaroslavl</t>
  </si>
  <si>
    <t>Krasnoarmeysk</t>
  </si>
  <si>
    <t>Simferopol</t>
  </si>
  <si>
    <t>Kotlas</t>
  </si>
  <si>
    <t>Perm</t>
  </si>
  <si>
    <t>Abatskoye</t>
  </si>
  <si>
    <t>Zhlobin</t>
  </si>
  <si>
    <t>Onega</t>
  </si>
  <si>
    <t>Shymkent</t>
  </si>
  <si>
    <t>Ust’-Labinsk</t>
  </si>
  <si>
    <t>Vitebsk</t>
  </si>
  <si>
    <t>Izhevsk</t>
  </si>
  <si>
    <t>Sarapul</t>
  </si>
  <si>
    <t>Kreminna</t>
  </si>
  <si>
    <t>Yeysk</t>
  </si>
  <si>
    <t>Balashikha</t>
  </si>
  <si>
    <t>Gomel</t>
  </si>
  <si>
    <t>Tutayev</t>
  </si>
  <si>
    <t>Tiraspol</t>
  </si>
  <si>
    <t>Gornozavodsk</t>
  </si>
  <si>
    <t>Ramenskoye</t>
  </si>
  <si>
    <t>Rostov-na-Donu</t>
  </si>
  <si>
    <t>Jerusalem</t>
  </si>
  <si>
    <t>Nizhny Tagil</t>
  </si>
  <si>
    <t>Limassol</t>
  </si>
  <si>
    <t>Ulyanovsk</t>
  </si>
  <si>
    <t>Pavlodar</t>
  </si>
  <si>
    <t>Odessa</t>
  </si>
  <si>
    <t>Penza</t>
  </si>
  <si>
    <t>Sterlitamak</t>
  </si>
  <si>
    <t>Almaty</t>
  </si>
  <si>
    <t>Kropyvnytskyi</t>
  </si>
  <si>
    <t>Rakhmanovo</t>
  </si>
  <si>
    <t>Bender</t>
  </si>
  <si>
    <t>Mahilyow</t>
  </si>
  <si>
    <t>Kirov</t>
  </si>
  <si>
    <t>Istanbul</t>
  </si>
  <si>
    <t>Pavlovskaya</t>
  </si>
  <si>
    <t>Tyumen</t>
  </si>
  <si>
    <t>Uchaly</t>
  </si>
  <si>
    <t>Mineralnye Vody</t>
  </si>
  <si>
    <t>Brest</t>
  </si>
  <si>
    <t>Yalta</t>
  </si>
  <si>
    <t>Frolovo</t>
  </si>
  <si>
    <t>Orël</t>
  </si>
  <si>
    <t>Severodvinsk</t>
  </si>
  <si>
    <t>Zaporizhia</t>
  </si>
  <si>
    <t>Mar’yanovka</t>
  </si>
  <si>
    <t>Kadiyivka</t>
  </si>
  <si>
    <t>Bryansk</t>
  </si>
  <si>
    <t>Stepnoye</t>
  </si>
  <si>
    <t>Priob’ye</t>
  </si>
  <si>
    <t>Dobroye</t>
  </si>
  <si>
    <t>Vol’sk</t>
  </si>
  <si>
    <t>Pervoural’sk</t>
  </si>
  <si>
    <t>Город</t>
  </si>
  <si>
    <t>Количество уникальных учеников</t>
  </si>
  <si>
    <t>Количество проведённых уроков</t>
  </si>
  <si>
    <t>Потерянные студенты</t>
  </si>
  <si>
    <t>Базовая ставка</t>
  </si>
  <si>
    <t>Политенчук Вячеслав</t>
  </si>
  <si>
    <t>Волков Павел</t>
  </si>
  <si>
    <t>Гатауллина Алсу</t>
  </si>
  <si>
    <t>Газарян Олег</t>
  </si>
  <si>
    <t>Глод Александра</t>
  </si>
  <si>
    <t>Мязина Татьяна</t>
  </si>
  <si>
    <t>Сухинин Алексей</t>
  </si>
  <si>
    <t>Юренкова Анастасия</t>
  </si>
  <si>
    <t>Сахаров Максим</t>
  </si>
  <si>
    <t>Чухров Егор</t>
  </si>
  <si>
    <t>Махова Татьяна</t>
  </si>
  <si>
    <t>Чеботарева Анастасия</t>
  </si>
  <si>
    <t>Лаврентьева Ольга</t>
  </si>
  <si>
    <t>Ахметвалиева Эльвира</t>
  </si>
  <si>
    <t>Попов Николай</t>
  </si>
  <si>
    <t>Осташевич Оксана</t>
  </si>
  <si>
    <t>Богомолова Ольга</t>
  </si>
  <si>
    <t>Майданова Светлана</t>
  </si>
  <si>
    <t>Савельева Анжела</t>
  </si>
  <si>
    <t>Ширяева Елена</t>
  </si>
  <si>
    <t>Прокудина Яна</t>
  </si>
  <si>
    <t>Парипа Михаил</t>
  </si>
  <si>
    <t>Прадед Дарья</t>
  </si>
  <si>
    <t>Каплунова Ирина</t>
  </si>
  <si>
    <t>Зиннатуллина Любовь</t>
  </si>
  <si>
    <t>Колбасин Денис</t>
  </si>
  <si>
    <t>Сафронова Елена</t>
  </si>
  <si>
    <t>Мирмиева Алия</t>
  </si>
  <si>
    <t>Назаров Марат</t>
  </si>
  <si>
    <t>Вейнина Ольга</t>
  </si>
  <si>
    <t>Осокина Светлана</t>
  </si>
  <si>
    <t>Полянский Олег</t>
  </si>
  <si>
    <t>Молдованова Юлия</t>
  </si>
  <si>
    <t>Загидулина Мария</t>
  </si>
  <si>
    <t>Круглов Сергей</t>
  </si>
  <si>
    <t>Кудрявцев Александр</t>
  </si>
  <si>
    <t>Зрелкин Денис</t>
  </si>
  <si>
    <t>Костерин Дмитрий</t>
  </si>
  <si>
    <t>Муслимова Яна</t>
  </si>
  <si>
    <t>Бирюков Сергей</t>
  </si>
  <si>
    <t>Раздробенко Инна</t>
  </si>
  <si>
    <t>Юманов Михаил</t>
  </si>
  <si>
    <t>Кириченко Павел</t>
  </si>
  <si>
    <t>Мусихина Анастасия</t>
  </si>
  <si>
    <t>Мальцева Таисия</t>
  </si>
  <si>
    <t>Алексеева Ксения</t>
  </si>
  <si>
    <t>Митрукова Анна</t>
  </si>
  <si>
    <t>Мурадян Ачисова Тамара</t>
  </si>
  <si>
    <t>Колпащиков Илья</t>
  </si>
  <si>
    <t>Мелоян Мариета</t>
  </si>
  <si>
    <t>Бучко Павел</t>
  </si>
  <si>
    <t>Быкова Елена</t>
  </si>
  <si>
    <t>Александрова Елена</t>
  </si>
  <si>
    <t>Грибок Ирина</t>
  </si>
  <si>
    <t>Шиленок Анна</t>
  </si>
  <si>
    <t>Ковальчук Олександр</t>
  </si>
  <si>
    <t>Бызгаева Мария</t>
  </si>
  <si>
    <t>Зайцева Алена</t>
  </si>
  <si>
    <t>Лысенко Алина</t>
  </si>
  <si>
    <t>Отаров Ерасыл</t>
  </si>
  <si>
    <t>Квятковская София</t>
  </si>
  <si>
    <t>Грейцев Евгений</t>
  </si>
  <si>
    <t>Алябышева Ольга</t>
  </si>
  <si>
    <t>Кулакова Татьяна</t>
  </si>
  <si>
    <t>Чилингарян Ирина</t>
  </si>
  <si>
    <t>Тесленко Валентина</t>
  </si>
  <si>
    <t>Максимова Диана</t>
  </si>
  <si>
    <t>Сабирова Дарья</t>
  </si>
  <si>
    <t>Трантова Виктория</t>
  </si>
  <si>
    <t>Данилова Виктория</t>
  </si>
  <si>
    <t>Косберг Мария</t>
  </si>
  <si>
    <t>Шуртакова Дарья</t>
  </si>
  <si>
    <t>Веселова Влада</t>
  </si>
  <si>
    <t>Бондарева Дарья</t>
  </si>
  <si>
    <t>Андреева Ольга</t>
  </si>
  <si>
    <t>Ганжа Александра</t>
  </si>
  <si>
    <t>Симанова Екатерина</t>
  </si>
  <si>
    <t>Ханов Хан</t>
  </si>
  <si>
    <t>Шкляева Анастасия</t>
  </si>
  <si>
    <t>Ятченко Дарья</t>
  </si>
  <si>
    <t>Куницын Владислав</t>
  </si>
  <si>
    <t>Багишвили Валерия</t>
  </si>
  <si>
    <t>Скоробогатова Валерия</t>
  </si>
  <si>
    <t>Шаталова Маргарита</t>
  </si>
  <si>
    <t>Харламов Владислав</t>
  </si>
  <si>
    <t>Вовк Тетяна</t>
  </si>
  <si>
    <t>Тагаров Алексей</t>
  </si>
  <si>
    <t>Халикулова Ольга</t>
  </si>
  <si>
    <t>Рыжова Ирина</t>
  </si>
  <si>
    <t>Окунева Елена</t>
  </si>
  <si>
    <t>Щетинина Софья</t>
  </si>
  <si>
    <t>Шишова Елизавета</t>
  </si>
  <si>
    <t>Голкин Александр</t>
  </si>
  <si>
    <t>Екимов Сергей</t>
  </si>
  <si>
    <t>Балакшина Ирина</t>
  </si>
  <si>
    <t>Хромов Никита</t>
  </si>
  <si>
    <t>Попова Инна</t>
  </si>
  <si>
    <t>Кучко Алина</t>
  </si>
  <si>
    <t>Левадная Антонина</t>
  </si>
  <si>
    <t>Крец Илья</t>
  </si>
  <si>
    <t>Жукова Ольга</t>
  </si>
  <si>
    <t>Кравцова Ольга</t>
  </si>
  <si>
    <t>Зверева Татьяна</t>
  </si>
  <si>
    <t>Пересыпкина Елена</t>
  </si>
  <si>
    <t>Невзорова Наталья</t>
  </si>
  <si>
    <t>Дубограй Александра</t>
  </si>
  <si>
    <t>Серякова Виктория</t>
  </si>
  <si>
    <t>Шумкин Михаил</t>
  </si>
  <si>
    <t>Абзалханова Айгерим</t>
  </si>
  <si>
    <t>Кубарева Ольга</t>
  </si>
  <si>
    <t>Иванова Ксения</t>
  </si>
  <si>
    <t>Пичугина Елена</t>
  </si>
  <si>
    <t>Жакыпов Артур</t>
  </si>
  <si>
    <t>Текучев Дмитрий</t>
  </si>
  <si>
    <t>Амелина Юлия</t>
  </si>
  <si>
    <t>Иванищева Кристина</t>
  </si>
  <si>
    <t>Шалаева Мария</t>
  </si>
  <si>
    <t>Аванесян Лиана</t>
  </si>
  <si>
    <t>Сопильняк Елизавета</t>
  </si>
  <si>
    <t>Переходнова Дарья</t>
  </si>
  <si>
    <t>Ткачук Алла</t>
  </si>
  <si>
    <t>Кучинская Алина</t>
  </si>
  <si>
    <t>Кузьмина Анна</t>
  </si>
  <si>
    <t>Щербак Дмитрий</t>
  </si>
  <si>
    <t>Тохирова Мохларойим</t>
  </si>
  <si>
    <t>Гарипова Арина</t>
  </si>
  <si>
    <t>Татаринова Алена</t>
  </si>
  <si>
    <t>Лавровская Татьяна</t>
  </si>
  <si>
    <t>Дмитриева Екатерина</t>
  </si>
  <si>
    <t>Чупина Юлия</t>
  </si>
  <si>
    <t>Горб Никита</t>
  </si>
  <si>
    <t>Синько Анастасия</t>
  </si>
  <si>
    <t>Корчагина Анна</t>
  </si>
  <si>
    <t>Ефимова Наталия</t>
  </si>
  <si>
    <t>Перфилова Александра</t>
  </si>
  <si>
    <t>Ряснова Анна</t>
  </si>
  <si>
    <t>Тадевосян Левон</t>
  </si>
  <si>
    <t>Матюшенко Антон</t>
  </si>
  <si>
    <t>Сургаев Петр</t>
  </si>
  <si>
    <t>Кремер Артем</t>
  </si>
  <si>
    <t>Фертюк Анна</t>
  </si>
  <si>
    <t>Пашенко Марина</t>
  </si>
  <si>
    <t>Кислова-Биленлер Людмила</t>
  </si>
  <si>
    <t>Райхман Яна</t>
  </si>
  <si>
    <t>Шакарим Санжар</t>
  </si>
  <si>
    <t>Габдылхакова Венера</t>
  </si>
  <si>
    <t>Махнёва Александра</t>
  </si>
  <si>
    <t>Юкнявичюс Стасис</t>
  </si>
  <si>
    <t>Дудник Роман</t>
  </si>
  <si>
    <t>Заряева Мария</t>
  </si>
  <si>
    <t>Лисуренко Юлия</t>
  </si>
  <si>
    <t>Иванчук Юлия</t>
  </si>
  <si>
    <t>Агапитова Наталья</t>
  </si>
  <si>
    <t>Якимчук Виктория</t>
  </si>
  <si>
    <t>Вахнина Елена</t>
  </si>
  <si>
    <t>Коротя Екатерина</t>
  </si>
  <si>
    <t>Исаева Анастасия</t>
  </si>
  <si>
    <t>Мажи Мария</t>
  </si>
  <si>
    <t>Семина Мария</t>
  </si>
  <si>
    <t>Елистратова Виктория</t>
  </si>
  <si>
    <t>Леснова Наталья</t>
  </si>
  <si>
    <t>Григорьева Дарья</t>
  </si>
  <si>
    <t>Потапова Оксана</t>
  </si>
  <si>
    <t>Школьник Юлия</t>
  </si>
  <si>
    <t>Костенева Елена</t>
  </si>
  <si>
    <t>Суханов Максим</t>
  </si>
  <si>
    <t>Денисова Любовь</t>
  </si>
  <si>
    <t>Аношкин Александр</t>
  </si>
  <si>
    <t>Соловьев Андрей</t>
  </si>
  <si>
    <t>Тельпиз Валерий</t>
  </si>
  <si>
    <t>Гонтарь Анастасия</t>
  </si>
  <si>
    <t>Фомина Юлия</t>
  </si>
  <si>
    <t>Нурланова Камиля</t>
  </si>
  <si>
    <t>Голодникова Алевтина</t>
  </si>
  <si>
    <t>Ужакина Ольга</t>
  </si>
  <si>
    <t>Ильинская Олеся</t>
  </si>
  <si>
    <t>Бексолтанов Данияр</t>
  </si>
  <si>
    <t>Козлов Артур</t>
  </si>
  <si>
    <t>Чаплыгин Илья</t>
  </si>
  <si>
    <t>Клейменичева Ангелина</t>
  </si>
  <si>
    <t>Тихонов Владислав</t>
  </si>
  <si>
    <t>Капралова Юлия</t>
  </si>
  <si>
    <t>Бабчинская Ирина</t>
  </si>
  <si>
    <t>Ефремова Ирина</t>
  </si>
  <si>
    <t>Захарова Валентина</t>
  </si>
  <si>
    <t>Юманова Наталья</t>
  </si>
  <si>
    <t>Проскокова Анна</t>
  </si>
  <si>
    <t>Куршева Александра</t>
  </si>
  <si>
    <t>Фролов Павел</t>
  </si>
  <si>
    <t>Прокопенко Любовь</t>
  </si>
  <si>
    <t>Гильманов Гаяз</t>
  </si>
  <si>
    <t>Горовая Наталья</t>
  </si>
  <si>
    <t>Королев Дмитрий</t>
  </si>
  <si>
    <t>Хохлова Юлия</t>
  </si>
  <si>
    <t>Пулатжанов Сардор</t>
  </si>
  <si>
    <t>Ли Ксения</t>
  </si>
  <si>
    <t>Шаталова Алевтина</t>
  </si>
  <si>
    <t>Мазунина Ирина</t>
  </si>
  <si>
    <t>Зангирова Айгуль</t>
  </si>
  <si>
    <t>Зорина Екатерина</t>
  </si>
  <si>
    <t>Ульзутуев Иван</t>
  </si>
  <si>
    <t>Асакович Лилия</t>
  </si>
  <si>
    <t>Перминов Михаил</t>
  </si>
  <si>
    <t>Марченко Роман</t>
  </si>
  <si>
    <t>Котомин Александр</t>
  </si>
  <si>
    <t>Булыгина Ксения</t>
  </si>
  <si>
    <t>Краснова Татьяна</t>
  </si>
  <si>
    <t>Смагулова Сабина</t>
  </si>
  <si>
    <t>Шишкова Анна</t>
  </si>
  <si>
    <t>Антимонова Евгения</t>
  </si>
  <si>
    <t>Фуфаев Иван</t>
  </si>
  <si>
    <t>Лукенюк Денис</t>
  </si>
  <si>
    <t>Боряк Александр</t>
  </si>
  <si>
    <t>Ципилева Светлана</t>
  </si>
  <si>
    <t>Ельшина Ирина</t>
  </si>
  <si>
    <t>Давудова Светлана</t>
  </si>
  <si>
    <t>Саргсян Olymp Аревик</t>
  </si>
  <si>
    <t>Сизова Светлана</t>
  </si>
  <si>
    <t>Чернова Дарья</t>
  </si>
  <si>
    <t>Крюкова Татьяна</t>
  </si>
  <si>
    <t>Соколова Полина</t>
  </si>
  <si>
    <t>Левушкин Владимир</t>
  </si>
  <si>
    <t>Иванов Илья</t>
  </si>
  <si>
    <t>Муравлева Александра</t>
  </si>
  <si>
    <t>Зубарева Елена</t>
  </si>
  <si>
    <t>Цыбулина Виктория</t>
  </si>
  <si>
    <t>Приведенец Алина</t>
  </si>
  <si>
    <t>Роше Натаниэль</t>
  </si>
  <si>
    <t>Облакова Анастасия</t>
  </si>
  <si>
    <t>Васильева Наталья</t>
  </si>
  <si>
    <t>Скрипицына Екатерина</t>
  </si>
  <si>
    <t>Кирьяненко Денис</t>
  </si>
  <si>
    <t>Писаревская Виктория</t>
  </si>
  <si>
    <t>Побойнов Клим</t>
  </si>
  <si>
    <t>Арнаута Яна</t>
  </si>
  <si>
    <t>Женалыев Азат</t>
  </si>
  <si>
    <t>Доброва Татьяна</t>
  </si>
  <si>
    <t>Градюшко Алексей</t>
  </si>
  <si>
    <t>Васильев Иван</t>
  </si>
  <si>
    <t>Режепа Андрей</t>
  </si>
  <si>
    <t>Анисимов Кирилл</t>
  </si>
  <si>
    <t>Гагарина Юлия</t>
  </si>
  <si>
    <t>Жакселык Аяна</t>
  </si>
  <si>
    <t>Мезенцева Василина</t>
  </si>
  <si>
    <t>Лисица Елена</t>
  </si>
  <si>
    <t>Курышева Адэль</t>
  </si>
  <si>
    <t>Овчинникова Марина</t>
  </si>
  <si>
    <t>Севальнева Анастасия</t>
  </si>
  <si>
    <t>Храбров Олег</t>
  </si>
  <si>
    <t>Хмелевский Евгений</t>
  </si>
  <si>
    <t>Вербицкая Анна</t>
  </si>
  <si>
    <t>Борисова Ирина</t>
  </si>
  <si>
    <t>Султанова Валентина</t>
  </si>
  <si>
    <t>Самойлик Савва</t>
  </si>
  <si>
    <t>Чунькова Ольга</t>
  </si>
  <si>
    <t>Роор Екатерина</t>
  </si>
  <si>
    <t>Чернавина Мария</t>
  </si>
  <si>
    <t>Антонова Евгения</t>
  </si>
  <si>
    <t>Федотов Константин</t>
  </si>
  <si>
    <t>Кубаевская Анастасия</t>
  </si>
  <si>
    <t>Пшунетлев Адам</t>
  </si>
  <si>
    <t>Кургузова Наталья</t>
  </si>
  <si>
    <t>Тухфатуллин Руслан</t>
  </si>
  <si>
    <t>Гилязов Динис</t>
  </si>
  <si>
    <t>Чернова Алина</t>
  </si>
  <si>
    <t>Тарасова Елена</t>
  </si>
  <si>
    <t>Бойко Андрей</t>
  </si>
  <si>
    <t>Седова Светлана</t>
  </si>
  <si>
    <t>Напольских Ольга</t>
  </si>
  <si>
    <t>Балика Светлана</t>
  </si>
  <si>
    <t>Хакимов Артем</t>
  </si>
  <si>
    <t>Меджидова Айтен</t>
  </si>
  <si>
    <t>Папян Мэри</t>
  </si>
  <si>
    <t>Афанасьев Антон</t>
  </si>
  <si>
    <t>Малахова Наталья</t>
  </si>
  <si>
    <t>Зинченко Алина</t>
  </si>
  <si>
    <t>Басырова Эльвира</t>
  </si>
  <si>
    <t>Муртазина Наталья</t>
  </si>
  <si>
    <t>Каримов Баглан</t>
  </si>
  <si>
    <t>Кульчицкий Александр</t>
  </si>
  <si>
    <t>Александрова Татьяна</t>
  </si>
  <si>
    <t>Равва Евгения</t>
  </si>
  <si>
    <t>Смирнов Владислав</t>
  </si>
  <si>
    <t>Васильев Дмитрий</t>
  </si>
  <si>
    <t>Темерев Никита</t>
  </si>
  <si>
    <t>Яременко Оксана</t>
  </si>
  <si>
    <t>Камал Мадина</t>
  </si>
  <si>
    <t>Гуськова Юлия</t>
  </si>
  <si>
    <t>Калинина Оксана</t>
  </si>
  <si>
    <t>Гецевич Инесса</t>
  </si>
  <si>
    <t>Ремизова Анна</t>
  </si>
  <si>
    <t>Оленюк Светлана</t>
  </si>
  <si>
    <t>Концеропятов Владимир</t>
  </si>
  <si>
    <t>Екатерина Баковкина</t>
  </si>
  <si>
    <t>Лазарчук Светлана</t>
  </si>
  <si>
    <t>Картечев Руслан</t>
  </si>
  <si>
    <t>Кулешова Елена</t>
  </si>
  <si>
    <t>Сморчков Дмитрий</t>
  </si>
  <si>
    <t>Пономарева Анастасия</t>
  </si>
  <si>
    <t>Олейник Татьяна</t>
  </si>
  <si>
    <t>Чеботарев Иван</t>
  </si>
  <si>
    <t>Поздняков Андрей</t>
  </si>
  <si>
    <t>Исаева Эльнара</t>
  </si>
  <si>
    <t>Кошкимбай Абай</t>
  </si>
  <si>
    <t>Гогиберидзе Анастасия</t>
  </si>
  <si>
    <t>Дисциплина</t>
  </si>
  <si>
    <t>Имя</t>
  </si>
  <si>
    <t>Retention (много незаплненных значений)</t>
  </si>
  <si>
    <t>Ассессмент_процент</t>
  </si>
  <si>
    <t>Пол (1-Ж)</t>
  </si>
  <si>
    <t>Асcессмент_Общие уроки</t>
  </si>
  <si>
    <t>Ассессмент_Структура урока</t>
  </si>
  <si>
    <t>Возраст П (лет)</t>
  </si>
  <si>
    <t>Ассессмент_Работа с учеником</t>
  </si>
  <si>
    <t>ОГЭ</t>
  </si>
  <si>
    <t>ЕГЭ</t>
  </si>
  <si>
    <t>ВПР</t>
  </si>
  <si>
    <t>Math Low knowledge</t>
  </si>
  <si>
    <t>Math_VIP</t>
  </si>
  <si>
    <t>П младших классов</t>
  </si>
  <si>
    <t>П средних классов</t>
  </si>
  <si>
    <t>П старших классов</t>
  </si>
  <si>
    <t>П готовит к олимпиадам</t>
  </si>
  <si>
    <t>Стаж работы в Skyeng (месяц)</t>
  </si>
  <si>
    <t>Стаж работы П в целом (лет)</t>
  </si>
  <si>
    <t>Исключить</t>
  </si>
  <si>
    <t>SLA начала у (Начинает ли П занятия вовремя в месяце)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</si>
</sst>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8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064A2"/>
      </top>
      <bottom style="medium">
        <color rgb="FF4F81B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0" fillId="0" borderId="0" xfId="0" applyNumberFormat="1"/>
    <xf numFmtId="10" fontId="0" fillId="0" borderId="0" xfId="0" applyNumberFormat="1"/>
    <xf numFmtId="0" fontId="2" fillId="0" borderId="3" xfId="0" applyFont="1" applyBorder="1" applyAlignment="1">
      <alignment horizontal="right" wrapText="1"/>
    </xf>
    <xf numFmtId="10" fontId="2" fillId="0" borderId="4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4" fontId="2" fillId="0" borderId="7" xfId="0" applyNumberFormat="1" applyFont="1" applyBorder="1" applyAlignment="1">
      <alignment horizontal="right" wrapText="1"/>
    </xf>
    <xf numFmtId="10" fontId="2" fillId="0" borderId="8" xfId="0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4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3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0" fillId="0" borderId="0" xfId="0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3" borderId="1" xfId="0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0" fontId="0" fillId="0" borderId="0" xfId="0" pivotButton="1"/>
    <xf numFmtId="164" fontId="0" fillId="0" borderId="0" xfId="0" applyNumberFormat="1"/>
    <xf numFmtId="0" fontId="0" fillId="0" borderId="4" xfId="0" applyBorder="1"/>
    <xf numFmtId="0" fontId="1" fillId="4" borderId="9" xfId="0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/>
    <xf numFmtId="14" fontId="0" fillId="0" borderId="0" xfId="0" applyNumberFormat="1" applyBorder="1"/>
    <xf numFmtId="14" fontId="0" fillId="0" borderId="4" xfId="0" applyNumberFormat="1" applyBorder="1"/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wrapText="1"/>
    </xf>
    <xf numFmtId="0" fontId="2" fillId="0" borderId="7" xfId="0" applyNumberFormat="1" applyFont="1" applyBorder="1" applyAlignment="1">
      <alignment horizontal="right" wrapText="1"/>
    </xf>
    <xf numFmtId="0" fontId="1" fillId="4" borderId="3" xfId="0" applyFont="1" applyFill="1" applyBorder="1" applyAlignment="1">
      <alignment vertical="top"/>
    </xf>
    <xf numFmtId="0" fontId="2" fillId="0" borderId="3" xfId="0" applyFont="1" applyBorder="1" applyAlignment="1"/>
    <xf numFmtId="0" fontId="2" fillId="0" borderId="6" xfId="0" applyFont="1" applyBorder="1" applyAlignment="1"/>
    <xf numFmtId="2" fontId="0" fillId="0" borderId="0" xfId="0" applyNumberFormat="1"/>
    <xf numFmtId="2" fontId="1" fillId="4" borderId="5" xfId="0" applyNumberFormat="1" applyFont="1" applyFill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14" fontId="5" fillId="4" borderId="2" xfId="0" applyNumberFormat="1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10" fontId="1" fillId="4" borderId="5" xfId="0" applyNumberFormat="1" applyFont="1" applyFill="1" applyBorder="1" applyAlignment="1">
      <alignment horizontal="left" vertical="top" wrapText="1"/>
    </xf>
    <xf numFmtId="0" fontId="1" fillId="4" borderId="5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6" fillId="0" borderId="10" xfId="0" applyFont="1" applyBorder="1" applyAlignment="1">
      <alignment horizontal="left" vertical="top"/>
    </xf>
  </cellXfs>
  <cellStyles count="1">
    <cellStyle name="Обычный" xfId="0" builtinId="0"/>
  </cellStyles>
  <dxfs count="42"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4" formatCode="0.00%"/>
      <alignment horizontal="right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</dxf>
    <dxf>
      <font>
        <color rgb="FF000000"/>
        <charset val="204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color rgb="FF000000"/>
        <charset val="204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color rgb="FF000000"/>
        <charset val="204"/>
      </font>
      <numFmt numFmtId="19" formatCode="dd/mm/yyyy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color rgb="FF000000"/>
        <charset val="204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right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[clustering_of_teachers.xlsx]Город!Сводная таблица2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Город!$B$3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Город!$A$4:$A$118</c:f>
              <c:strCache>
                <c:ptCount val="114"/>
                <c:pt idx="0">
                  <c:v>Abagaytuy</c:v>
                </c:pt>
                <c:pt idx="1">
                  <c:v>Abagur</c:v>
                </c:pt>
                <c:pt idx="2">
                  <c:v>Abatskoye</c:v>
                </c:pt>
                <c:pt idx="3">
                  <c:v>Almaty</c:v>
                </c:pt>
                <c:pt idx="4">
                  <c:v>Angarsk</c:v>
                </c:pt>
                <c:pt idx="5">
                  <c:v>Antopal’</c:v>
                </c:pt>
                <c:pt idx="6">
                  <c:v>Astana</c:v>
                </c:pt>
                <c:pt idx="7">
                  <c:v>Astrakhan</c:v>
                </c:pt>
                <c:pt idx="8">
                  <c:v>Balashikha</c:v>
                </c:pt>
                <c:pt idx="9">
                  <c:v>Balezino</c:v>
                </c:pt>
                <c:pt idx="10">
                  <c:v>Bender</c:v>
                </c:pt>
                <c:pt idx="11">
                  <c:v>Bishkek</c:v>
                </c:pt>
                <c:pt idx="12">
                  <c:v>Brest</c:v>
                </c:pt>
                <c:pt idx="13">
                  <c:v>Bryansk</c:v>
                </c:pt>
                <c:pt idx="14">
                  <c:v>Buguruslan</c:v>
                </c:pt>
                <c:pt idx="15">
                  <c:v>Bykovo</c:v>
                </c:pt>
                <c:pt idx="16">
                  <c:v>Cangzhou</c:v>
                </c:pt>
                <c:pt idx="17">
                  <c:v>Cheboksary</c:v>
                </c:pt>
                <c:pt idx="18">
                  <c:v>Chelyabinsk</c:v>
                </c:pt>
                <c:pt idx="19">
                  <c:v>Dobroye</c:v>
                </c:pt>
                <c:pt idx="20">
                  <c:v>Dolgoprudnyy</c:v>
                </c:pt>
                <c:pt idx="21">
                  <c:v>Donetsk</c:v>
                </c:pt>
                <c:pt idx="22">
                  <c:v>Dzerzhinsk</c:v>
                </c:pt>
                <c:pt idx="23">
                  <c:v>Elektrostal’</c:v>
                </c:pt>
                <c:pt idx="24">
                  <c:v>Engel’s</c:v>
                </c:pt>
                <c:pt idx="25">
                  <c:v>Frolovo</c:v>
                </c:pt>
                <c:pt idx="26">
                  <c:v>Gomel</c:v>
                </c:pt>
                <c:pt idx="27">
                  <c:v>Gornozavodsk</c:v>
                </c:pt>
                <c:pt idx="28">
                  <c:v>Gyumri</c:v>
                </c:pt>
                <c:pt idx="29">
                  <c:v>Istanbul</c:v>
                </c:pt>
                <c:pt idx="30">
                  <c:v>Izhevsk</c:v>
                </c:pt>
                <c:pt idx="31">
                  <c:v>Jerusalem</c:v>
                </c:pt>
                <c:pt idx="32">
                  <c:v>Kadiyivka</c:v>
                </c:pt>
                <c:pt idx="33">
                  <c:v>Kamianske</c:v>
                </c:pt>
                <c:pt idx="34">
                  <c:v>Kazan</c:v>
                </c:pt>
                <c:pt idx="35">
                  <c:v>Kharkiv</c:v>
                </c:pt>
                <c:pt idx="36">
                  <c:v>Kirov</c:v>
                </c:pt>
                <c:pt idx="37">
                  <c:v>Klaipėda</c:v>
                </c:pt>
                <c:pt idx="38">
                  <c:v>Kotlas</c:v>
                </c:pt>
                <c:pt idx="39">
                  <c:v>Koz’modem’yansk</c:v>
                </c:pt>
                <c:pt idx="40">
                  <c:v>Krasnoarmeysk</c:v>
                </c:pt>
                <c:pt idx="41">
                  <c:v>Krasnodar</c:v>
                </c:pt>
                <c:pt idx="42">
                  <c:v>Krasnoyarsk</c:v>
                </c:pt>
                <c:pt idx="43">
                  <c:v>Kreminna</c:v>
                </c:pt>
                <c:pt idx="44">
                  <c:v>Kropyvnytskyi</c:v>
                </c:pt>
                <c:pt idx="45">
                  <c:v>Kyiv</c:v>
                </c:pt>
                <c:pt idx="46">
                  <c:v>Lida</c:v>
                </c:pt>
                <c:pt idx="47">
                  <c:v>Limassol</c:v>
                </c:pt>
                <c:pt idx="48">
                  <c:v>Lipetsk</c:v>
                </c:pt>
                <c:pt idx="49">
                  <c:v>Lubny</c:v>
                </c:pt>
                <c:pt idx="50">
                  <c:v>Lviv</c:v>
                </c:pt>
                <c:pt idx="51">
                  <c:v>Mahilyow</c:v>
                </c:pt>
                <c:pt idx="52">
                  <c:v>Mar’yanovka</c:v>
                </c:pt>
                <c:pt idx="53">
                  <c:v>Mineralnye Vody</c:v>
                </c:pt>
                <c:pt idx="54">
                  <c:v>Minsk</c:v>
                </c:pt>
                <c:pt idx="55">
                  <c:v>Moscow</c:v>
                </c:pt>
                <c:pt idx="56">
                  <c:v>Nizhniy Novgorod</c:v>
                </c:pt>
                <c:pt idx="57">
                  <c:v>Nizhny Tagil</c:v>
                </c:pt>
                <c:pt idx="58">
                  <c:v>Noginsk</c:v>
                </c:pt>
                <c:pt idx="59">
                  <c:v>Novosibirsk</c:v>
                </c:pt>
                <c:pt idx="60">
                  <c:v>Obukhiv</c:v>
                </c:pt>
                <c:pt idx="61">
                  <c:v>Odessa</c:v>
                </c:pt>
                <c:pt idx="62">
                  <c:v>Omsk</c:v>
                </c:pt>
                <c:pt idx="63">
                  <c:v>Onega</c:v>
                </c:pt>
                <c:pt idx="64">
                  <c:v>Orël</c:v>
                </c:pt>
                <c:pt idx="65">
                  <c:v>Pavlodar</c:v>
                </c:pt>
                <c:pt idx="66">
                  <c:v>Pavlovskaya</c:v>
                </c:pt>
                <c:pt idx="67">
                  <c:v>Penza</c:v>
                </c:pt>
                <c:pt idx="68">
                  <c:v>Perm</c:v>
                </c:pt>
                <c:pt idx="69">
                  <c:v>Pervoural’sk</c:v>
                </c:pt>
                <c:pt idx="70">
                  <c:v>Prague</c:v>
                </c:pt>
                <c:pt idx="71">
                  <c:v>Priob’ye</c:v>
                </c:pt>
                <c:pt idx="72">
                  <c:v>Rakhmanovo</c:v>
                </c:pt>
                <c:pt idx="73">
                  <c:v>Ramenskoye</c:v>
                </c:pt>
                <c:pt idx="74">
                  <c:v>Rostov-na-Donu</c:v>
                </c:pt>
                <c:pt idx="75">
                  <c:v>Saint Petersburg</c:v>
                </c:pt>
                <c:pt idx="76">
                  <c:v>Samara</c:v>
                </c:pt>
                <c:pt idx="77">
                  <c:v>Saransk</c:v>
                </c:pt>
                <c:pt idx="78">
                  <c:v>Sarapul</c:v>
                </c:pt>
                <c:pt idx="79">
                  <c:v>Saratov</c:v>
                </c:pt>
                <c:pt idx="80">
                  <c:v>Sarov</c:v>
                </c:pt>
                <c:pt idx="81">
                  <c:v>Sevastopol</c:v>
                </c:pt>
                <c:pt idx="82">
                  <c:v>Severodvinsk</c:v>
                </c:pt>
                <c:pt idx="83">
                  <c:v>Shelokhovskaya</c:v>
                </c:pt>
                <c:pt idx="84">
                  <c:v>Shymkent</c:v>
                </c:pt>
                <c:pt idx="85">
                  <c:v>Simferopol</c:v>
                </c:pt>
                <c:pt idx="86">
                  <c:v>Smolensk</c:v>
                </c:pt>
                <c:pt idx="87">
                  <c:v>Staryy Oskol</c:v>
                </c:pt>
                <c:pt idx="88">
                  <c:v>Stepnoye</c:v>
                </c:pt>
                <c:pt idx="89">
                  <c:v>Sterlitamak</c:v>
                </c:pt>
                <c:pt idx="90">
                  <c:v>Sumy</c:v>
                </c:pt>
                <c:pt idx="91">
                  <c:v>Tashkent</c:v>
                </c:pt>
                <c:pt idx="92">
                  <c:v>Tiraspol</c:v>
                </c:pt>
                <c:pt idx="93">
                  <c:v>Tomsk</c:v>
                </c:pt>
                <c:pt idx="94">
                  <c:v>Tutayev</c:v>
                </c:pt>
                <c:pt idx="95">
                  <c:v>Tyumen</c:v>
                </c:pt>
                <c:pt idx="96">
                  <c:v>Uchaly</c:v>
                </c:pt>
                <c:pt idx="97">
                  <c:v>Ufa</c:v>
                </c:pt>
                <c:pt idx="98">
                  <c:v>Ulyanovsk</c:v>
                </c:pt>
                <c:pt idx="99">
                  <c:v>Ust’-Labinsk</c:v>
                </c:pt>
                <c:pt idx="100">
                  <c:v>Ust-Kamenogorsk</c:v>
                </c:pt>
                <c:pt idx="101">
                  <c:v>Vitebsk</c:v>
                </c:pt>
                <c:pt idx="102">
                  <c:v>Vladimir</c:v>
                </c:pt>
                <c:pt idx="103">
                  <c:v>Vol’sk</c:v>
                </c:pt>
                <c:pt idx="104">
                  <c:v>Volgograd</c:v>
                </c:pt>
                <c:pt idx="105">
                  <c:v>Vologda</c:v>
                </c:pt>
                <c:pt idx="106">
                  <c:v>Voronezh</c:v>
                </c:pt>
                <c:pt idx="107">
                  <c:v>Yalta</c:v>
                </c:pt>
                <c:pt idx="108">
                  <c:v>Yaroslavl</c:v>
                </c:pt>
                <c:pt idx="109">
                  <c:v>Yekaterinburg</c:v>
                </c:pt>
                <c:pt idx="110">
                  <c:v>Yerevan</c:v>
                </c:pt>
                <c:pt idx="111">
                  <c:v>Yeysk</c:v>
                </c:pt>
                <c:pt idx="112">
                  <c:v>Zaporizhia</c:v>
                </c:pt>
                <c:pt idx="113">
                  <c:v>Zhlobin</c:v>
                </c:pt>
              </c:strCache>
            </c:strRef>
          </c:cat>
          <c:val>
            <c:numRef>
              <c:f>Город!$B$4:$B$118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17</c:v>
                </c:pt>
                <c:pt idx="7">
                  <c:v>11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32</c:v>
                </c:pt>
                <c:pt idx="22">
                  <c:v>9</c:v>
                </c:pt>
                <c:pt idx="23">
                  <c:v>8</c:v>
                </c:pt>
                <c:pt idx="24">
                  <c:v>14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4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67</c:v>
                </c:pt>
                <c:pt idx="35">
                  <c:v>9</c:v>
                </c:pt>
                <c:pt idx="36">
                  <c:v>2</c:v>
                </c:pt>
                <c:pt idx="37">
                  <c:v>5</c:v>
                </c:pt>
                <c:pt idx="38">
                  <c:v>6</c:v>
                </c:pt>
                <c:pt idx="39">
                  <c:v>9</c:v>
                </c:pt>
                <c:pt idx="40">
                  <c:v>4</c:v>
                </c:pt>
                <c:pt idx="41">
                  <c:v>39</c:v>
                </c:pt>
                <c:pt idx="42">
                  <c:v>17</c:v>
                </c:pt>
                <c:pt idx="43">
                  <c:v>5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4</c:v>
                </c:pt>
                <c:pt idx="48">
                  <c:v>24</c:v>
                </c:pt>
                <c:pt idx="49">
                  <c:v>7</c:v>
                </c:pt>
                <c:pt idx="50">
                  <c:v>10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28</c:v>
                </c:pt>
                <c:pt idx="55">
                  <c:v>128</c:v>
                </c:pt>
                <c:pt idx="56">
                  <c:v>7</c:v>
                </c:pt>
                <c:pt idx="57">
                  <c:v>6</c:v>
                </c:pt>
                <c:pt idx="58">
                  <c:v>10</c:v>
                </c:pt>
                <c:pt idx="59">
                  <c:v>55</c:v>
                </c:pt>
                <c:pt idx="60">
                  <c:v>1</c:v>
                </c:pt>
                <c:pt idx="61">
                  <c:v>4</c:v>
                </c:pt>
                <c:pt idx="62">
                  <c:v>8</c:v>
                </c:pt>
                <c:pt idx="63">
                  <c:v>5</c:v>
                </c:pt>
                <c:pt idx="64">
                  <c:v>2</c:v>
                </c:pt>
                <c:pt idx="65">
                  <c:v>7</c:v>
                </c:pt>
                <c:pt idx="66">
                  <c:v>4</c:v>
                </c:pt>
                <c:pt idx="67">
                  <c:v>6</c:v>
                </c:pt>
                <c:pt idx="68">
                  <c:v>8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8</c:v>
                </c:pt>
                <c:pt idx="75">
                  <c:v>164</c:v>
                </c:pt>
                <c:pt idx="76">
                  <c:v>19</c:v>
                </c:pt>
                <c:pt idx="77">
                  <c:v>33</c:v>
                </c:pt>
                <c:pt idx="78">
                  <c:v>5</c:v>
                </c:pt>
                <c:pt idx="79">
                  <c:v>43</c:v>
                </c:pt>
                <c:pt idx="80">
                  <c:v>7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6</c:v>
                </c:pt>
                <c:pt idx="86">
                  <c:v>10</c:v>
                </c:pt>
                <c:pt idx="87">
                  <c:v>8</c:v>
                </c:pt>
                <c:pt idx="88">
                  <c:v>2</c:v>
                </c:pt>
                <c:pt idx="89">
                  <c:v>4</c:v>
                </c:pt>
                <c:pt idx="90">
                  <c:v>5</c:v>
                </c:pt>
                <c:pt idx="91">
                  <c:v>9</c:v>
                </c:pt>
                <c:pt idx="92">
                  <c:v>3</c:v>
                </c:pt>
                <c:pt idx="93">
                  <c:v>14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19</c:v>
                </c:pt>
                <c:pt idx="98">
                  <c:v>7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1</c:v>
                </c:pt>
                <c:pt idx="103">
                  <c:v>2</c:v>
                </c:pt>
                <c:pt idx="104">
                  <c:v>10</c:v>
                </c:pt>
                <c:pt idx="105">
                  <c:v>6</c:v>
                </c:pt>
                <c:pt idx="106">
                  <c:v>44</c:v>
                </c:pt>
                <c:pt idx="107">
                  <c:v>3</c:v>
                </c:pt>
                <c:pt idx="108">
                  <c:v>16</c:v>
                </c:pt>
                <c:pt idx="109">
                  <c:v>37</c:v>
                </c:pt>
                <c:pt idx="110">
                  <c:v>19</c:v>
                </c:pt>
                <c:pt idx="111">
                  <c:v>5</c:v>
                </c:pt>
                <c:pt idx="112">
                  <c:v>2</c:v>
                </c:pt>
                <c:pt idx="1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7-487C-9290-6C0CB15E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688784"/>
        <c:axId val="690683984"/>
      </c:barChart>
      <c:catAx>
        <c:axId val="6906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683984"/>
        <c:crosses val="autoZero"/>
        <c:auto val="1"/>
        <c:lblAlgn val="ctr"/>
        <c:lblOffset val="100"/>
        <c:noMultiLvlLbl val="0"/>
      </c:catAx>
      <c:valAx>
        <c:axId val="6906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6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[clustering_of_teachers.xlsx]praim_time!Сводная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praim_time!$B$3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praim_time!$A$4:$A$59</c:f>
              <c:strCache>
                <c:ptCount val="55"/>
                <c:pt idx="0">
                  <c:v>-1,0</c:v>
                </c:pt>
                <c:pt idx="1">
                  <c:v>-1,0</c:v>
                </c:pt>
                <c:pt idx="2">
                  <c:v>-1,0</c:v>
                </c:pt>
                <c:pt idx="3">
                  <c:v>-1,0</c:v>
                </c:pt>
                <c:pt idx="4">
                  <c:v>-1,0</c:v>
                </c:pt>
                <c:pt idx="5">
                  <c:v>-0,9</c:v>
                </c:pt>
                <c:pt idx="6">
                  <c:v>-0,9</c:v>
                </c:pt>
                <c:pt idx="7">
                  <c:v>-0,9</c:v>
                </c:pt>
                <c:pt idx="8">
                  <c:v>-0,9</c:v>
                </c:pt>
                <c:pt idx="9">
                  <c:v>-0,9</c:v>
                </c:pt>
                <c:pt idx="10">
                  <c:v>-0,9</c:v>
                </c:pt>
                <c:pt idx="11">
                  <c:v>-0,9</c:v>
                </c:pt>
                <c:pt idx="12">
                  <c:v>-0,9</c:v>
                </c:pt>
                <c:pt idx="13">
                  <c:v>-0,8</c:v>
                </c:pt>
                <c:pt idx="14">
                  <c:v>-0,8</c:v>
                </c:pt>
                <c:pt idx="15">
                  <c:v>-0,8</c:v>
                </c:pt>
                <c:pt idx="16">
                  <c:v>-0,8</c:v>
                </c:pt>
                <c:pt idx="17">
                  <c:v>-0,8</c:v>
                </c:pt>
                <c:pt idx="18">
                  <c:v>-0,8</c:v>
                </c:pt>
                <c:pt idx="19">
                  <c:v>-0,8</c:v>
                </c:pt>
                <c:pt idx="20">
                  <c:v>-0,8</c:v>
                </c:pt>
                <c:pt idx="21">
                  <c:v>-0,8</c:v>
                </c:pt>
                <c:pt idx="22">
                  <c:v>-0,7</c:v>
                </c:pt>
                <c:pt idx="23">
                  <c:v>-0,7</c:v>
                </c:pt>
                <c:pt idx="24">
                  <c:v>-0,7</c:v>
                </c:pt>
                <c:pt idx="25">
                  <c:v>-0,7</c:v>
                </c:pt>
                <c:pt idx="26">
                  <c:v>-0,7</c:v>
                </c:pt>
                <c:pt idx="27">
                  <c:v>-0,7</c:v>
                </c:pt>
                <c:pt idx="28">
                  <c:v>-0,7</c:v>
                </c:pt>
                <c:pt idx="29">
                  <c:v>-0,7</c:v>
                </c:pt>
                <c:pt idx="30">
                  <c:v>-0,6</c:v>
                </c:pt>
                <c:pt idx="31">
                  <c:v>-0,6</c:v>
                </c:pt>
                <c:pt idx="32">
                  <c:v>-0,6</c:v>
                </c:pt>
                <c:pt idx="33">
                  <c:v>-0,6</c:v>
                </c:pt>
                <c:pt idx="34">
                  <c:v>-0,6</c:v>
                </c:pt>
                <c:pt idx="35">
                  <c:v>-0,6</c:v>
                </c:pt>
                <c:pt idx="36">
                  <c:v>-0,6</c:v>
                </c:pt>
                <c:pt idx="37">
                  <c:v>-0,6</c:v>
                </c:pt>
                <c:pt idx="38">
                  <c:v>-0,6</c:v>
                </c:pt>
                <c:pt idx="39">
                  <c:v>-0,5</c:v>
                </c:pt>
                <c:pt idx="40">
                  <c:v>-0,5</c:v>
                </c:pt>
                <c:pt idx="41">
                  <c:v>-0,5</c:v>
                </c:pt>
                <c:pt idx="42">
                  <c:v>-0,5</c:v>
                </c:pt>
                <c:pt idx="43">
                  <c:v>-0,5</c:v>
                </c:pt>
                <c:pt idx="44">
                  <c:v>-0,4</c:v>
                </c:pt>
                <c:pt idx="45">
                  <c:v>-0,4</c:v>
                </c:pt>
                <c:pt idx="46">
                  <c:v>-0,4</c:v>
                </c:pt>
                <c:pt idx="47">
                  <c:v>-0,4</c:v>
                </c:pt>
                <c:pt idx="48">
                  <c:v>-0,3</c:v>
                </c:pt>
                <c:pt idx="49">
                  <c:v>-0,3</c:v>
                </c:pt>
                <c:pt idx="50">
                  <c:v>-0,3</c:v>
                </c:pt>
                <c:pt idx="51">
                  <c:v>-0,2</c:v>
                </c:pt>
                <c:pt idx="52">
                  <c:v>-0,2</c:v>
                </c:pt>
                <c:pt idx="53">
                  <c:v>-0,2</c:v>
                </c:pt>
                <c:pt idx="54">
                  <c:v>0,0</c:v>
                </c:pt>
              </c:strCache>
            </c:strRef>
          </c:cat>
          <c:val>
            <c:numRef>
              <c:f>praim_time!$B$4:$B$59</c:f>
              <c:numCache>
                <c:formatCode>General</c:formatCode>
                <c:ptCount val="55"/>
                <c:pt idx="0">
                  <c:v>256</c:v>
                </c:pt>
                <c:pt idx="1">
                  <c:v>64</c:v>
                </c:pt>
                <c:pt idx="2">
                  <c:v>86</c:v>
                </c:pt>
                <c:pt idx="3">
                  <c:v>54</c:v>
                </c:pt>
                <c:pt idx="4">
                  <c:v>55</c:v>
                </c:pt>
                <c:pt idx="5">
                  <c:v>77</c:v>
                </c:pt>
                <c:pt idx="6">
                  <c:v>52</c:v>
                </c:pt>
                <c:pt idx="7">
                  <c:v>79</c:v>
                </c:pt>
                <c:pt idx="8">
                  <c:v>58</c:v>
                </c:pt>
                <c:pt idx="9">
                  <c:v>50</c:v>
                </c:pt>
                <c:pt idx="10">
                  <c:v>56</c:v>
                </c:pt>
                <c:pt idx="11">
                  <c:v>43</c:v>
                </c:pt>
                <c:pt idx="12">
                  <c:v>33</c:v>
                </c:pt>
                <c:pt idx="13">
                  <c:v>29</c:v>
                </c:pt>
                <c:pt idx="14">
                  <c:v>37</c:v>
                </c:pt>
                <c:pt idx="15">
                  <c:v>24</c:v>
                </c:pt>
                <c:pt idx="16">
                  <c:v>35</c:v>
                </c:pt>
                <c:pt idx="17">
                  <c:v>30</c:v>
                </c:pt>
                <c:pt idx="18">
                  <c:v>22</c:v>
                </c:pt>
                <c:pt idx="19">
                  <c:v>31</c:v>
                </c:pt>
                <c:pt idx="20">
                  <c:v>14</c:v>
                </c:pt>
                <c:pt idx="21">
                  <c:v>10</c:v>
                </c:pt>
                <c:pt idx="22">
                  <c:v>15</c:v>
                </c:pt>
                <c:pt idx="23">
                  <c:v>9</c:v>
                </c:pt>
                <c:pt idx="24">
                  <c:v>11</c:v>
                </c:pt>
                <c:pt idx="25">
                  <c:v>12</c:v>
                </c:pt>
                <c:pt idx="26">
                  <c:v>4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5-486E-B17E-3644C405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493048"/>
        <c:axId val="1009492088"/>
      </c:barChart>
      <c:catAx>
        <c:axId val="10094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492088"/>
        <c:crosses val="autoZero"/>
        <c:auto val="1"/>
        <c:lblAlgn val="ctr"/>
        <c:lblOffset val="100"/>
        <c:noMultiLvlLbl val="0"/>
      </c:catAx>
      <c:valAx>
        <c:axId val="10094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4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[clustering_of_teachers.xlsx]open_hours!Сводная таблица1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open_hours!$B$3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open_hours!$A$4:$A$97</c:f>
              <c:strCache>
                <c:ptCount val="93"/>
                <c:pt idx="0">
                  <c:v>-1,0</c:v>
                </c:pt>
                <c:pt idx="1">
                  <c:v>-1,0</c:v>
                </c:pt>
                <c:pt idx="2">
                  <c:v>-1,0</c:v>
                </c:pt>
                <c:pt idx="3">
                  <c:v>-1,0</c:v>
                </c:pt>
                <c:pt idx="4">
                  <c:v>-1,0</c:v>
                </c:pt>
                <c:pt idx="5">
                  <c:v>-1,0</c:v>
                </c:pt>
                <c:pt idx="6">
                  <c:v>-1,0</c:v>
                </c:pt>
                <c:pt idx="7">
                  <c:v>-1,0</c:v>
                </c:pt>
                <c:pt idx="8">
                  <c:v>-0,9</c:v>
                </c:pt>
                <c:pt idx="9">
                  <c:v>-0,9</c:v>
                </c:pt>
                <c:pt idx="10">
                  <c:v>-0,9</c:v>
                </c:pt>
                <c:pt idx="11">
                  <c:v>-0,9</c:v>
                </c:pt>
                <c:pt idx="12">
                  <c:v>-0,9</c:v>
                </c:pt>
                <c:pt idx="13">
                  <c:v>-0,9</c:v>
                </c:pt>
                <c:pt idx="14">
                  <c:v>-0,9</c:v>
                </c:pt>
                <c:pt idx="15">
                  <c:v>-0,9</c:v>
                </c:pt>
                <c:pt idx="16">
                  <c:v>-0,9</c:v>
                </c:pt>
                <c:pt idx="17">
                  <c:v>-0,9</c:v>
                </c:pt>
                <c:pt idx="18">
                  <c:v>-0,9</c:v>
                </c:pt>
                <c:pt idx="19">
                  <c:v>-0,9</c:v>
                </c:pt>
                <c:pt idx="20">
                  <c:v>-0,9</c:v>
                </c:pt>
                <c:pt idx="21">
                  <c:v>-0,9</c:v>
                </c:pt>
                <c:pt idx="22">
                  <c:v>-0,9</c:v>
                </c:pt>
                <c:pt idx="23">
                  <c:v>-0,9</c:v>
                </c:pt>
                <c:pt idx="24">
                  <c:v>-0,8</c:v>
                </c:pt>
                <c:pt idx="25">
                  <c:v>-0,8</c:v>
                </c:pt>
                <c:pt idx="26">
                  <c:v>-0,8</c:v>
                </c:pt>
                <c:pt idx="27">
                  <c:v>-0,8</c:v>
                </c:pt>
                <c:pt idx="28">
                  <c:v>-0,8</c:v>
                </c:pt>
                <c:pt idx="29">
                  <c:v>-0,8</c:v>
                </c:pt>
                <c:pt idx="30">
                  <c:v>-0,8</c:v>
                </c:pt>
                <c:pt idx="31">
                  <c:v>-0,8</c:v>
                </c:pt>
                <c:pt idx="32">
                  <c:v>-0,8</c:v>
                </c:pt>
                <c:pt idx="33">
                  <c:v>-0,8</c:v>
                </c:pt>
                <c:pt idx="34">
                  <c:v>-0,8</c:v>
                </c:pt>
                <c:pt idx="35">
                  <c:v>-0,8</c:v>
                </c:pt>
                <c:pt idx="36">
                  <c:v>-0,8</c:v>
                </c:pt>
                <c:pt idx="37">
                  <c:v>-0,8</c:v>
                </c:pt>
                <c:pt idx="38">
                  <c:v>-0,8</c:v>
                </c:pt>
                <c:pt idx="39">
                  <c:v>-0,8</c:v>
                </c:pt>
                <c:pt idx="40">
                  <c:v>-0,7</c:v>
                </c:pt>
                <c:pt idx="41">
                  <c:v>-0,7</c:v>
                </c:pt>
                <c:pt idx="42">
                  <c:v>-0,7</c:v>
                </c:pt>
                <c:pt idx="43">
                  <c:v>-0,7</c:v>
                </c:pt>
                <c:pt idx="44">
                  <c:v>-0,7</c:v>
                </c:pt>
                <c:pt idx="45">
                  <c:v>-0,7</c:v>
                </c:pt>
                <c:pt idx="46">
                  <c:v>-0,7</c:v>
                </c:pt>
                <c:pt idx="47">
                  <c:v>-0,7</c:v>
                </c:pt>
                <c:pt idx="48">
                  <c:v>-0,7</c:v>
                </c:pt>
                <c:pt idx="49">
                  <c:v>-0,7</c:v>
                </c:pt>
                <c:pt idx="50">
                  <c:v>-0,7</c:v>
                </c:pt>
                <c:pt idx="51">
                  <c:v>-0,7</c:v>
                </c:pt>
                <c:pt idx="52">
                  <c:v>-0,7</c:v>
                </c:pt>
                <c:pt idx="53">
                  <c:v>-0,7</c:v>
                </c:pt>
                <c:pt idx="54">
                  <c:v>-0,7</c:v>
                </c:pt>
                <c:pt idx="55">
                  <c:v>-0,6</c:v>
                </c:pt>
                <c:pt idx="56">
                  <c:v>-0,6</c:v>
                </c:pt>
                <c:pt idx="57">
                  <c:v>-0,6</c:v>
                </c:pt>
                <c:pt idx="58">
                  <c:v>-0,6</c:v>
                </c:pt>
                <c:pt idx="59">
                  <c:v>-0,6</c:v>
                </c:pt>
                <c:pt idx="60">
                  <c:v>-0,6</c:v>
                </c:pt>
                <c:pt idx="61">
                  <c:v>-0,6</c:v>
                </c:pt>
                <c:pt idx="62">
                  <c:v>-0,6</c:v>
                </c:pt>
                <c:pt idx="63">
                  <c:v>-0,6</c:v>
                </c:pt>
                <c:pt idx="64">
                  <c:v>-0,6</c:v>
                </c:pt>
                <c:pt idx="65">
                  <c:v>-0,5</c:v>
                </c:pt>
                <c:pt idx="66">
                  <c:v>-0,5</c:v>
                </c:pt>
                <c:pt idx="67">
                  <c:v>-0,5</c:v>
                </c:pt>
                <c:pt idx="68">
                  <c:v>-0,5</c:v>
                </c:pt>
                <c:pt idx="69">
                  <c:v>-0,5</c:v>
                </c:pt>
                <c:pt idx="70">
                  <c:v>-0,5</c:v>
                </c:pt>
                <c:pt idx="71">
                  <c:v>-0,5</c:v>
                </c:pt>
                <c:pt idx="72">
                  <c:v>-0,5</c:v>
                </c:pt>
                <c:pt idx="73">
                  <c:v>-0,5</c:v>
                </c:pt>
                <c:pt idx="74">
                  <c:v>-0,5</c:v>
                </c:pt>
                <c:pt idx="75">
                  <c:v>-0,5</c:v>
                </c:pt>
                <c:pt idx="76">
                  <c:v>-0,5</c:v>
                </c:pt>
                <c:pt idx="77">
                  <c:v>-0,5</c:v>
                </c:pt>
                <c:pt idx="78">
                  <c:v>-0,4</c:v>
                </c:pt>
                <c:pt idx="79">
                  <c:v>-0,4</c:v>
                </c:pt>
                <c:pt idx="80">
                  <c:v>-0,4</c:v>
                </c:pt>
                <c:pt idx="81">
                  <c:v>-0,4</c:v>
                </c:pt>
                <c:pt idx="82">
                  <c:v>-0,4</c:v>
                </c:pt>
                <c:pt idx="83">
                  <c:v>-0,4</c:v>
                </c:pt>
                <c:pt idx="84">
                  <c:v>-0,3</c:v>
                </c:pt>
                <c:pt idx="85">
                  <c:v>-0,3</c:v>
                </c:pt>
                <c:pt idx="86">
                  <c:v>-0,3</c:v>
                </c:pt>
                <c:pt idx="87">
                  <c:v>-0,2</c:v>
                </c:pt>
                <c:pt idx="88">
                  <c:v>-0,1</c:v>
                </c:pt>
                <c:pt idx="89">
                  <c:v>-0,1</c:v>
                </c:pt>
                <c:pt idx="90">
                  <c:v>-0,1</c:v>
                </c:pt>
                <c:pt idx="91">
                  <c:v>-0,1</c:v>
                </c:pt>
                <c:pt idx="92">
                  <c:v>0,0</c:v>
                </c:pt>
              </c:strCache>
            </c:strRef>
          </c:cat>
          <c:val>
            <c:numRef>
              <c:f>open_hours!$B$4:$B$97</c:f>
              <c:numCache>
                <c:formatCode>General</c:formatCode>
                <c:ptCount val="93"/>
                <c:pt idx="0">
                  <c:v>174</c:v>
                </c:pt>
                <c:pt idx="1">
                  <c:v>7</c:v>
                </c:pt>
                <c:pt idx="2">
                  <c:v>22</c:v>
                </c:pt>
                <c:pt idx="3">
                  <c:v>11</c:v>
                </c:pt>
                <c:pt idx="4">
                  <c:v>32</c:v>
                </c:pt>
                <c:pt idx="5">
                  <c:v>60</c:v>
                </c:pt>
                <c:pt idx="6">
                  <c:v>52</c:v>
                </c:pt>
                <c:pt idx="7">
                  <c:v>89</c:v>
                </c:pt>
                <c:pt idx="8">
                  <c:v>42</c:v>
                </c:pt>
                <c:pt idx="9">
                  <c:v>47</c:v>
                </c:pt>
                <c:pt idx="10">
                  <c:v>40</c:v>
                </c:pt>
                <c:pt idx="11">
                  <c:v>63</c:v>
                </c:pt>
                <c:pt idx="12">
                  <c:v>44</c:v>
                </c:pt>
                <c:pt idx="13">
                  <c:v>40</c:v>
                </c:pt>
                <c:pt idx="14">
                  <c:v>40</c:v>
                </c:pt>
                <c:pt idx="15">
                  <c:v>38</c:v>
                </c:pt>
                <c:pt idx="16">
                  <c:v>41</c:v>
                </c:pt>
                <c:pt idx="17">
                  <c:v>36</c:v>
                </c:pt>
                <c:pt idx="18">
                  <c:v>37</c:v>
                </c:pt>
                <c:pt idx="19">
                  <c:v>37</c:v>
                </c:pt>
                <c:pt idx="20">
                  <c:v>29</c:v>
                </c:pt>
                <c:pt idx="21">
                  <c:v>29</c:v>
                </c:pt>
                <c:pt idx="22">
                  <c:v>23</c:v>
                </c:pt>
                <c:pt idx="23">
                  <c:v>19</c:v>
                </c:pt>
                <c:pt idx="24">
                  <c:v>21</c:v>
                </c:pt>
                <c:pt idx="25">
                  <c:v>12</c:v>
                </c:pt>
                <c:pt idx="26">
                  <c:v>11</c:v>
                </c:pt>
                <c:pt idx="27">
                  <c:v>18</c:v>
                </c:pt>
                <c:pt idx="28">
                  <c:v>12</c:v>
                </c:pt>
                <c:pt idx="29">
                  <c:v>7</c:v>
                </c:pt>
                <c:pt idx="30">
                  <c:v>6</c:v>
                </c:pt>
                <c:pt idx="31">
                  <c:v>12</c:v>
                </c:pt>
                <c:pt idx="32">
                  <c:v>12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12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5-4011-9E45-4479BC2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493048"/>
        <c:axId val="1009492088"/>
      </c:barChart>
      <c:catAx>
        <c:axId val="10094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492088"/>
        <c:crosses val="autoZero"/>
        <c:auto val="1"/>
        <c:lblAlgn val="ctr"/>
        <c:lblOffset val="100"/>
        <c:noMultiLvlLbl val="0"/>
      </c:catAx>
      <c:valAx>
        <c:axId val="10094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4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[clustering_of_teachers.xlsx]sla_начала_1у!Сводная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sla_начала_1у!$B$3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sla_начала_1у!$A$4:$A$444</c:f>
              <c:strCache>
                <c:ptCount val="440"/>
                <c:pt idx="0">
                  <c:v>-1,0</c:v>
                </c:pt>
                <c:pt idx="1">
                  <c:v>-1,0</c:v>
                </c:pt>
                <c:pt idx="2">
                  <c:v>-1,0</c:v>
                </c:pt>
                <c:pt idx="3">
                  <c:v>-1,0</c:v>
                </c:pt>
                <c:pt idx="4">
                  <c:v>-1,0</c:v>
                </c:pt>
                <c:pt idx="5">
                  <c:v>-1,0</c:v>
                </c:pt>
                <c:pt idx="6">
                  <c:v>-1,0</c:v>
                </c:pt>
                <c:pt idx="7">
                  <c:v>-1,0</c:v>
                </c:pt>
                <c:pt idx="8">
                  <c:v>-1,0</c:v>
                </c:pt>
                <c:pt idx="9">
                  <c:v>-1,0</c:v>
                </c:pt>
                <c:pt idx="10">
                  <c:v>-1,0</c:v>
                </c:pt>
                <c:pt idx="11">
                  <c:v>-1,0</c:v>
                </c:pt>
                <c:pt idx="12">
                  <c:v>-1,0</c:v>
                </c:pt>
                <c:pt idx="13">
                  <c:v>-1,0</c:v>
                </c:pt>
                <c:pt idx="14">
                  <c:v>-1,0</c:v>
                </c:pt>
                <c:pt idx="15">
                  <c:v>-1,0</c:v>
                </c:pt>
                <c:pt idx="16">
                  <c:v>-0,9</c:v>
                </c:pt>
                <c:pt idx="17">
                  <c:v>-0,9</c:v>
                </c:pt>
                <c:pt idx="18">
                  <c:v>-0,9</c:v>
                </c:pt>
                <c:pt idx="19">
                  <c:v>-0,9</c:v>
                </c:pt>
                <c:pt idx="20">
                  <c:v>-0,9</c:v>
                </c:pt>
                <c:pt idx="21">
                  <c:v>-0,9</c:v>
                </c:pt>
                <c:pt idx="22">
                  <c:v>-0,9</c:v>
                </c:pt>
                <c:pt idx="23">
                  <c:v>-0,9</c:v>
                </c:pt>
                <c:pt idx="24">
                  <c:v>-0,9</c:v>
                </c:pt>
                <c:pt idx="25">
                  <c:v>-0,9</c:v>
                </c:pt>
                <c:pt idx="26">
                  <c:v>-0,9</c:v>
                </c:pt>
                <c:pt idx="27">
                  <c:v>-0,9</c:v>
                </c:pt>
                <c:pt idx="28">
                  <c:v>-0,9</c:v>
                </c:pt>
                <c:pt idx="29">
                  <c:v>-0,9</c:v>
                </c:pt>
                <c:pt idx="30">
                  <c:v>-0,9</c:v>
                </c:pt>
                <c:pt idx="31">
                  <c:v>-0,9</c:v>
                </c:pt>
                <c:pt idx="32">
                  <c:v>-0,9</c:v>
                </c:pt>
                <c:pt idx="33">
                  <c:v>-0,9</c:v>
                </c:pt>
                <c:pt idx="34">
                  <c:v>-0,9</c:v>
                </c:pt>
                <c:pt idx="35">
                  <c:v>-0,9</c:v>
                </c:pt>
                <c:pt idx="36">
                  <c:v>-0,9</c:v>
                </c:pt>
                <c:pt idx="37">
                  <c:v>-0,9</c:v>
                </c:pt>
                <c:pt idx="38">
                  <c:v>-0,9</c:v>
                </c:pt>
                <c:pt idx="39">
                  <c:v>-0,9</c:v>
                </c:pt>
                <c:pt idx="40">
                  <c:v>-0,9</c:v>
                </c:pt>
                <c:pt idx="41">
                  <c:v>-0,9</c:v>
                </c:pt>
                <c:pt idx="42">
                  <c:v>-0,9</c:v>
                </c:pt>
                <c:pt idx="43">
                  <c:v>-0,9</c:v>
                </c:pt>
                <c:pt idx="44">
                  <c:v>-0,9</c:v>
                </c:pt>
                <c:pt idx="45">
                  <c:v>-0,9</c:v>
                </c:pt>
                <c:pt idx="46">
                  <c:v>-0,9</c:v>
                </c:pt>
                <c:pt idx="47">
                  <c:v>-0,9</c:v>
                </c:pt>
                <c:pt idx="48">
                  <c:v>-0,9</c:v>
                </c:pt>
                <c:pt idx="49">
                  <c:v>-0,9</c:v>
                </c:pt>
                <c:pt idx="50">
                  <c:v>-0,9</c:v>
                </c:pt>
                <c:pt idx="51">
                  <c:v>-0,9</c:v>
                </c:pt>
                <c:pt idx="52">
                  <c:v>-0,9</c:v>
                </c:pt>
                <c:pt idx="53">
                  <c:v>-0,9</c:v>
                </c:pt>
                <c:pt idx="54">
                  <c:v>-0,9</c:v>
                </c:pt>
                <c:pt idx="55">
                  <c:v>-0,9</c:v>
                </c:pt>
                <c:pt idx="56">
                  <c:v>-0,9</c:v>
                </c:pt>
                <c:pt idx="57">
                  <c:v>-0,9</c:v>
                </c:pt>
                <c:pt idx="58">
                  <c:v>-0,9</c:v>
                </c:pt>
                <c:pt idx="59">
                  <c:v>-0,9</c:v>
                </c:pt>
                <c:pt idx="60">
                  <c:v>-0,9</c:v>
                </c:pt>
                <c:pt idx="61">
                  <c:v>-0,9</c:v>
                </c:pt>
                <c:pt idx="62">
                  <c:v>-0,9</c:v>
                </c:pt>
                <c:pt idx="63">
                  <c:v>-0,9</c:v>
                </c:pt>
                <c:pt idx="64">
                  <c:v>-0,9</c:v>
                </c:pt>
                <c:pt idx="65">
                  <c:v>-0,9</c:v>
                </c:pt>
                <c:pt idx="66">
                  <c:v>-0,8</c:v>
                </c:pt>
                <c:pt idx="67">
                  <c:v>-0,8</c:v>
                </c:pt>
                <c:pt idx="68">
                  <c:v>-0,8</c:v>
                </c:pt>
                <c:pt idx="69">
                  <c:v>-0,8</c:v>
                </c:pt>
                <c:pt idx="70">
                  <c:v>-0,8</c:v>
                </c:pt>
                <c:pt idx="71">
                  <c:v>-0,8</c:v>
                </c:pt>
                <c:pt idx="72">
                  <c:v>-0,8</c:v>
                </c:pt>
                <c:pt idx="73">
                  <c:v>-0,8</c:v>
                </c:pt>
                <c:pt idx="74">
                  <c:v>-0,8</c:v>
                </c:pt>
                <c:pt idx="75">
                  <c:v>-0,8</c:v>
                </c:pt>
                <c:pt idx="76">
                  <c:v>-0,8</c:v>
                </c:pt>
                <c:pt idx="77">
                  <c:v>-0,8</c:v>
                </c:pt>
                <c:pt idx="78">
                  <c:v>-0,8</c:v>
                </c:pt>
                <c:pt idx="79">
                  <c:v>-0,8</c:v>
                </c:pt>
                <c:pt idx="80">
                  <c:v>-0,8</c:v>
                </c:pt>
                <c:pt idx="81">
                  <c:v>-0,8</c:v>
                </c:pt>
                <c:pt idx="82">
                  <c:v>-0,8</c:v>
                </c:pt>
                <c:pt idx="83">
                  <c:v>-0,8</c:v>
                </c:pt>
                <c:pt idx="84">
                  <c:v>-0,8</c:v>
                </c:pt>
                <c:pt idx="85">
                  <c:v>-0,8</c:v>
                </c:pt>
                <c:pt idx="86">
                  <c:v>-0,8</c:v>
                </c:pt>
                <c:pt idx="87">
                  <c:v>-0,8</c:v>
                </c:pt>
                <c:pt idx="88">
                  <c:v>-0,8</c:v>
                </c:pt>
                <c:pt idx="89">
                  <c:v>-0,8</c:v>
                </c:pt>
                <c:pt idx="90">
                  <c:v>-0,8</c:v>
                </c:pt>
                <c:pt idx="91">
                  <c:v>-0,8</c:v>
                </c:pt>
                <c:pt idx="92">
                  <c:v>-0,8</c:v>
                </c:pt>
                <c:pt idx="93">
                  <c:v>-0,8</c:v>
                </c:pt>
                <c:pt idx="94">
                  <c:v>-0,8</c:v>
                </c:pt>
                <c:pt idx="95">
                  <c:v>-0,8</c:v>
                </c:pt>
                <c:pt idx="96">
                  <c:v>-0,8</c:v>
                </c:pt>
                <c:pt idx="97">
                  <c:v>-0,8</c:v>
                </c:pt>
                <c:pt idx="98">
                  <c:v>-0,8</c:v>
                </c:pt>
                <c:pt idx="99">
                  <c:v>-0,8</c:v>
                </c:pt>
                <c:pt idx="100">
                  <c:v>-0,8</c:v>
                </c:pt>
                <c:pt idx="101">
                  <c:v>-0,8</c:v>
                </c:pt>
                <c:pt idx="102">
                  <c:v>-0,8</c:v>
                </c:pt>
                <c:pt idx="103">
                  <c:v>-0,8</c:v>
                </c:pt>
                <c:pt idx="104">
                  <c:v>-0,7</c:v>
                </c:pt>
                <c:pt idx="105">
                  <c:v>-0,7</c:v>
                </c:pt>
                <c:pt idx="106">
                  <c:v>-0,7</c:v>
                </c:pt>
                <c:pt idx="107">
                  <c:v>-0,7</c:v>
                </c:pt>
                <c:pt idx="108">
                  <c:v>-0,7</c:v>
                </c:pt>
                <c:pt idx="109">
                  <c:v>-0,7</c:v>
                </c:pt>
                <c:pt idx="110">
                  <c:v>-0,7</c:v>
                </c:pt>
                <c:pt idx="111">
                  <c:v>-0,7</c:v>
                </c:pt>
                <c:pt idx="112">
                  <c:v>-0,7</c:v>
                </c:pt>
                <c:pt idx="113">
                  <c:v>-0,7</c:v>
                </c:pt>
                <c:pt idx="114">
                  <c:v>-0,7</c:v>
                </c:pt>
                <c:pt idx="115">
                  <c:v>-0,7</c:v>
                </c:pt>
                <c:pt idx="116">
                  <c:v>-0,7</c:v>
                </c:pt>
                <c:pt idx="117">
                  <c:v>-0,7</c:v>
                </c:pt>
                <c:pt idx="118">
                  <c:v>-0,7</c:v>
                </c:pt>
                <c:pt idx="119">
                  <c:v>-0,7</c:v>
                </c:pt>
                <c:pt idx="120">
                  <c:v>-0,7</c:v>
                </c:pt>
                <c:pt idx="121">
                  <c:v>-0,7</c:v>
                </c:pt>
                <c:pt idx="122">
                  <c:v>-0,7</c:v>
                </c:pt>
                <c:pt idx="123">
                  <c:v>-0,7</c:v>
                </c:pt>
                <c:pt idx="124">
                  <c:v>-0,7</c:v>
                </c:pt>
                <c:pt idx="125">
                  <c:v>-0,7</c:v>
                </c:pt>
                <c:pt idx="126">
                  <c:v>-0,7</c:v>
                </c:pt>
                <c:pt idx="127">
                  <c:v>-0,7</c:v>
                </c:pt>
                <c:pt idx="128">
                  <c:v>-0,7</c:v>
                </c:pt>
                <c:pt idx="129">
                  <c:v>-0,7</c:v>
                </c:pt>
                <c:pt idx="130">
                  <c:v>-0,7</c:v>
                </c:pt>
                <c:pt idx="131">
                  <c:v>-0,7</c:v>
                </c:pt>
                <c:pt idx="132">
                  <c:v>-0,7</c:v>
                </c:pt>
                <c:pt idx="133">
                  <c:v>-0,7</c:v>
                </c:pt>
                <c:pt idx="134">
                  <c:v>-0,7</c:v>
                </c:pt>
                <c:pt idx="135">
                  <c:v>-0,7</c:v>
                </c:pt>
                <c:pt idx="136">
                  <c:v>-0,7</c:v>
                </c:pt>
                <c:pt idx="137">
                  <c:v>-0,7</c:v>
                </c:pt>
                <c:pt idx="138">
                  <c:v>-0,7</c:v>
                </c:pt>
                <c:pt idx="139">
                  <c:v>-0,7</c:v>
                </c:pt>
                <c:pt idx="140">
                  <c:v>-0,7</c:v>
                </c:pt>
                <c:pt idx="141">
                  <c:v>-0,7</c:v>
                </c:pt>
                <c:pt idx="142">
                  <c:v>-0,7</c:v>
                </c:pt>
                <c:pt idx="143">
                  <c:v>-0,7</c:v>
                </c:pt>
                <c:pt idx="144">
                  <c:v>-0,7</c:v>
                </c:pt>
                <c:pt idx="145">
                  <c:v>-0,7</c:v>
                </c:pt>
                <c:pt idx="146">
                  <c:v>-0,7</c:v>
                </c:pt>
                <c:pt idx="147">
                  <c:v>-0,6</c:v>
                </c:pt>
                <c:pt idx="148">
                  <c:v>-0,6</c:v>
                </c:pt>
                <c:pt idx="149">
                  <c:v>-0,6</c:v>
                </c:pt>
                <c:pt idx="150">
                  <c:v>-0,6</c:v>
                </c:pt>
                <c:pt idx="151">
                  <c:v>-0,6</c:v>
                </c:pt>
                <c:pt idx="152">
                  <c:v>-0,6</c:v>
                </c:pt>
                <c:pt idx="153">
                  <c:v>-0,6</c:v>
                </c:pt>
                <c:pt idx="154">
                  <c:v>-0,6</c:v>
                </c:pt>
                <c:pt idx="155">
                  <c:v>-0,6</c:v>
                </c:pt>
                <c:pt idx="156">
                  <c:v>-0,6</c:v>
                </c:pt>
                <c:pt idx="157">
                  <c:v>-0,6</c:v>
                </c:pt>
                <c:pt idx="158">
                  <c:v>-0,6</c:v>
                </c:pt>
                <c:pt idx="159">
                  <c:v>-0,6</c:v>
                </c:pt>
                <c:pt idx="160">
                  <c:v>-0,6</c:v>
                </c:pt>
                <c:pt idx="161">
                  <c:v>-0,6</c:v>
                </c:pt>
                <c:pt idx="162">
                  <c:v>-0,6</c:v>
                </c:pt>
                <c:pt idx="163">
                  <c:v>-0,6</c:v>
                </c:pt>
                <c:pt idx="164">
                  <c:v>-0,6</c:v>
                </c:pt>
                <c:pt idx="165">
                  <c:v>-0,6</c:v>
                </c:pt>
                <c:pt idx="166">
                  <c:v>-0,6</c:v>
                </c:pt>
                <c:pt idx="167">
                  <c:v>-0,6</c:v>
                </c:pt>
                <c:pt idx="168">
                  <c:v>-0,6</c:v>
                </c:pt>
                <c:pt idx="169">
                  <c:v>-0,6</c:v>
                </c:pt>
                <c:pt idx="170">
                  <c:v>-0,6</c:v>
                </c:pt>
                <c:pt idx="171">
                  <c:v>-0,6</c:v>
                </c:pt>
                <c:pt idx="172">
                  <c:v>-0,6</c:v>
                </c:pt>
                <c:pt idx="173">
                  <c:v>-0,6</c:v>
                </c:pt>
                <c:pt idx="174">
                  <c:v>-0,6</c:v>
                </c:pt>
                <c:pt idx="175">
                  <c:v>-0,6</c:v>
                </c:pt>
                <c:pt idx="176">
                  <c:v>-0,6</c:v>
                </c:pt>
                <c:pt idx="177">
                  <c:v>-0,6</c:v>
                </c:pt>
                <c:pt idx="178">
                  <c:v>-0,6</c:v>
                </c:pt>
                <c:pt idx="179">
                  <c:v>-0,6</c:v>
                </c:pt>
                <c:pt idx="180">
                  <c:v>-0,6</c:v>
                </c:pt>
                <c:pt idx="181">
                  <c:v>-0,6</c:v>
                </c:pt>
                <c:pt idx="182">
                  <c:v>-0,6</c:v>
                </c:pt>
                <c:pt idx="183">
                  <c:v>-0,6</c:v>
                </c:pt>
                <c:pt idx="184">
                  <c:v>-0,6</c:v>
                </c:pt>
                <c:pt idx="185">
                  <c:v>-0,6</c:v>
                </c:pt>
                <c:pt idx="186">
                  <c:v>-0,6</c:v>
                </c:pt>
                <c:pt idx="187">
                  <c:v>-0,6</c:v>
                </c:pt>
                <c:pt idx="188">
                  <c:v>-0,6</c:v>
                </c:pt>
                <c:pt idx="189">
                  <c:v>-0,6</c:v>
                </c:pt>
                <c:pt idx="190">
                  <c:v>-0,6</c:v>
                </c:pt>
                <c:pt idx="191">
                  <c:v>-0,6</c:v>
                </c:pt>
                <c:pt idx="192">
                  <c:v>-0,5</c:v>
                </c:pt>
                <c:pt idx="193">
                  <c:v>-0,5</c:v>
                </c:pt>
                <c:pt idx="194">
                  <c:v>-0,5</c:v>
                </c:pt>
                <c:pt idx="195">
                  <c:v>-0,5</c:v>
                </c:pt>
                <c:pt idx="196">
                  <c:v>-0,5</c:v>
                </c:pt>
                <c:pt idx="197">
                  <c:v>-0,5</c:v>
                </c:pt>
                <c:pt idx="198">
                  <c:v>-0,5</c:v>
                </c:pt>
                <c:pt idx="199">
                  <c:v>-0,5</c:v>
                </c:pt>
                <c:pt idx="200">
                  <c:v>-0,5</c:v>
                </c:pt>
                <c:pt idx="201">
                  <c:v>-0,5</c:v>
                </c:pt>
                <c:pt idx="202">
                  <c:v>-0,5</c:v>
                </c:pt>
                <c:pt idx="203">
                  <c:v>-0,5</c:v>
                </c:pt>
                <c:pt idx="204">
                  <c:v>-0,5</c:v>
                </c:pt>
                <c:pt idx="205">
                  <c:v>-0,5</c:v>
                </c:pt>
                <c:pt idx="206">
                  <c:v>-0,5</c:v>
                </c:pt>
                <c:pt idx="207">
                  <c:v>-0,5</c:v>
                </c:pt>
                <c:pt idx="208">
                  <c:v>-0,5</c:v>
                </c:pt>
                <c:pt idx="209">
                  <c:v>-0,5</c:v>
                </c:pt>
                <c:pt idx="210">
                  <c:v>-0,5</c:v>
                </c:pt>
                <c:pt idx="211">
                  <c:v>-0,5</c:v>
                </c:pt>
                <c:pt idx="212">
                  <c:v>-0,5</c:v>
                </c:pt>
                <c:pt idx="213">
                  <c:v>-0,5</c:v>
                </c:pt>
                <c:pt idx="214">
                  <c:v>-0,5</c:v>
                </c:pt>
                <c:pt idx="215">
                  <c:v>-0,5</c:v>
                </c:pt>
                <c:pt idx="216">
                  <c:v>-0,5</c:v>
                </c:pt>
                <c:pt idx="217">
                  <c:v>-0,5</c:v>
                </c:pt>
                <c:pt idx="218">
                  <c:v>-0,5</c:v>
                </c:pt>
                <c:pt idx="219">
                  <c:v>-0,5</c:v>
                </c:pt>
                <c:pt idx="220">
                  <c:v>-0,5</c:v>
                </c:pt>
                <c:pt idx="221">
                  <c:v>-0,5</c:v>
                </c:pt>
                <c:pt idx="222">
                  <c:v>-0,5</c:v>
                </c:pt>
                <c:pt idx="223">
                  <c:v>-0,5</c:v>
                </c:pt>
                <c:pt idx="224">
                  <c:v>-0,5</c:v>
                </c:pt>
                <c:pt idx="225">
                  <c:v>-0,5</c:v>
                </c:pt>
                <c:pt idx="226">
                  <c:v>-0,5</c:v>
                </c:pt>
                <c:pt idx="227">
                  <c:v>-0,5</c:v>
                </c:pt>
                <c:pt idx="228">
                  <c:v>-0,5</c:v>
                </c:pt>
                <c:pt idx="229">
                  <c:v>-0,5</c:v>
                </c:pt>
                <c:pt idx="230">
                  <c:v>-0,5</c:v>
                </c:pt>
                <c:pt idx="231">
                  <c:v>-0,5</c:v>
                </c:pt>
                <c:pt idx="232">
                  <c:v>-0,5</c:v>
                </c:pt>
                <c:pt idx="233">
                  <c:v>-0,4</c:v>
                </c:pt>
                <c:pt idx="234">
                  <c:v>-0,4</c:v>
                </c:pt>
                <c:pt idx="235">
                  <c:v>-0,4</c:v>
                </c:pt>
                <c:pt idx="236">
                  <c:v>-0,4</c:v>
                </c:pt>
                <c:pt idx="237">
                  <c:v>-0,4</c:v>
                </c:pt>
                <c:pt idx="238">
                  <c:v>-0,4</c:v>
                </c:pt>
                <c:pt idx="239">
                  <c:v>-0,4</c:v>
                </c:pt>
                <c:pt idx="240">
                  <c:v>-0,4</c:v>
                </c:pt>
                <c:pt idx="241">
                  <c:v>-0,4</c:v>
                </c:pt>
                <c:pt idx="242">
                  <c:v>-0,4</c:v>
                </c:pt>
                <c:pt idx="243">
                  <c:v>-0,4</c:v>
                </c:pt>
                <c:pt idx="244">
                  <c:v>-0,4</c:v>
                </c:pt>
                <c:pt idx="245">
                  <c:v>-0,4</c:v>
                </c:pt>
                <c:pt idx="246">
                  <c:v>-0,4</c:v>
                </c:pt>
                <c:pt idx="247">
                  <c:v>-0,4</c:v>
                </c:pt>
                <c:pt idx="248">
                  <c:v>-0,4</c:v>
                </c:pt>
                <c:pt idx="249">
                  <c:v>-0,4</c:v>
                </c:pt>
                <c:pt idx="250">
                  <c:v>-0,4</c:v>
                </c:pt>
                <c:pt idx="251">
                  <c:v>-0,4</c:v>
                </c:pt>
                <c:pt idx="252">
                  <c:v>-0,4</c:v>
                </c:pt>
                <c:pt idx="253">
                  <c:v>-0,4</c:v>
                </c:pt>
                <c:pt idx="254">
                  <c:v>-0,4</c:v>
                </c:pt>
                <c:pt idx="255">
                  <c:v>-0,4</c:v>
                </c:pt>
                <c:pt idx="256">
                  <c:v>-0,4</c:v>
                </c:pt>
                <c:pt idx="257">
                  <c:v>-0,4</c:v>
                </c:pt>
                <c:pt idx="258">
                  <c:v>-0,4</c:v>
                </c:pt>
                <c:pt idx="259">
                  <c:v>-0,4</c:v>
                </c:pt>
                <c:pt idx="260">
                  <c:v>-0,4</c:v>
                </c:pt>
                <c:pt idx="261">
                  <c:v>-0,4</c:v>
                </c:pt>
                <c:pt idx="262">
                  <c:v>-0,3</c:v>
                </c:pt>
                <c:pt idx="263">
                  <c:v>-0,3</c:v>
                </c:pt>
                <c:pt idx="264">
                  <c:v>-0,3</c:v>
                </c:pt>
                <c:pt idx="265">
                  <c:v>-0,3</c:v>
                </c:pt>
                <c:pt idx="266">
                  <c:v>-0,3</c:v>
                </c:pt>
                <c:pt idx="267">
                  <c:v>-0,3</c:v>
                </c:pt>
                <c:pt idx="268">
                  <c:v>-0,3</c:v>
                </c:pt>
                <c:pt idx="269">
                  <c:v>-0,3</c:v>
                </c:pt>
                <c:pt idx="270">
                  <c:v>-0,3</c:v>
                </c:pt>
                <c:pt idx="271">
                  <c:v>-0,3</c:v>
                </c:pt>
                <c:pt idx="272">
                  <c:v>-0,3</c:v>
                </c:pt>
                <c:pt idx="273">
                  <c:v>-0,3</c:v>
                </c:pt>
                <c:pt idx="274">
                  <c:v>-0,3</c:v>
                </c:pt>
                <c:pt idx="275">
                  <c:v>-0,3</c:v>
                </c:pt>
                <c:pt idx="276">
                  <c:v>-0,3</c:v>
                </c:pt>
                <c:pt idx="277">
                  <c:v>-0,3</c:v>
                </c:pt>
                <c:pt idx="278">
                  <c:v>-0,3</c:v>
                </c:pt>
                <c:pt idx="279">
                  <c:v>-0,3</c:v>
                </c:pt>
                <c:pt idx="280">
                  <c:v>-0,3</c:v>
                </c:pt>
                <c:pt idx="281">
                  <c:v>-0,3</c:v>
                </c:pt>
                <c:pt idx="282">
                  <c:v>-0,3</c:v>
                </c:pt>
                <c:pt idx="283">
                  <c:v>-0,3</c:v>
                </c:pt>
                <c:pt idx="284">
                  <c:v>-0,3</c:v>
                </c:pt>
                <c:pt idx="285">
                  <c:v>-0,3</c:v>
                </c:pt>
                <c:pt idx="286">
                  <c:v>-0,3</c:v>
                </c:pt>
                <c:pt idx="287">
                  <c:v>-0,3</c:v>
                </c:pt>
                <c:pt idx="288">
                  <c:v>-0,3</c:v>
                </c:pt>
                <c:pt idx="289">
                  <c:v>-0,3</c:v>
                </c:pt>
                <c:pt idx="290">
                  <c:v>-0,3</c:v>
                </c:pt>
                <c:pt idx="291">
                  <c:v>-0,3</c:v>
                </c:pt>
                <c:pt idx="292">
                  <c:v>-0,3</c:v>
                </c:pt>
                <c:pt idx="293">
                  <c:v>-0,3</c:v>
                </c:pt>
                <c:pt idx="294">
                  <c:v>-0,3</c:v>
                </c:pt>
                <c:pt idx="295">
                  <c:v>-0,3</c:v>
                </c:pt>
                <c:pt idx="296">
                  <c:v>-0,3</c:v>
                </c:pt>
                <c:pt idx="297">
                  <c:v>-0,3</c:v>
                </c:pt>
                <c:pt idx="298">
                  <c:v>-0,3</c:v>
                </c:pt>
                <c:pt idx="299">
                  <c:v>-0,3</c:v>
                </c:pt>
                <c:pt idx="300">
                  <c:v>-0,3</c:v>
                </c:pt>
                <c:pt idx="301">
                  <c:v>-0,2</c:v>
                </c:pt>
                <c:pt idx="302">
                  <c:v>-0,2</c:v>
                </c:pt>
                <c:pt idx="303">
                  <c:v>-0,2</c:v>
                </c:pt>
                <c:pt idx="304">
                  <c:v>-0,2</c:v>
                </c:pt>
                <c:pt idx="305">
                  <c:v>-0,2</c:v>
                </c:pt>
                <c:pt idx="306">
                  <c:v>-0,2</c:v>
                </c:pt>
                <c:pt idx="307">
                  <c:v>-0,2</c:v>
                </c:pt>
                <c:pt idx="308">
                  <c:v>-0,2</c:v>
                </c:pt>
                <c:pt idx="309">
                  <c:v>-0,2</c:v>
                </c:pt>
                <c:pt idx="310">
                  <c:v>-0,2</c:v>
                </c:pt>
                <c:pt idx="311">
                  <c:v>-0,2</c:v>
                </c:pt>
                <c:pt idx="312">
                  <c:v>-0,2</c:v>
                </c:pt>
                <c:pt idx="313">
                  <c:v>-0,2</c:v>
                </c:pt>
                <c:pt idx="314">
                  <c:v>-0,2</c:v>
                </c:pt>
                <c:pt idx="315">
                  <c:v>-0,2</c:v>
                </c:pt>
                <c:pt idx="316">
                  <c:v>-0,2</c:v>
                </c:pt>
                <c:pt idx="317">
                  <c:v>-0,2</c:v>
                </c:pt>
                <c:pt idx="318">
                  <c:v>-0,2</c:v>
                </c:pt>
                <c:pt idx="319">
                  <c:v>-0,2</c:v>
                </c:pt>
                <c:pt idx="320">
                  <c:v>-0,2</c:v>
                </c:pt>
                <c:pt idx="321">
                  <c:v>-0,2</c:v>
                </c:pt>
                <c:pt idx="322">
                  <c:v>-0,2</c:v>
                </c:pt>
                <c:pt idx="323">
                  <c:v>-0,2</c:v>
                </c:pt>
                <c:pt idx="324">
                  <c:v>-0,2</c:v>
                </c:pt>
                <c:pt idx="325">
                  <c:v>-0,2</c:v>
                </c:pt>
                <c:pt idx="326">
                  <c:v>-0,2</c:v>
                </c:pt>
                <c:pt idx="327">
                  <c:v>-0,2</c:v>
                </c:pt>
                <c:pt idx="328">
                  <c:v>-0,2</c:v>
                </c:pt>
                <c:pt idx="329">
                  <c:v>-0,2</c:v>
                </c:pt>
                <c:pt idx="330">
                  <c:v>-0,2</c:v>
                </c:pt>
                <c:pt idx="331">
                  <c:v>-0,2</c:v>
                </c:pt>
                <c:pt idx="332">
                  <c:v>-0,2</c:v>
                </c:pt>
                <c:pt idx="333">
                  <c:v>-0,2</c:v>
                </c:pt>
                <c:pt idx="334">
                  <c:v>-0,2</c:v>
                </c:pt>
                <c:pt idx="335">
                  <c:v>-0,2</c:v>
                </c:pt>
                <c:pt idx="336">
                  <c:v>-0,2</c:v>
                </c:pt>
                <c:pt idx="337">
                  <c:v>-0,2</c:v>
                </c:pt>
                <c:pt idx="338">
                  <c:v>-0,2</c:v>
                </c:pt>
                <c:pt idx="339">
                  <c:v>-0,2</c:v>
                </c:pt>
                <c:pt idx="340">
                  <c:v>-0,2</c:v>
                </c:pt>
                <c:pt idx="341">
                  <c:v>-0,2</c:v>
                </c:pt>
                <c:pt idx="342">
                  <c:v>-0,2</c:v>
                </c:pt>
                <c:pt idx="343">
                  <c:v>-0,2</c:v>
                </c:pt>
                <c:pt idx="344">
                  <c:v>-0,2</c:v>
                </c:pt>
                <c:pt idx="345">
                  <c:v>-0,2</c:v>
                </c:pt>
                <c:pt idx="346">
                  <c:v>-0,2</c:v>
                </c:pt>
                <c:pt idx="347">
                  <c:v>-0,2</c:v>
                </c:pt>
                <c:pt idx="348">
                  <c:v>-0,2</c:v>
                </c:pt>
                <c:pt idx="349">
                  <c:v>-0,2</c:v>
                </c:pt>
                <c:pt idx="350">
                  <c:v>-0,1</c:v>
                </c:pt>
                <c:pt idx="351">
                  <c:v>-0,1</c:v>
                </c:pt>
                <c:pt idx="352">
                  <c:v>-0,1</c:v>
                </c:pt>
                <c:pt idx="353">
                  <c:v>-0,1</c:v>
                </c:pt>
                <c:pt idx="354">
                  <c:v>-0,1</c:v>
                </c:pt>
                <c:pt idx="355">
                  <c:v>-0,1</c:v>
                </c:pt>
                <c:pt idx="356">
                  <c:v>-0,1</c:v>
                </c:pt>
                <c:pt idx="357">
                  <c:v>-0,1</c:v>
                </c:pt>
                <c:pt idx="358">
                  <c:v>-0,1</c:v>
                </c:pt>
                <c:pt idx="359">
                  <c:v>-0,1</c:v>
                </c:pt>
                <c:pt idx="360">
                  <c:v>-0,1</c:v>
                </c:pt>
                <c:pt idx="361">
                  <c:v>-0,1</c:v>
                </c:pt>
                <c:pt idx="362">
                  <c:v>-0,1</c:v>
                </c:pt>
                <c:pt idx="363">
                  <c:v>-0,1</c:v>
                </c:pt>
                <c:pt idx="364">
                  <c:v>-0,1</c:v>
                </c:pt>
                <c:pt idx="365">
                  <c:v>-0,1</c:v>
                </c:pt>
                <c:pt idx="366">
                  <c:v>-0,1</c:v>
                </c:pt>
                <c:pt idx="367">
                  <c:v>-0,1</c:v>
                </c:pt>
                <c:pt idx="368">
                  <c:v>-0,1</c:v>
                </c:pt>
                <c:pt idx="369">
                  <c:v>-0,1</c:v>
                </c:pt>
                <c:pt idx="370">
                  <c:v>-0,1</c:v>
                </c:pt>
                <c:pt idx="371">
                  <c:v>-0,1</c:v>
                </c:pt>
                <c:pt idx="372">
                  <c:v>-0,1</c:v>
                </c:pt>
                <c:pt idx="373">
                  <c:v>-0,1</c:v>
                </c:pt>
                <c:pt idx="374">
                  <c:v>-0,1</c:v>
                </c:pt>
                <c:pt idx="375">
                  <c:v>-0,1</c:v>
                </c:pt>
                <c:pt idx="376">
                  <c:v>-0,1</c:v>
                </c:pt>
                <c:pt idx="377">
                  <c:v>-0,1</c:v>
                </c:pt>
                <c:pt idx="378">
                  <c:v>-0,1</c:v>
                </c:pt>
                <c:pt idx="379">
                  <c:v>-0,1</c:v>
                </c:pt>
                <c:pt idx="380">
                  <c:v>-0,1</c:v>
                </c:pt>
                <c:pt idx="381">
                  <c:v>-0,1</c:v>
                </c:pt>
                <c:pt idx="382">
                  <c:v>-0,1</c:v>
                </c:pt>
                <c:pt idx="383">
                  <c:v>-0,1</c:v>
                </c:pt>
                <c:pt idx="384">
                  <c:v>-0,1</c:v>
                </c:pt>
                <c:pt idx="385">
                  <c:v>-0,1</c:v>
                </c:pt>
                <c:pt idx="386">
                  <c:v>-0,1</c:v>
                </c:pt>
                <c:pt idx="387">
                  <c:v>-0,1</c:v>
                </c:pt>
                <c:pt idx="388">
                  <c:v>-0,1</c:v>
                </c:pt>
                <c:pt idx="389">
                  <c:v>-0,1</c:v>
                </c:pt>
                <c:pt idx="390">
                  <c:v>-0,1</c:v>
                </c:pt>
                <c:pt idx="391">
                  <c:v>-0,1</c:v>
                </c:pt>
                <c:pt idx="392">
                  <c:v>-0,1</c:v>
                </c:pt>
                <c:pt idx="393">
                  <c:v>-0,1</c:v>
                </c:pt>
                <c:pt idx="394">
                  <c:v>-0,1</c:v>
                </c:pt>
                <c:pt idx="395">
                  <c:v>-0,1</c:v>
                </c:pt>
                <c:pt idx="396">
                  <c:v>-0,1</c:v>
                </c:pt>
                <c:pt idx="397">
                  <c:v>-0,1</c:v>
                </c:pt>
                <c:pt idx="398">
                  <c:v>-0,1</c:v>
                </c:pt>
                <c:pt idx="399">
                  <c:v>-0,1</c:v>
                </c:pt>
                <c:pt idx="400">
                  <c:v>-0,1</c:v>
                </c:pt>
                <c:pt idx="401">
                  <c:v>-0,1</c:v>
                </c:pt>
                <c:pt idx="402">
                  <c:v>-0,1</c:v>
                </c:pt>
                <c:pt idx="403">
                  <c:v>-0,1</c:v>
                </c:pt>
                <c:pt idx="404">
                  <c:v>-0,1</c:v>
                </c:pt>
                <c:pt idx="405">
                  <c:v>-0,1</c:v>
                </c:pt>
                <c:pt idx="406">
                  <c:v>-0,1</c:v>
                </c:pt>
                <c:pt idx="407">
                  <c:v>-0,1</c:v>
                </c:pt>
                <c:pt idx="408">
                  <c:v>-0,1</c:v>
                </c:pt>
                <c:pt idx="409">
                  <c:v>-0,1</c:v>
                </c:pt>
                <c:pt idx="410">
                  <c:v>-0,1</c:v>
                </c:pt>
                <c:pt idx="411">
                  <c:v>0,0</c:v>
                </c:pt>
                <c:pt idx="412">
                  <c:v>0,0</c:v>
                </c:pt>
                <c:pt idx="413">
                  <c:v>0,0</c:v>
                </c:pt>
                <c:pt idx="414">
                  <c:v>0,0</c:v>
                </c:pt>
                <c:pt idx="415">
                  <c:v>0,0</c:v>
                </c:pt>
                <c:pt idx="416">
                  <c:v>0,0</c:v>
                </c:pt>
                <c:pt idx="417">
                  <c:v>0,0</c:v>
                </c:pt>
                <c:pt idx="418">
                  <c:v>0,0</c:v>
                </c:pt>
                <c:pt idx="419">
                  <c:v>0,0</c:v>
                </c:pt>
                <c:pt idx="420">
                  <c:v>0,0</c:v>
                </c:pt>
                <c:pt idx="421">
                  <c:v>0,0</c:v>
                </c:pt>
                <c:pt idx="422">
                  <c:v>0,0</c:v>
                </c:pt>
                <c:pt idx="423">
                  <c:v>0,0</c:v>
                </c:pt>
                <c:pt idx="424">
                  <c:v>0,0</c:v>
                </c:pt>
                <c:pt idx="425">
                  <c:v>0,0</c:v>
                </c:pt>
                <c:pt idx="426">
                  <c:v>0,0</c:v>
                </c:pt>
                <c:pt idx="427">
                  <c:v>0,0</c:v>
                </c:pt>
                <c:pt idx="428">
                  <c:v>0,0</c:v>
                </c:pt>
                <c:pt idx="429">
                  <c:v>0,0</c:v>
                </c:pt>
                <c:pt idx="430">
                  <c:v>0,0</c:v>
                </c:pt>
                <c:pt idx="431">
                  <c:v>0,0</c:v>
                </c:pt>
                <c:pt idx="432">
                  <c:v>0,0</c:v>
                </c:pt>
                <c:pt idx="433">
                  <c:v>0,0</c:v>
                </c:pt>
                <c:pt idx="434">
                  <c:v>0,0</c:v>
                </c:pt>
                <c:pt idx="435">
                  <c:v>0,0</c:v>
                </c:pt>
                <c:pt idx="436">
                  <c:v>0,0</c:v>
                </c:pt>
                <c:pt idx="437">
                  <c:v>0,0</c:v>
                </c:pt>
                <c:pt idx="438">
                  <c:v>0,0</c:v>
                </c:pt>
                <c:pt idx="439">
                  <c:v>0,0</c:v>
                </c:pt>
              </c:strCache>
            </c:strRef>
          </c:cat>
          <c:val>
            <c:numRef>
              <c:f>sla_начала_1у!$B$4:$B$444</c:f>
              <c:numCache>
                <c:formatCode>General</c:formatCode>
                <c:ptCount val="440"/>
                <c:pt idx="0">
                  <c:v>66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8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6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28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6</c:v>
                </c:pt>
                <c:pt idx="242">
                  <c:v>1</c:v>
                </c:pt>
                <c:pt idx="243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4</c:v>
                </c:pt>
                <c:pt idx="257">
                  <c:v>1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10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29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7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23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4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7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4</c:v>
                </c:pt>
                <c:pt idx="346">
                  <c:v>2</c:v>
                </c:pt>
                <c:pt idx="347">
                  <c:v>4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15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6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17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7</c:v>
                </c:pt>
                <c:pt idx="372">
                  <c:v>1</c:v>
                </c:pt>
                <c:pt idx="373">
                  <c:v>2</c:v>
                </c:pt>
                <c:pt idx="374">
                  <c:v>12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14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10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9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4</c:v>
                </c:pt>
                <c:pt idx="394">
                  <c:v>1</c:v>
                </c:pt>
                <c:pt idx="395">
                  <c:v>6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7</c:v>
                </c:pt>
                <c:pt idx="402">
                  <c:v>2</c:v>
                </c:pt>
                <c:pt idx="403">
                  <c:v>3</c:v>
                </c:pt>
                <c:pt idx="404">
                  <c:v>5</c:v>
                </c:pt>
                <c:pt idx="405">
                  <c:v>4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4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E-4089-BF8C-ED48A5C8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493048"/>
        <c:axId val="1009492088"/>
      </c:barChart>
      <c:catAx>
        <c:axId val="10094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492088"/>
        <c:crosses val="autoZero"/>
        <c:auto val="1"/>
        <c:lblAlgn val="ctr"/>
        <c:lblOffset val="100"/>
        <c:noMultiLvlLbl val="0"/>
      </c:catAx>
      <c:valAx>
        <c:axId val="10094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4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[clustering_of_teachers.xlsx]процент переподбора!Сводная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'процент переподбора'!$B$3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'процент переподбора'!$A$4:$A$127</c:f>
              <c:strCache>
                <c:ptCount val="123"/>
                <c:pt idx="0">
                  <c:v>0,00%</c:v>
                </c:pt>
                <c:pt idx="1">
                  <c:v>3,85%</c:v>
                </c:pt>
                <c:pt idx="2">
                  <c:v>4,76%</c:v>
                </c:pt>
                <c:pt idx="3">
                  <c:v>5,00%</c:v>
                </c:pt>
                <c:pt idx="4">
                  <c:v>5,56%</c:v>
                </c:pt>
                <c:pt idx="5">
                  <c:v>5,88%</c:v>
                </c:pt>
                <c:pt idx="6">
                  <c:v>6,25%</c:v>
                </c:pt>
                <c:pt idx="7">
                  <c:v>6,67%</c:v>
                </c:pt>
                <c:pt idx="8">
                  <c:v>6,90%</c:v>
                </c:pt>
                <c:pt idx="9">
                  <c:v>7,14%</c:v>
                </c:pt>
                <c:pt idx="10">
                  <c:v>7,69%</c:v>
                </c:pt>
                <c:pt idx="11">
                  <c:v>8,00%</c:v>
                </c:pt>
                <c:pt idx="12">
                  <c:v>8,33%</c:v>
                </c:pt>
                <c:pt idx="13">
                  <c:v>8,70%</c:v>
                </c:pt>
                <c:pt idx="14">
                  <c:v>9,09%</c:v>
                </c:pt>
                <c:pt idx="15">
                  <c:v>9,38%</c:v>
                </c:pt>
                <c:pt idx="16">
                  <c:v>9,52%</c:v>
                </c:pt>
                <c:pt idx="17">
                  <c:v>10,00%</c:v>
                </c:pt>
                <c:pt idx="18">
                  <c:v>10,34%</c:v>
                </c:pt>
                <c:pt idx="19">
                  <c:v>10,53%</c:v>
                </c:pt>
                <c:pt idx="20">
                  <c:v>10,71%</c:v>
                </c:pt>
                <c:pt idx="21">
                  <c:v>11,11%</c:v>
                </c:pt>
                <c:pt idx="22">
                  <c:v>11,54%</c:v>
                </c:pt>
                <c:pt idx="23">
                  <c:v>11,76%</c:v>
                </c:pt>
                <c:pt idx="24">
                  <c:v>12,50%</c:v>
                </c:pt>
                <c:pt idx="25">
                  <c:v>13,04%</c:v>
                </c:pt>
                <c:pt idx="26">
                  <c:v>13,33%</c:v>
                </c:pt>
                <c:pt idx="27">
                  <c:v>13,64%</c:v>
                </c:pt>
                <c:pt idx="28">
                  <c:v>14,29%</c:v>
                </c:pt>
                <c:pt idx="29">
                  <c:v>15,00%</c:v>
                </c:pt>
                <c:pt idx="30">
                  <c:v>15,38%</c:v>
                </c:pt>
                <c:pt idx="31">
                  <c:v>15,79%</c:v>
                </c:pt>
                <c:pt idx="32">
                  <c:v>16,00%</c:v>
                </c:pt>
                <c:pt idx="33">
                  <c:v>16,67%</c:v>
                </c:pt>
                <c:pt idx="34">
                  <c:v>17,39%</c:v>
                </c:pt>
                <c:pt idx="35">
                  <c:v>17,65%</c:v>
                </c:pt>
                <c:pt idx="36">
                  <c:v>17,86%</c:v>
                </c:pt>
                <c:pt idx="37">
                  <c:v>18,18%</c:v>
                </c:pt>
                <c:pt idx="38">
                  <c:v>18,52%</c:v>
                </c:pt>
                <c:pt idx="39">
                  <c:v>18,75%</c:v>
                </c:pt>
                <c:pt idx="40">
                  <c:v>18,92%</c:v>
                </c:pt>
                <c:pt idx="41">
                  <c:v>19,05%</c:v>
                </c:pt>
                <c:pt idx="42">
                  <c:v>19,23%</c:v>
                </c:pt>
                <c:pt idx="43">
                  <c:v>20,00%</c:v>
                </c:pt>
                <c:pt idx="44">
                  <c:v>20,69%</c:v>
                </c:pt>
                <c:pt idx="45">
                  <c:v>20,83%</c:v>
                </c:pt>
                <c:pt idx="46">
                  <c:v>21,05%</c:v>
                </c:pt>
                <c:pt idx="47">
                  <c:v>21,21%</c:v>
                </c:pt>
                <c:pt idx="48">
                  <c:v>21,43%</c:v>
                </c:pt>
                <c:pt idx="49">
                  <c:v>21,74%</c:v>
                </c:pt>
                <c:pt idx="50">
                  <c:v>22,22%</c:v>
                </c:pt>
                <c:pt idx="51">
                  <c:v>22,73%</c:v>
                </c:pt>
                <c:pt idx="52">
                  <c:v>23,08%</c:v>
                </c:pt>
                <c:pt idx="53">
                  <c:v>23,53%</c:v>
                </c:pt>
                <c:pt idx="54">
                  <c:v>23,81%</c:v>
                </c:pt>
                <c:pt idx="55">
                  <c:v>24,14%</c:v>
                </c:pt>
                <c:pt idx="56">
                  <c:v>24,24%</c:v>
                </c:pt>
                <c:pt idx="57">
                  <c:v>25,00%</c:v>
                </c:pt>
                <c:pt idx="58">
                  <c:v>25,81%</c:v>
                </c:pt>
                <c:pt idx="59">
                  <c:v>25,93%</c:v>
                </c:pt>
                <c:pt idx="60">
                  <c:v>26,32%</c:v>
                </c:pt>
                <c:pt idx="61">
                  <c:v>26,67%</c:v>
                </c:pt>
                <c:pt idx="62">
                  <c:v>27,59%</c:v>
                </c:pt>
                <c:pt idx="63">
                  <c:v>27,78%</c:v>
                </c:pt>
                <c:pt idx="64">
                  <c:v>28,00%</c:v>
                </c:pt>
                <c:pt idx="65">
                  <c:v>28,57%</c:v>
                </c:pt>
                <c:pt idx="66">
                  <c:v>29,17%</c:v>
                </c:pt>
                <c:pt idx="67">
                  <c:v>29,41%</c:v>
                </c:pt>
                <c:pt idx="68">
                  <c:v>29,63%</c:v>
                </c:pt>
                <c:pt idx="69">
                  <c:v>30,00%</c:v>
                </c:pt>
                <c:pt idx="70">
                  <c:v>30,43%</c:v>
                </c:pt>
                <c:pt idx="71">
                  <c:v>30,77%</c:v>
                </c:pt>
                <c:pt idx="72">
                  <c:v>31,25%</c:v>
                </c:pt>
                <c:pt idx="73">
                  <c:v>31,58%</c:v>
                </c:pt>
                <c:pt idx="74">
                  <c:v>32,00%</c:v>
                </c:pt>
                <c:pt idx="75">
                  <c:v>32,14%</c:v>
                </c:pt>
                <c:pt idx="76">
                  <c:v>33,33%</c:v>
                </c:pt>
                <c:pt idx="77">
                  <c:v>34,09%</c:v>
                </c:pt>
                <c:pt idx="78">
                  <c:v>34,78%</c:v>
                </c:pt>
                <c:pt idx="79">
                  <c:v>34,88%</c:v>
                </c:pt>
                <c:pt idx="80">
                  <c:v>35,29%</c:v>
                </c:pt>
                <c:pt idx="81">
                  <c:v>35,71%</c:v>
                </c:pt>
                <c:pt idx="82">
                  <c:v>36,36%</c:v>
                </c:pt>
                <c:pt idx="83">
                  <c:v>36,59%</c:v>
                </c:pt>
                <c:pt idx="84">
                  <c:v>36,84%</c:v>
                </c:pt>
                <c:pt idx="85">
                  <c:v>37,50%</c:v>
                </c:pt>
                <c:pt idx="86">
                  <c:v>38,10%</c:v>
                </c:pt>
                <c:pt idx="87">
                  <c:v>38,24%</c:v>
                </c:pt>
                <c:pt idx="88">
                  <c:v>38,89%</c:v>
                </c:pt>
                <c:pt idx="89">
                  <c:v>39,13%</c:v>
                </c:pt>
                <c:pt idx="90">
                  <c:v>40,00%</c:v>
                </c:pt>
                <c:pt idx="91">
                  <c:v>41,18%</c:v>
                </c:pt>
                <c:pt idx="92">
                  <c:v>41,67%</c:v>
                </c:pt>
                <c:pt idx="93">
                  <c:v>42,11%</c:v>
                </c:pt>
                <c:pt idx="94">
                  <c:v>42,86%</c:v>
                </c:pt>
                <c:pt idx="95">
                  <c:v>44,44%</c:v>
                </c:pt>
                <c:pt idx="96">
                  <c:v>46,15%</c:v>
                </c:pt>
                <c:pt idx="97">
                  <c:v>46,67%</c:v>
                </c:pt>
                <c:pt idx="98">
                  <c:v>47,06%</c:v>
                </c:pt>
                <c:pt idx="99">
                  <c:v>50,00%</c:v>
                </c:pt>
                <c:pt idx="100">
                  <c:v>52,94%</c:v>
                </c:pt>
                <c:pt idx="101">
                  <c:v>54,55%</c:v>
                </c:pt>
                <c:pt idx="102">
                  <c:v>55,56%</c:v>
                </c:pt>
                <c:pt idx="103">
                  <c:v>57,14%</c:v>
                </c:pt>
                <c:pt idx="104">
                  <c:v>58,33%</c:v>
                </c:pt>
                <c:pt idx="105">
                  <c:v>60,00%</c:v>
                </c:pt>
                <c:pt idx="106">
                  <c:v>61,54%</c:v>
                </c:pt>
                <c:pt idx="107">
                  <c:v>62,50%</c:v>
                </c:pt>
                <c:pt idx="108">
                  <c:v>63,64%</c:v>
                </c:pt>
                <c:pt idx="109">
                  <c:v>66,67%</c:v>
                </c:pt>
                <c:pt idx="110">
                  <c:v>70,00%</c:v>
                </c:pt>
                <c:pt idx="111">
                  <c:v>71,43%</c:v>
                </c:pt>
                <c:pt idx="112">
                  <c:v>75,00%</c:v>
                </c:pt>
                <c:pt idx="113">
                  <c:v>80,00%</c:v>
                </c:pt>
                <c:pt idx="114">
                  <c:v>81,82%</c:v>
                </c:pt>
                <c:pt idx="115">
                  <c:v>82,35%</c:v>
                </c:pt>
                <c:pt idx="116">
                  <c:v>83,33%</c:v>
                </c:pt>
                <c:pt idx="117">
                  <c:v>85,71%</c:v>
                </c:pt>
                <c:pt idx="118">
                  <c:v>90,00%</c:v>
                </c:pt>
                <c:pt idx="119">
                  <c:v>92,86%</c:v>
                </c:pt>
                <c:pt idx="120">
                  <c:v>93,33%</c:v>
                </c:pt>
                <c:pt idx="121">
                  <c:v>93,75%</c:v>
                </c:pt>
                <c:pt idx="122">
                  <c:v>100,00%</c:v>
                </c:pt>
              </c:strCache>
            </c:strRef>
          </c:cat>
          <c:val>
            <c:numRef>
              <c:f>'процент переподбора'!$B$4:$B$127</c:f>
              <c:numCache>
                <c:formatCode>General</c:formatCode>
                <c:ptCount val="123"/>
                <c:pt idx="0">
                  <c:v>447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15</c:v>
                </c:pt>
                <c:pt idx="6">
                  <c:v>12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9</c:v>
                </c:pt>
                <c:pt idx="11">
                  <c:v>2</c:v>
                </c:pt>
                <c:pt idx="12">
                  <c:v>15</c:v>
                </c:pt>
                <c:pt idx="13">
                  <c:v>1</c:v>
                </c:pt>
                <c:pt idx="14">
                  <c:v>16</c:v>
                </c:pt>
                <c:pt idx="15">
                  <c:v>2</c:v>
                </c:pt>
                <c:pt idx="16">
                  <c:v>1</c:v>
                </c:pt>
                <c:pt idx="17">
                  <c:v>19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34</c:v>
                </c:pt>
                <c:pt idx="22">
                  <c:v>3</c:v>
                </c:pt>
                <c:pt idx="23">
                  <c:v>1</c:v>
                </c:pt>
                <c:pt idx="24">
                  <c:v>20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25</c:v>
                </c:pt>
                <c:pt idx="29">
                  <c:v>8</c:v>
                </c:pt>
                <c:pt idx="30">
                  <c:v>13</c:v>
                </c:pt>
                <c:pt idx="31">
                  <c:v>3</c:v>
                </c:pt>
                <c:pt idx="32">
                  <c:v>1</c:v>
                </c:pt>
                <c:pt idx="33">
                  <c:v>40</c:v>
                </c:pt>
                <c:pt idx="34">
                  <c:v>2</c:v>
                </c:pt>
                <c:pt idx="35">
                  <c:v>7</c:v>
                </c:pt>
                <c:pt idx="36">
                  <c:v>8</c:v>
                </c:pt>
                <c:pt idx="37">
                  <c:v>16</c:v>
                </c:pt>
                <c:pt idx="38">
                  <c:v>1</c:v>
                </c:pt>
                <c:pt idx="39">
                  <c:v>5</c:v>
                </c:pt>
                <c:pt idx="40">
                  <c:v>7</c:v>
                </c:pt>
                <c:pt idx="41">
                  <c:v>9</c:v>
                </c:pt>
                <c:pt idx="42">
                  <c:v>3</c:v>
                </c:pt>
                <c:pt idx="43">
                  <c:v>51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7</c:v>
                </c:pt>
                <c:pt idx="49">
                  <c:v>4</c:v>
                </c:pt>
                <c:pt idx="50">
                  <c:v>8</c:v>
                </c:pt>
                <c:pt idx="51">
                  <c:v>11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47</c:v>
                </c:pt>
                <c:pt idx="58">
                  <c:v>1</c:v>
                </c:pt>
                <c:pt idx="59">
                  <c:v>1</c:v>
                </c:pt>
                <c:pt idx="60">
                  <c:v>13</c:v>
                </c:pt>
                <c:pt idx="61">
                  <c:v>4</c:v>
                </c:pt>
                <c:pt idx="62">
                  <c:v>1</c:v>
                </c:pt>
                <c:pt idx="63">
                  <c:v>9</c:v>
                </c:pt>
                <c:pt idx="64">
                  <c:v>1</c:v>
                </c:pt>
                <c:pt idx="65">
                  <c:v>21</c:v>
                </c:pt>
                <c:pt idx="66">
                  <c:v>1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66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2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13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20</c:v>
                </c:pt>
                <c:pt idx="110">
                  <c:v>3</c:v>
                </c:pt>
                <c:pt idx="111">
                  <c:v>5</c:v>
                </c:pt>
                <c:pt idx="112">
                  <c:v>9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6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2-4CF4-95E1-8EAA835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493048"/>
        <c:axId val="1009492088"/>
      </c:barChart>
      <c:catAx>
        <c:axId val="10094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492088"/>
        <c:crosses val="autoZero"/>
        <c:auto val="1"/>
        <c:lblAlgn val="ctr"/>
        <c:lblOffset val="100"/>
        <c:noMultiLvlLbl val="0"/>
      </c:catAx>
      <c:valAx>
        <c:axId val="10094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4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[clustering_of_teachers.xlsx]Возраст!Сводная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Возраст!$B$3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Возраст!$A$4:$A$42</c:f>
              <c:strCache>
                <c:ptCount val="3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56</c:v>
                </c:pt>
                <c:pt idx="36">
                  <c:v>63</c:v>
                </c:pt>
                <c:pt idx="37">
                  <c:v>64</c:v>
                </c:pt>
              </c:strCache>
            </c:strRef>
          </c:cat>
          <c:val>
            <c:numRef>
              <c:f>Возраст!$B$4:$B$42</c:f>
              <c:numCache>
                <c:formatCode>General</c:formatCode>
                <c:ptCount val="38"/>
                <c:pt idx="0">
                  <c:v>14</c:v>
                </c:pt>
                <c:pt idx="1">
                  <c:v>27</c:v>
                </c:pt>
                <c:pt idx="2">
                  <c:v>65</c:v>
                </c:pt>
                <c:pt idx="3">
                  <c:v>93</c:v>
                </c:pt>
                <c:pt idx="4">
                  <c:v>141</c:v>
                </c:pt>
                <c:pt idx="5">
                  <c:v>108</c:v>
                </c:pt>
                <c:pt idx="6">
                  <c:v>114</c:v>
                </c:pt>
                <c:pt idx="7">
                  <c:v>49</c:v>
                </c:pt>
                <c:pt idx="8">
                  <c:v>55</c:v>
                </c:pt>
                <c:pt idx="9">
                  <c:v>102</c:v>
                </c:pt>
                <c:pt idx="10">
                  <c:v>49</c:v>
                </c:pt>
                <c:pt idx="11">
                  <c:v>73</c:v>
                </c:pt>
                <c:pt idx="12">
                  <c:v>23</c:v>
                </c:pt>
                <c:pt idx="13">
                  <c:v>38</c:v>
                </c:pt>
                <c:pt idx="14">
                  <c:v>28</c:v>
                </c:pt>
                <c:pt idx="15">
                  <c:v>21</c:v>
                </c:pt>
                <c:pt idx="16">
                  <c:v>25</c:v>
                </c:pt>
                <c:pt idx="17">
                  <c:v>18</c:v>
                </c:pt>
                <c:pt idx="18">
                  <c:v>25</c:v>
                </c:pt>
                <c:pt idx="19">
                  <c:v>26</c:v>
                </c:pt>
                <c:pt idx="20">
                  <c:v>15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12</c:v>
                </c:pt>
                <c:pt idx="25">
                  <c:v>19</c:v>
                </c:pt>
                <c:pt idx="26">
                  <c:v>18</c:v>
                </c:pt>
                <c:pt idx="27">
                  <c:v>12</c:v>
                </c:pt>
                <c:pt idx="28">
                  <c:v>1</c:v>
                </c:pt>
                <c:pt idx="29">
                  <c:v>10</c:v>
                </c:pt>
                <c:pt idx="30">
                  <c:v>4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9-4DEF-A32C-9A915D3B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10776"/>
        <c:axId val="577911096"/>
      </c:barChart>
      <c:catAx>
        <c:axId val="5779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911096"/>
        <c:crosses val="autoZero"/>
        <c:auto val="1"/>
        <c:lblAlgn val="ctr"/>
        <c:lblOffset val="100"/>
        <c:noMultiLvlLbl val="0"/>
      </c:catAx>
      <c:valAx>
        <c:axId val="5779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9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[clustering_of_teachers.xlsx]sla подтверждения!Сводная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подтверждения'!$B$3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'sla подтверждения'!$A$4:$A$135</c:f>
              <c:strCache>
                <c:ptCount val="131"/>
                <c:pt idx="0">
                  <c:v>-1,0</c:v>
                </c:pt>
                <c:pt idx="1">
                  <c:v>-0,5</c:v>
                </c:pt>
                <c:pt idx="2">
                  <c:v>-0,4</c:v>
                </c:pt>
                <c:pt idx="3">
                  <c:v>-0,4</c:v>
                </c:pt>
                <c:pt idx="4">
                  <c:v>-0,4</c:v>
                </c:pt>
                <c:pt idx="5">
                  <c:v>-0,4</c:v>
                </c:pt>
                <c:pt idx="6">
                  <c:v>-0,4</c:v>
                </c:pt>
                <c:pt idx="7">
                  <c:v>-0,4</c:v>
                </c:pt>
                <c:pt idx="8">
                  <c:v>-0,3</c:v>
                </c:pt>
                <c:pt idx="9">
                  <c:v>-0,3</c:v>
                </c:pt>
                <c:pt idx="10">
                  <c:v>-0,3</c:v>
                </c:pt>
                <c:pt idx="11">
                  <c:v>-0,3</c:v>
                </c:pt>
                <c:pt idx="12">
                  <c:v>-0,2</c:v>
                </c:pt>
                <c:pt idx="13">
                  <c:v>-0,2</c:v>
                </c:pt>
                <c:pt idx="14">
                  <c:v>-0,2</c:v>
                </c:pt>
                <c:pt idx="15">
                  <c:v>-0,2</c:v>
                </c:pt>
                <c:pt idx="16">
                  <c:v>-0,2</c:v>
                </c:pt>
                <c:pt idx="17">
                  <c:v>-0,2</c:v>
                </c:pt>
                <c:pt idx="18">
                  <c:v>-0,2</c:v>
                </c:pt>
                <c:pt idx="19">
                  <c:v>-0,2</c:v>
                </c:pt>
                <c:pt idx="20">
                  <c:v>-0,2</c:v>
                </c:pt>
                <c:pt idx="21">
                  <c:v>-0,2</c:v>
                </c:pt>
                <c:pt idx="22">
                  <c:v>-0,2</c:v>
                </c:pt>
                <c:pt idx="23">
                  <c:v>-0,2</c:v>
                </c:pt>
                <c:pt idx="24">
                  <c:v>-0,2</c:v>
                </c:pt>
                <c:pt idx="25">
                  <c:v>-0,2</c:v>
                </c:pt>
                <c:pt idx="26">
                  <c:v>-0,1</c:v>
                </c:pt>
                <c:pt idx="27">
                  <c:v>-0,1</c:v>
                </c:pt>
                <c:pt idx="28">
                  <c:v>-0,1</c:v>
                </c:pt>
                <c:pt idx="29">
                  <c:v>-0,1</c:v>
                </c:pt>
                <c:pt idx="30">
                  <c:v>-0,1</c:v>
                </c:pt>
                <c:pt idx="31">
                  <c:v>-0,1</c:v>
                </c:pt>
                <c:pt idx="32">
                  <c:v>-0,1</c:v>
                </c:pt>
                <c:pt idx="33">
                  <c:v>-0,1</c:v>
                </c:pt>
                <c:pt idx="34">
                  <c:v>-0,1</c:v>
                </c:pt>
                <c:pt idx="35">
                  <c:v>-0,1</c:v>
                </c:pt>
                <c:pt idx="36">
                  <c:v>-0,1</c:v>
                </c:pt>
                <c:pt idx="37">
                  <c:v>-0,1</c:v>
                </c:pt>
                <c:pt idx="38">
                  <c:v>-0,1</c:v>
                </c:pt>
                <c:pt idx="39">
                  <c:v>-0,1</c:v>
                </c:pt>
                <c:pt idx="40">
                  <c:v>-0,1</c:v>
                </c:pt>
                <c:pt idx="41">
                  <c:v>-0,1</c:v>
                </c:pt>
                <c:pt idx="42">
                  <c:v>-0,1</c:v>
                </c:pt>
                <c:pt idx="43">
                  <c:v>-0,1</c:v>
                </c:pt>
                <c:pt idx="44">
                  <c:v>-0,1</c:v>
                </c:pt>
                <c:pt idx="45">
                  <c:v>-0,1</c:v>
                </c:pt>
                <c:pt idx="46">
                  <c:v>-0,1</c:v>
                </c:pt>
                <c:pt idx="47">
                  <c:v>-0,1</c:v>
                </c:pt>
                <c:pt idx="48">
                  <c:v>-0,1</c:v>
                </c:pt>
                <c:pt idx="49">
                  <c:v>-0,1</c:v>
                </c:pt>
                <c:pt idx="50">
                  <c:v>-0,1</c:v>
                </c:pt>
                <c:pt idx="51">
                  <c:v>-0,1</c:v>
                </c:pt>
                <c:pt idx="52">
                  <c:v>-0,1</c:v>
                </c:pt>
                <c:pt idx="53">
                  <c:v>-0,1</c:v>
                </c:pt>
                <c:pt idx="54">
                  <c:v>-0,1</c:v>
                </c:pt>
                <c:pt idx="55">
                  <c:v>-0,1</c:v>
                </c:pt>
                <c:pt idx="56">
                  <c:v>-0,1</c:v>
                </c:pt>
                <c:pt idx="57">
                  <c:v>-0,1</c:v>
                </c:pt>
                <c:pt idx="58">
                  <c:v>-0,1</c:v>
                </c:pt>
                <c:pt idx="59">
                  <c:v>-0,1</c:v>
                </c:pt>
                <c:pt idx="60">
                  <c:v>-0,1</c:v>
                </c:pt>
                <c:pt idx="61">
                  <c:v>-0,1</c:v>
                </c:pt>
                <c:pt idx="62">
                  <c:v>-0,1</c:v>
                </c:pt>
                <c:pt idx="63">
                  <c:v>-0,1</c:v>
                </c:pt>
                <c:pt idx="64">
                  <c:v>-0,1</c:v>
                </c:pt>
                <c:pt idx="65">
                  <c:v>-0,1</c:v>
                </c:pt>
                <c:pt idx="66">
                  <c:v>-0,1</c:v>
                </c:pt>
                <c:pt idx="67">
                  <c:v>-0,1</c:v>
                </c:pt>
                <c:pt idx="68">
                  <c:v>-0,1</c:v>
                </c:pt>
                <c:pt idx="69">
                  <c:v>-0,1</c:v>
                </c:pt>
                <c:pt idx="70">
                  <c:v>-0,1</c:v>
                </c:pt>
                <c:pt idx="71">
                  <c:v>-0,1</c:v>
                </c:pt>
                <c:pt idx="72">
                  <c:v>-0,1</c:v>
                </c:pt>
                <c:pt idx="73">
                  <c:v>-0,1</c:v>
                </c:pt>
                <c:pt idx="74">
                  <c:v>-0,1</c:v>
                </c:pt>
                <c:pt idx="75">
                  <c:v>-0,1</c:v>
                </c:pt>
                <c:pt idx="76">
                  <c:v>-0,1</c:v>
                </c:pt>
                <c:pt idx="77">
                  <c:v>-0,1</c:v>
                </c:pt>
                <c:pt idx="78">
                  <c:v>-0,1</c:v>
                </c:pt>
                <c:pt idx="79">
                  <c:v>-0,1</c:v>
                </c:pt>
                <c:pt idx="80">
                  <c:v>-0,1</c:v>
                </c:pt>
                <c:pt idx="81">
                  <c:v>-0,1</c:v>
                </c:pt>
                <c:pt idx="82">
                  <c:v>-0,1</c:v>
                </c:pt>
                <c:pt idx="83">
                  <c:v>-0,1</c:v>
                </c:pt>
                <c:pt idx="84">
                  <c:v>0,0</c:v>
                </c:pt>
                <c:pt idx="85">
                  <c:v>0,0</c:v>
                </c:pt>
                <c:pt idx="86">
                  <c:v>0,0</c:v>
                </c:pt>
                <c:pt idx="87">
                  <c:v>0,0</c:v>
                </c:pt>
                <c:pt idx="88">
                  <c:v>0,0</c:v>
                </c:pt>
                <c:pt idx="89">
                  <c:v>0,0</c:v>
                </c:pt>
                <c:pt idx="90">
                  <c:v>0,0</c:v>
                </c:pt>
                <c:pt idx="91">
                  <c:v>0,0</c:v>
                </c:pt>
                <c:pt idx="92">
                  <c:v>0,0</c:v>
                </c:pt>
                <c:pt idx="93">
                  <c:v>0,0</c:v>
                </c:pt>
                <c:pt idx="94">
                  <c:v>0,0</c:v>
                </c:pt>
                <c:pt idx="95">
                  <c:v>0,0</c:v>
                </c:pt>
                <c:pt idx="96">
                  <c:v>0,0</c:v>
                </c:pt>
                <c:pt idx="97">
                  <c:v>0,0</c:v>
                </c:pt>
                <c:pt idx="98">
                  <c:v>0,0</c:v>
                </c:pt>
                <c:pt idx="99">
                  <c:v>0,0</c:v>
                </c:pt>
                <c:pt idx="100">
                  <c:v>0,0</c:v>
                </c:pt>
                <c:pt idx="101">
                  <c:v>0,0</c:v>
                </c:pt>
                <c:pt idx="102">
                  <c:v>0,0</c:v>
                </c:pt>
                <c:pt idx="103">
                  <c:v>0,0</c:v>
                </c:pt>
                <c:pt idx="104">
                  <c:v>0,0</c:v>
                </c:pt>
                <c:pt idx="105">
                  <c:v>0,0</c:v>
                </c:pt>
                <c:pt idx="106">
                  <c:v>0,0</c:v>
                </c:pt>
                <c:pt idx="107">
                  <c:v>0,0</c:v>
                </c:pt>
                <c:pt idx="108">
                  <c:v>0,0</c:v>
                </c:pt>
                <c:pt idx="109">
                  <c:v>0,0</c:v>
                </c:pt>
                <c:pt idx="110">
                  <c:v>0,0</c:v>
                </c:pt>
                <c:pt idx="111">
                  <c:v>0,0</c:v>
                </c:pt>
                <c:pt idx="112">
                  <c:v>0,0</c:v>
                </c:pt>
                <c:pt idx="113">
                  <c:v>0,0</c:v>
                </c:pt>
                <c:pt idx="114">
                  <c:v>0,0</c:v>
                </c:pt>
                <c:pt idx="115">
                  <c:v>0,0</c:v>
                </c:pt>
                <c:pt idx="116">
                  <c:v>0,0</c:v>
                </c:pt>
                <c:pt idx="117">
                  <c:v>0,0</c:v>
                </c:pt>
                <c:pt idx="118">
                  <c:v>0,0</c:v>
                </c:pt>
                <c:pt idx="119">
                  <c:v>0,0</c:v>
                </c:pt>
                <c:pt idx="120">
                  <c:v>0,0</c:v>
                </c:pt>
                <c:pt idx="121">
                  <c:v>0,0</c:v>
                </c:pt>
                <c:pt idx="122">
                  <c:v>0,0</c:v>
                </c:pt>
                <c:pt idx="123">
                  <c:v>0,0</c:v>
                </c:pt>
                <c:pt idx="124">
                  <c:v>0,0</c:v>
                </c:pt>
                <c:pt idx="125">
                  <c:v>0,0</c:v>
                </c:pt>
                <c:pt idx="126">
                  <c:v>0,0</c:v>
                </c:pt>
                <c:pt idx="127">
                  <c:v>0,0</c:v>
                </c:pt>
                <c:pt idx="128">
                  <c:v>0,0</c:v>
                </c:pt>
                <c:pt idx="129">
                  <c:v>0,0</c:v>
                </c:pt>
                <c:pt idx="130">
                  <c:v>0,0</c:v>
                </c:pt>
              </c:strCache>
            </c:strRef>
          </c:cat>
          <c:val>
            <c:numRef>
              <c:f>'sla подтверждения'!$B$4:$B$135</c:f>
              <c:numCache>
                <c:formatCode>General</c:formatCode>
                <c:ptCount val="131"/>
                <c:pt idx="0">
                  <c:v>7</c:v>
                </c:pt>
                <c:pt idx="1">
                  <c:v>35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15</c:v>
                </c:pt>
                <c:pt idx="9">
                  <c:v>6</c:v>
                </c:pt>
                <c:pt idx="10">
                  <c:v>4</c:v>
                </c:pt>
                <c:pt idx="11">
                  <c:v>41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15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32</c:v>
                </c:pt>
                <c:pt idx="24">
                  <c:v>6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22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2</c:v>
                </c:pt>
                <c:pt idx="34">
                  <c:v>2</c:v>
                </c:pt>
                <c:pt idx="35">
                  <c:v>40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43</c:v>
                </c:pt>
                <c:pt idx="48">
                  <c:v>1</c:v>
                </c:pt>
                <c:pt idx="49">
                  <c:v>13</c:v>
                </c:pt>
                <c:pt idx="50">
                  <c:v>3</c:v>
                </c:pt>
                <c:pt idx="51">
                  <c:v>1</c:v>
                </c:pt>
                <c:pt idx="52">
                  <c:v>7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30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10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16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1</c:v>
                </c:pt>
                <c:pt idx="73">
                  <c:v>32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25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19</c:v>
                </c:pt>
                <c:pt idx="84">
                  <c:v>4</c:v>
                </c:pt>
                <c:pt idx="85">
                  <c:v>9</c:v>
                </c:pt>
                <c:pt idx="86">
                  <c:v>3</c:v>
                </c:pt>
                <c:pt idx="87">
                  <c:v>8</c:v>
                </c:pt>
                <c:pt idx="88">
                  <c:v>1</c:v>
                </c:pt>
                <c:pt idx="89">
                  <c:v>2</c:v>
                </c:pt>
                <c:pt idx="90">
                  <c:v>8</c:v>
                </c:pt>
                <c:pt idx="91">
                  <c:v>2</c:v>
                </c:pt>
                <c:pt idx="92">
                  <c:v>1</c:v>
                </c:pt>
                <c:pt idx="93">
                  <c:v>14</c:v>
                </c:pt>
                <c:pt idx="94">
                  <c:v>2</c:v>
                </c:pt>
                <c:pt idx="95">
                  <c:v>7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3</c:v>
                </c:pt>
                <c:pt idx="101">
                  <c:v>8</c:v>
                </c:pt>
                <c:pt idx="102">
                  <c:v>6</c:v>
                </c:pt>
                <c:pt idx="103">
                  <c:v>1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7</c:v>
                </c:pt>
                <c:pt idx="108">
                  <c:v>12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9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F-40C5-9273-7D9D8E2D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10776"/>
        <c:axId val="577911096"/>
      </c:barChart>
      <c:catAx>
        <c:axId val="5779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911096"/>
        <c:crosses val="autoZero"/>
        <c:auto val="1"/>
        <c:lblAlgn val="ctr"/>
        <c:lblOffset val="100"/>
        <c:noMultiLvlLbl val="0"/>
      </c:catAx>
      <c:valAx>
        <c:axId val="5779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9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2</xdr:row>
      <xdr:rowOff>66675</xdr:rowOff>
    </xdr:from>
    <xdr:to>
      <xdr:col>12</xdr:col>
      <xdr:colOff>349250</xdr:colOff>
      <xdr:row>17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1F858D-B110-487B-ACBC-03B1FA461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1530350</xdr:colOff>
      <xdr:row>0</xdr:row>
      <xdr:rowOff>0</xdr:rowOff>
    </xdr:from>
    <xdr:to>
      <xdr:col>8</xdr:col>
      <xdr:colOff>450850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E03B92-5B54-400D-8430-88F89AF62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1530350</xdr:colOff>
      <xdr:row>0</xdr:row>
      <xdr:rowOff>0</xdr:rowOff>
    </xdr:from>
    <xdr:to>
      <xdr:col>8</xdr:col>
      <xdr:colOff>450850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6005B9-9B96-498E-9BF0-3868CAA41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57150</xdr:rowOff>
    </xdr:from>
    <xdr:to>
      <xdr:col>9</xdr:col>
      <xdr:colOff>425450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E1DCF2-7FAA-423F-BC07-55236DD83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0</xdr:row>
      <xdr:rowOff>38100</xdr:rowOff>
    </xdr:from>
    <xdr:to>
      <xdr:col>12</xdr:col>
      <xdr:colOff>196850</xdr:colOff>
      <xdr:row>15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F4B46A-8A01-4A0F-83DF-75260EC3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1060450</xdr:colOff>
      <xdr:row>1</xdr:row>
      <xdr:rowOff>9525</xdr:rowOff>
    </xdr:from>
    <xdr:to>
      <xdr:col>7</xdr:col>
      <xdr:colOff>590550</xdr:colOff>
      <xdr:row>15</xdr:row>
      <xdr:rowOff>174625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80A74B-1080-4EBA-96C3-B7B81DFA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98425</xdr:rowOff>
    </xdr:from>
    <xdr:to>
      <xdr:col>12</xdr:col>
      <xdr:colOff>171450</xdr:colOff>
      <xdr:row>16</xdr:row>
      <xdr:rowOff>79375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AD2C9B-27A2-4DFF-A703-324BE71C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79035" refreshedDate="43692.687304513885" createdVersion="6" refreshedVersion="6" minRefreshableVersion="3" recordCount="1318" xr:uid="{FB6040DC-E7F2-42A3-B98D-F59FD72BBFE0}">
  <cacheSource type="worksheet">
    <worksheetSource name="Таблица1"/>
  </cacheSource>
  <cacheFields count="29">
    <cacheField name="teacher_id" numFmtId="0">
      <sharedItems containsSemiMixedTypes="0" containsString="0" containsNumber="1" containsInteger="1" minValue="2078735" maxValue="5152620"/>
    </cacheField>
    <cacheField name="Есть незаполненные поля" numFmtId="0">
      <sharedItems/>
    </cacheField>
    <cacheField name="Месяц" numFmtId="14">
      <sharedItems containsSemiMixedTypes="0" containsNonDate="0" containsDate="1" containsString="0" minDate="2018-09-01T00:00:00" maxDate="2019-08-02T00:00:00"/>
    </cacheField>
    <cacheField name="Дата начала работы" numFmtId="14">
      <sharedItems containsSemiMixedTypes="0" containsNonDate="0" containsDate="1" containsString="0" minDate="2018-09-01T00:00:00" maxDate="2019-08-02T00:00:00"/>
    </cacheField>
    <cacheField name="teacher_id+месяц" numFmtId="14">
      <sharedItems/>
    </cacheField>
    <cacheField name="work_experience" numFmtId="0">
      <sharedItems containsSemiMixedTypes="0" containsString="0" containsNumber="1" containsInteger="1" minValue="0" maxValue="11"/>
    </cacheField>
    <cacheField name="Пол (1 - жен)" numFmtId="0">
      <sharedItems containsSemiMixedTypes="0" containsString="0" containsNumber="1" containsInteger="1" minValue="0" maxValue="1"/>
    </cacheField>
    <cacheField name="gender_normal" numFmtId="0">
      <sharedItems containsSemiMixedTypes="0" containsString="0" containsNumber="1" containsInteger="1" minValue="-1" maxValue="0"/>
    </cacheField>
    <cacheField name="ДР" numFmtId="14">
      <sharedItems containsDate="1" containsMixedTypes="1" minDate="1955-01-17T00:00:00" maxDate="2019-07-16T00:00:00"/>
    </cacheField>
    <cacheField name="Возраст (от начала работы П до месяца)" numFmtId="0">
      <sharedItems containsMixedTypes="1" containsNumber="1" containsInteger="1" minValue="18" maxValue="64" count="41">
        <s v="-"/>
        <n v="22"/>
        <n v="23"/>
        <n v="27"/>
        <n v="29"/>
        <n v="24"/>
        <n v="31"/>
        <n v="25"/>
        <n v="19"/>
        <n v="18"/>
        <n v="21"/>
        <n v="20"/>
        <n v="37"/>
        <n v="30"/>
        <n v="35"/>
        <n v="28"/>
        <n v="54"/>
        <n v="49"/>
        <n v="38"/>
        <n v="32"/>
        <n v="47"/>
        <n v="52"/>
        <n v="45"/>
        <n v="43"/>
        <n v="26"/>
        <n v="36"/>
        <n v="46"/>
        <n v="48"/>
        <n v="42"/>
        <n v="34"/>
        <n v="39"/>
        <n v="33"/>
        <n v="40"/>
        <n v="41"/>
        <n v="64"/>
        <n v="63"/>
        <n v="56"/>
        <n v="51"/>
        <n v="53"/>
        <n v="57" u="1"/>
        <n v="44" u="1"/>
      </sharedItems>
    </cacheField>
    <cacheField name="Возраст_x000a_0: 18 -23_x000a_1: 24-29_x000a_2: 30+" numFmtId="0">
      <sharedItems containsMixedTypes="1" containsNumber="1" containsInteger="1" minValue="0" maxValue="2"/>
    </cacheField>
    <cacheField name="age_normal" numFmtId="0">
      <sharedItems containsMixedTypes="1" containsNumber="1" minValue="-1" maxValue="0"/>
    </cacheField>
    <cacheField name="Страна" numFmtId="0">
      <sharedItems/>
    </cacheField>
    <cacheField name="Страна (1 -RU)" numFmtId="0">
      <sharedItems containsMixedTypes="1" containsNumber="1" containsInteger="1" minValue="0" maxValue="1"/>
    </cacheField>
    <cacheField name="country_normal" numFmtId="0">
      <sharedItems containsMixedTypes="1" containsNumber="1" containsInteger="1" minValue="-1" maxValue="0"/>
    </cacheField>
    <cacheField name="Город" numFmtId="0">
      <sharedItems count="115">
        <s v="-"/>
        <s v="Saint Petersburg"/>
        <s v="Moscow"/>
        <s v="Yekaterinburg"/>
        <s v="Saratov"/>
        <s v="Abagaytuy"/>
        <s v="Vladimir"/>
        <s v="Omsk"/>
        <s v="Samara"/>
        <s v="Lviv"/>
        <s v="Obukhiv"/>
        <s v="Astana"/>
        <s v="Kyiv"/>
        <s v="Sevastopol"/>
        <s v="Engel’s"/>
        <s v="Cheboksary"/>
        <s v="Shelokhovskaya"/>
        <s v="Ust-Kamenogorsk"/>
        <s v="Antopal’"/>
        <s v="Novosibirsk"/>
        <s v="Tomsk"/>
        <s v="Kazan"/>
        <s v="Bykovo"/>
        <s v="Bishkek"/>
        <s v="Klaipėda"/>
        <s v="Vologda"/>
        <s v="Krasnodar"/>
        <s v="Dolgoprudnyy"/>
        <s v="Staryy Oskol"/>
        <s v="Chelyabinsk"/>
        <s v="Kharkiv"/>
        <s v="Kamianske"/>
        <s v="Abagur"/>
        <s v="Volgograd"/>
        <s v="Prague"/>
        <s v="Buguruslan"/>
        <s v="Voronezh"/>
        <s v="Sumy"/>
        <s v="Ufa"/>
        <s v="Saransk"/>
        <s v="Smolensk"/>
        <s v="Krasnoyarsk"/>
        <s v="Noginsk"/>
        <s v="Lipetsk"/>
        <s v="Koz’modem’yansk"/>
        <s v="Balezino"/>
        <s v="Angarsk"/>
        <s v="Donetsk"/>
        <s v="Elektrostal’"/>
        <s v="Lida"/>
        <s v="Yerevan"/>
        <s v="Tashkent"/>
        <s v="Astrakhan"/>
        <s v="Minsk"/>
        <s v="Nizhniy Novgorod"/>
        <s v="Gyumri"/>
        <s v="Cangzhou"/>
        <s v="Dzerzhinsk"/>
        <s v="Sarov"/>
        <s v="Lubny"/>
        <s v="Yaroslavl"/>
        <s v="Krasnoarmeysk"/>
        <s v="Simferopol"/>
        <s v="Kotlas"/>
        <s v="Perm"/>
        <s v="Abatskoye"/>
        <s v="Zhlobin"/>
        <s v="Onega"/>
        <s v="Shymkent"/>
        <s v="Ust’-Labinsk"/>
        <s v="Vitebsk"/>
        <s v="Izhevsk"/>
        <s v="Sarapul"/>
        <s v="Kreminna"/>
        <s v="Yeysk"/>
        <s v="Balashikha"/>
        <s v="Gomel"/>
        <s v="Tutayev"/>
        <s v="Tiraspol"/>
        <s v="Gornozavodsk"/>
        <s v="Ramenskoye"/>
        <s v="Rostov-na-Donu"/>
        <s v="Jerusalem"/>
        <s v="Nizhny Tagil"/>
        <s v="Limassol"/>
        <s v="Ulyanovsk"/>
        <s v="Pavlodar"/>
        <s v="Odessa"/>
        <s v="Penza"/>
        <s v="Sterlitamak"/>
        <s v="Almaty"/>
        <s v="Kropyvnytskyi"/>
        <s v="Rakhmanovo"/>
        <s v="Bender"/>
        <s v="Mahilyow"/>
        <s v="Kirov"/>
        <s v="Istanbul"/>
        <s v="Pavlovskaya"/>
        <s v="Tyumen"/>
        <s v="Uchaly"/>
        <s v="Mineralnye Vody"/>
        <s v="Brest"/>
        <s v="Yalta"/>
        <s v="Frolovo"/>
        <s v="Orël"/>
        <s v="Severodvinsk"/>
        <s v="Zaporizhia"/>
        <s v="Mar’yanovka"/>
        <s v="Kadiyivka"/>
        <s v="Bryansk"/>
        <s v="Stepnoye"/>
        <s v="Priob’ye"/>
        <s v="Dobroye"/>
        <s v="Vol’sk"/>
        <s v="Pervoural’sk"/>
      </sharedItems>
    </cacheField>
    <cacheField name="Категория" numFmtId="0">
      <sharedItems/>
    </cacheField>
    <cacheField name="Категория (0,1,2,3)" numFmtId="0">
      <sharedItems containsMixedTypes="1" containsNumber="1" containsInteger="1" minValue="0" maxValue="3"/>
    </cacheField>
    <cacheField name="category_normal" numFmtId="164">
      <sharedItems containsMixedTypes="1" containsNumber="1" minValue="-1" maxValue="0"/>
    </cacheField>
    <cacheField name="SLA начала 1у (Начинает ли П занятия вовремя в месяце)" numFmtId="10">
      <sharedItems containsSemiMixedTypes="0" containsString="0" containsNumber="1" minValue="0" maxValue="1"/>
    </cacheField>
    <cacheField name="sla_начала_1у_normal" numFmtId="164">
      <sharedItems containsSemiMixedTypes="0" containsString="0" containsNumber="1" minValue="-1" maxValue="0" count="440">
        <n v="-1"/>
        <n v="-0.66670000000000007"/>
        <n v="0"/>
        <n v="-0.33330000000000004"/>
        <n v="-0.25"/>
        <n v="-0.6"/>
        <n v="-0.5"/>
        <n v="-0.4"/>
        <n v="-0.75"/>
        <n v="-0.28569999999999995"/>
        <n v="-0.8"/>
        <n v="-0.57140000000000002"/>
        <n v="-0.90910000000000002"/>
        <n v="-8.109999999999995E-2"/>
        <n v="-0.15380000000000005"/>
        <n v="-0.22219999999999995"/>
        <n v="-0.53570000000000007"/>
        <n v="-0.1875"/>
        <n v="-0.27780000000000005"/>
        <n v="-0.1905"/>
        <n v="-0.31030000000000002"/>
        <n v="-0.30359999999999998"/>
        <n v="-0.32199999999999995"/>
        <n v="-0.18330000000000002"/>
        <n v="-0.32079999999999997"/>
        <n v="-0.30769999999999997"/>
        <n v="-0.15790000000000004"/>
        <n v="-4.7599999999999976E-2"/>
        <n v="-6.25E-2"/>
        <n v="-0.26670000000000005"/>
        <n v="-0.625"/>
        <n v="-0.88890000000000002"/>
        <n v="-0.77780000000000005"/>
        <n v="-0.17649999999999999"/>
        <n v="-0.54170000000000007"/>
        <n v="-0.19999999999999996"/>
        <n v="-0.11760000000000004"/>
        <n v="-0.19440000000000002"/>
        <n v="-0.3125"/>
        <n v="-0.10809999999999997"/>
        <n v="-0.61020000000000008"/>
        <n v="-0.14290000000000003"/>
        <n v="-0.26319999999999999"/>
        <n v="-0.54049999999999998"/>
        <n v="-0.70150000000000001"/>
        <n v="-0.76190000000000002"/>
        <n v="-6.9799999999999973E-2"/>
        <n v="-6.0000000000000053E-2"/>
        <n v="-0.91669999999999996"/>
        <n v="-0.85709999999999997"/>
        <n v="-0.9"/>
        <n v="-9.9999999999999978E-2"/>
        <n v="-4.2599999999999971E-2"/>
        <n v="-8.3300000000000041E-2"/>
        <n v="-4.0000000000000036E-2"/>
        <n v="-0.10709999999999997"/>
        <n v="-0.23529999999999995"/>
        <n v="-0.51059999999999994"/>
        <n v="-0.26090000000000002"/>
        <n v="-0.129"/>
        <n v="-0.17390000000000005"/>
        <n v="-0.1724"/>
        <n v="-5.259999999999998E-2"/>
        <n v="-8.0600000000000005E-2"/>
        <n v="-0.28000000000000003"/>
        <n v="-9.0899999999999981E-2"/>
        <n v="-0.16000000000000003"/>
        <n v="-0.68419999999999992"/>
        <n v="-5.1300000000000012E-2"/>
        <n v="-7.1400000000000019E-2"/>
        <n v="-0.24239999999999995"/>
        <n v="-0.35709999999999997"/>
        <n v="-0.4375"/>
        <n v="-0.38890000000000002"/>
        <n v="-0.28120000000000001"/>
        <n v="-0.46150000000000002"/>
        <n v="-0.15149999999999997"/>
        <n v="-0.18179999999999996"/>
        <n v="-0.24439999999999995"/>
        <n v="-0.35289999999999999"/>
        <n v="-0.53849999999999998"/>
        <n v="-0.42220000000000002"/>
        <n v="-0.55559999999999998"/>
        <n v="-0.5484"/>
        <n v="-0.54549999999999998"/>
        <n v="-0.54289999999999994"/>
        <n v="-0.52380000000000004"/>
        <n v="-0.38959999999999995"/>
        <n v="-0.13639999999999997"/>
        <n v="-0.9375"/>
        <n v="-0.8387"/>
        <n v="-0.8095"/>
        <n v="-0.94740000000000002"/>
        <n v="-0.11109999999999998"/>
        <n v="-0.41669999999999996"/>
        <n v="-0.47060000000000002"/>
        <n v="-7.6899999999999968E-2"/>
        <n v="-0.44440000000000002"/>
        <n v="-0.30300000000000005"/>
        <n v="-0.67209999999999992"/>
        <n v="-0.81820000000000004"/>
        <n v="-0.7833"/>
        <n v="-0.89190000000000003"/>
        <n v="-0.9667"/>
        <n v="-0.92"/>
        <n v="-0.13039999999999996"/>
        <n v="-0.24"/>
        <n v="-0.38300000000000001"/>
        <n v="-0.51519999999999999"/>
        <n v="-0.52939999999999998"/>
        <n v="-0.51960000000000006"/>
        <n v="-0.46740000000000004"/>
        <n v="-0.56000000000000005"/>
        <n v="-0.4889"/>
        <n v="-0.22729999999999995"/>
        <n v="-0.18279999999999996"/>
        <n v="-0.3851"/>
        <n v="-0.58420000000000005"/>
        <n v="-0.72219999999999995"/>
        <n v="-0.85189999999999999"/>
        <n v="-0.9385"/>
        <n v="-0.95199999999999996"/>
        <n v="-0.9083"/>
        <n v="-0.7843"/>
        <n v="-0.83330000000000004"/>
        <n v="-0.7077"/>
        <n v="-0.72970000000000002"/>
        <n v="-0.7097"/>
        <n v="-0.89339999999999997"/>
        <n v="-0.90739999999999998"/>
        <n v="-0.96"/>
        <n v="-0.86960000000000004"/>
        <n v="-0.71429999999999993"/>
        <n v="-0.69230000000000003"/>
        <n v="-0.40910000000000002"/>
        <n v="-0.55130000000000001"/>
        <n v="-0.37839999999999996"/>
        <n v="-0.48050000000000004"/>
        <n v="-0.61699999999999999"/>
        <n v="-0.48570000000000002"/>
        <n v="-0.63829999999999998"/>
        <n v="-0.86109999999999998"/>
        <n v="-0.87009999999999998"/>
        <n v="-0.92649999999999999"/>
        <n v="-0.91110000000000002"/>
        <n v="-0.59089999999999998"/>
        <n v="-0.20689999999999997"/>
        <n v="-0.32809999999999995"/>
        <n v="-0.42310000000000003"/>
        <n v="-0.85919999999999996"/>
        <n v="-0.9143"/>
        <n v="-0.8085"/>
        <n v="-0.79310000000000003"/>
        <n v="-0.45450000000000002"/>
        <n v="-4.3499999999999983E-2"/>
        <n v="-0.27270000000000005"/>
        <n v="-0.21279999999999999"/>
        <n v="-0.19350000000000001"/>
        <n v="-0.125"/>
        <n v="-0.52780000000000005"/>
        <n v="-0.65959999999999996"/>
        <n v="-0.58820000000000006"/>
        <n v="-0.62260000000000004"/>
        <n v="-0.69700000000000006"/>
        <n v="-0.19479999999999997"/>
        <n v="-0.61319999999999997"/>
        <n v="-0.46299999999999997"/>
        <n v="-0.3841"/>
        <n v="-0.41839999999999999"/>
        <n v="-0.56469999999999998"/>
        <n v="-0.47219999999999995"/>
        <n v="-0.56669999999999998"/>
        <n v="-0.56059999999999999"/>
        <n v="-0.6835"/>
        <n v="-0.69009999999999994"/>
        <n v="-0.85"/>
        <n v="-4.5499999999999985E-2"/>
        <n v="-0.2742"/>
        <n v="-0.55930000000000002"/>
        <n v="-0.73580000000000001"/>
        <n v="-0.56099999999999994"/>
        <n v="-0.47919999999999996"/>
        <n v="-0.375"/>
        <n v="-0.10640000000000005"/>
        <n v="-0.18420000000000003"/>
        <n v="-0.28300000000000003"/>
        <n v="-0.7419"/>
        <n v="-9.430000000000005E-2"/>
        <n v="-0.14890000000000003"/>
        <n v="-7.8400000000000025E-2"/>
        <n v="-0.12070000000000003"/>
        <n v="-0.31910000000000005"/>
        <n v="-0.1774"/>
        <n v="-0.127"/>
        <n v="-0.46389999999999998"/>
        <n v="-0.7167"/>
        <n v="-0.64100000000000001"/>
        <n v="-0.64789999999999992"/>
        <n v="-0.73080000000000001"/>
        <n v="-0.64290000000000003"/>
        <n v="-0.74140000000000006"/>
        <n v="-0.74029999999999996"/>
        <n v="-0.89019999999999999"/>
        <n v="-0.86870000000000003"/>
        <n v="-0.90480000000000005"/>
        <n v="-0.64"/>
        <n v="-0.94120000000000004"/>
        <n v="-0.36539999999999995"/>
        <n v="-0.37739999999999996"/>
        <n v="-0.7429"/>
        <n v="-0.875"/>
        <n v="-0.53120000000000001"/>
        <n v="-0.6825"/>
        <n v="-0.90539999999999998"/>
        <n v="-0.85389999999999999"/>
        <n v="-0.96699999999999997"/>
        <n v="-0.92310000000000003"/>
        <n v="-0.96299999999999997"/>
        <n v="-0.57889999999999997"/>
        <n v="-0.80489999999999995"/>
        <n v="-0.79820000000000002"/>
        <n v="-0.87180000000000002"/>
        <n v="-0.74070000000000003"/>
        <n v="-0.42110000000000003"/>
        <n v="-8.9600000000000013E-2"/>
        <n v="-2.9900000000000038E-2"/>
        <n v="-0.22919999999999996"/>
        <n v="-0.30189999999999995"/>
        <n v="-4.1200000000000014E-2"/>
        <n v="-0.12960000000000005"/>
        <n v="-0.254"/>
        <n v="-0.21150000000000002"/>
        <n v="-0.16669999999999996"/>
        <n v="-0.13700000000000001"/>
        <n v="-0.19750000000000001"/>
        <n v="-0.25739999999999996"/>
        <n v="-0.46599999999999997"/>
        <n v="-0.6875"/>
        <n v="-0.48"/>
        <n v="-0.55740000000000001"/>
        <n v="-0.74760000000000004"/>
        <n v="-0.65600000000000003"/>
        <n v="-0.70750000000000002"/>
        <n v="-0.13890000000000002"/>
        <n v="-0.8125"/>
        <n v="-0.98409999999999997"/>
        <n v="-1.0600000000000054E-2"/>
        <n v="-0.14059999999999995"/>
        <n v="-0.21999999999999997"/>
        <n v="-0.29730000000000001"/>
        <n v="-3.8499999999999979E-2"/>
        <n v="-0.61539999999999995"/>
        <n v="-0.73530000000000006"/>
        <n v="-0.67349999999999999"/>
        <n v="-0.76469999999999994"/>
        <n v="-0.89359999999999995"/>
        <n v="-0.93479999999999996"/>
        <n v="-0.36360000000000003"/>
        <n v="-0.23080000000000001"/>
        <n v="-8.6999999999999966E-2"/>
        <n v="-2.2199999999999998E-2"/>
        <n v="-0.27029999999999998"/>
        <n v="-0.89470000000000005"/>
        <n v="-0.76919999999999999"/>
        <n v="-0.17859999999999998"/>
        <n v="-0.62640000000000007"/>
        <n v="-0.55679999999999996"/>
        <n v="-0.55359999999999998"/>
        <n v="-0.38460000000000005"/>
        <n v="-0.82669999999999999"/>
        <n v="-0.99239999999999995"/>
        <n v="-0.95330000000000004"/>
        <n v="-0.9355"/>
        <n v="-0.94830000000000003"/>
        <n v="-0.82350000000000001"/>
        <n v="-0.21309999999999996"/>
        <n v="-6.0599999999999987E-2"/>
        <n v="-0.21050000000000002"/>
        <n v="-0.12309999999999999"/>
        <n v="-0.3175"/>
        <n v="-0.43999999999999995"/>
        <n v="-0.49019999999999997"/>
        <n v="-9.5199999999999951E-2"/>
        <n v="-1.7199999999999993E-2"/>
        <n v="-4.2900000000000049E-2"/>
        <n v="-3.169999999999995E-2"/>
        <n v="-5.5599999999999983E-2"/>
        <n v="-6.8200000000000038E-2"/>
        <n v="-4.0799999999999947E-2"/>
        <n v="-0.56899999999999995"/>
        <n v="-0.51219999999999999"/>
        <n v="-0.56519999999999992"/>
        <n v="-0.62219999999999998"/>
        <n v="-0.72730000000000006"/>
        <n v="-0.89800000000000002"/>
        <n v="-0.73680000000000001"/>
        <n v="-1.1600000000000055E-2"/>
        <n v="-7.0999999999999952E-3"/>
        <n v="-4.8200000000000021E-2"/>
        <n v="-5.3599999999999981E-2"/>
        <n v="-4.1699999999999959E-2"/>
        <n v="-0.3548"/>
        <n v="-0.78949999999999998"/>
        <n v="-0.70269999999999999"/>
        <n v="-0.72289999999999999"/>
        <n v="-0.73909999999999998"/>
        <n v="-0.70589999999999997"/>
        <n v="-0.39290000000000003"/>
        <n v="-0.91249999999999998"/>
        <n v="-0.97589999999999999"/>
        <n v="-0.92589999999999995"/>
        <n v="-0.33930000000000005"/>
        <n v="-0.62959999999999994"/>
        <n v="-0.85509999999999997"/>
        <n v="-0.98850000000000005"/>
        <n v="-0.81400000000000006"/>
        <n v="-0.91259999999999997"/>
        <n v="-0.84129999999999994"/>
        <n v="-0.89659999999999995"/>
        <n v="-5.0000000000000044E-2"/>
        <n v="-0.13249999999999995"/>
        <n v="-0.47299999999999998"/>
        <n v="-0.65480000000000005"/>
        <n v="-0.51849999999999996"/>
        <n v="-0.5161"/>
        <n v="-0.25960000000000005"/>
        <n v="-0.58709999999999996"/>
        <n v="-0.7258"/>
        <n v="-0.71740000000000004"/>
        <n v="-0.56699999999999995"/>
        <n v="-0.8659"/>
        <n v="-0.77139999999999997"/>
        <n v="-0.42420000000000002"/>
        <n v="-0.73330000000000006"/>
        <n v="-0.86840000000000006"/>
        <n v="-0.72"/>
        <n v="-0.79120000000000001"/>
        <n v="-0.89090000000000003"/>
        <n v="-0.61820000000000008"/>
        <n v="-0.31820000000000004"/>
        <n v="-0.29410000000000003"/>
        <n v="-0.58139999999999992"/>
        <n v="-0.63790000000000002"/>
        <n v="-0.8246"/>
        <n v="-0.39339999999999997"/>
        <n v="-0.79410000000000003"/>
        <n v="-0.61109999999999998"/>
        <n v="-0.7742"/>
        <n v="-0.92859999999999998"/>
        <n v="-0.10389999999999999"/>
        <n v="-0.2097"/>
        <n v="-0.9032"/>
        <n v="-0.84209999999999996"/>
        <n v="-3.4499999999999975E-2"/>
        <n v="-9.3700000000000006E-2"/>
        <n v="-0.41180000000000005"/>
        <n v="-0.81030000000000002"/>
        <n v="-0.75859999999999994"/>
        <n v="-0.27470000000000006"/>
        <n v="-0.1633"/>
        <n v="-0.63640000000000008"/>
        <n v="-0.78570000000000007"/>
        <n v="-0.21740000000000004"/>
        <n v="-0.14080000000000004"/>
        <n v="-0.15620000000000001"/>
        <n v="-9.6799999999999997E-2"/>
        <n v="-0.13329999999999997"/>
        <n v="-0.5625"/>
        <n v="-0.77269999999999994"/>
        <n v="-0.63159999999999994"/>
        <n v="-0.93940000000000001"/>
        <n v="-0.9677"/>
        <n v="-8.5699999999999998E-2"/>
        <n v="-0.15000000000000002"/>
        <n v="-0.48280000000000001"/>
        <n v="-0.8256"/>
        <n v="-0.17069999999999996"/>
        <n v="-0.22450000000000003"/>
        <n v="-0.34919999999999995"/>
        <n v="-0.14810000000000001"/>
        <n v="-0.14710000000000001"/>
        <n v="-5.4499999999999993E-2"/>
        <n v="-0.78790000000000004"/>
        <n v="-0.96550000000000002"/>
        <n v="-0.14580000000000004"/>
        <n v="-0.3448"/>
        <n v="-7.4999999999999956E-2"/>
        <n v="-0.11670000000000003"/>
        <n v="-5.8799999999999963E-2"/>
        <n v="-0.69569999999999999"/>
        <n v="-0.47619999999999996"/>
        <n v="-0.6774"/>
        <n v="-0.27080000000000004"/>
        <n v="-8.1600000000000006E-2"/>
        <n v="-0.12819999999999998"/>
        <n v="-3.3299999999999996E-2"/>
        <n v="-0.52079999999999993"/>
        <n v="-0.30000000000000004"/>
        <n v="-0.25929999999999997"/>
        <n v="-3.5699999999999954E-2"/>
        <n v="-0.22860000000000003"/>
        <n v="-1.8199999999999994E-2"/>
        <n v="-0.45830000000000004"/>
        <n v="-3.080000000000005E-2"/>
        <n v="-0.9718"/>
        <n v="-0.98529999999999995"/>
        <n v="-0.94289999999999996"/>
        <n v="-0.82689999999999997"/>
        <n v="-0.82220000000000004"/>
        <n v="-3.2299999999999995E-2"/>
        <n v="-0.11860000000000004"/>
        <n v="-2.9399999999999982E-2"/>
        <n v="-0.16879999999999995"/>
        <n v="-0.50980000000000003"/>
        <n v="-0.52629999999999999"/>
        <n v="-6.899999999999995E-2"/>
        <n v="-1.3700000000000045E-2"/>
        <n v="-0.17279999999999995"/>
        <n v="-6.4500000000000002E-2"/>
        <n v="-2.8599999999999959E-2"/>
        <n v="-3.7000000000000033E-2"/>
        <n v="-0.21430000000000005"/>
        <n v="-0.8286"/>
        <n v="-0.57689999999999997"/>
        <n v="-0.55170000000000008"/>
        <n v="-0.45950000000000002"/>
        <n v="-0.62380000000000002"/>
        <n v="-0.8448"/>
        <n v="-0.29169999999999996"/>
        <n v="-0.5333"/>
        <n v="-0.16279999999999994"/>
        <n v="-0.1613"/>
        <n v="-0.95"/>
        <n v="-6.6699999999999982E-2"/>
        <n v="-0.67859999999999998"/>
        <n v="-0.86670000000000003"/>
        <n v="-0.11539999999999995"/>
        <n v="-0.3226"/>
        <n v="-0.17500000000000004"/>
        <n v="-0.38100000000000001"/>
      </sharedItems>
    </cacheField>
    <cacheField name="Процент переподбора (накопительно)" numFmtId="10">
      <sharedItems containsSemiMixedTypes="0" containsString="0" containsNumber="1" minValue="0" maxValue="1" count="123">
        <n v="0.66666666666666696"/>
        <n v="0"/>
        <n v="1"/>
        <n v="0.33333333333333298"/>
        <n v="0.4"/>
        <n v="0.83333333333333304"/>
        <n v="0.61538461538461497"/>
        <n v="0.47058823529411797"/>
        <n v="0.38095238095238099"/>
        <n v="0.39130434782608697"/>
        <n v="0.25"/>
        <n v="0.18181818181818199"/>
        <n v="0.15384615384615399"/>
        <n v="0.71428571428571397"/>
        <n v="0.75"/>
        <n v="0.92857142857142905"/>
        <n v="0.9375"/>
        <n v="0.5"/>
        <n v="0.8"/>
        <n v="0.14285714285714299"/>
        <n v="0.28571428571428598"/>
        <n v="0.44444444444444398"/>
        <n v="0.81818181818181801"/>
        <n v="0.55555555555555602"/>
        <n v="0.16666666666666699"/>
        <n v="0.6"/>
        <n v="0.58333333333333304"/>
        <n v="0.85714285714285698"/>
        <n v="0.54545454545454497"/>
        <n v="0.9"/>
        <n v="0.36363636363636398"/>
        <n v="0.2"/>
        <n v="0.57142857142857095"/>
        <n v="0.42857142857142899"/>
        <n v="0.11111111111111099"/>
        <n v="0.105263157894737"/>
        <n v="0.125"/>
        <n v="0.157894736842105"/>
        <n v="0.15"/>
        <n v="0.27777777777777801"/>
        <n v="0.238095238095238"/>
        <n v="0.22727272727272699"/>
        <n v="0.217391304347826"/>
        <n v="0.21052631578947401"/>
        <n v="0.19047619047618999"/>
        <n v="0.25925925925925902"/>
        <n v="0.21212121212121199"/>
        <n v="0.18918918918918901"/>
        <n v="0.46153846153846201"/>
        <n v="0.52941176470588203"/>
        <n v="0.38235294117647101"/>
        <n v="0.36585365853658502"/>
        <n v="0.35714285714285698"/>
        <n v="0.34883720930232598"/>
        <n v="0.34090909090909099"/>
        <n v="0.1"/>
        <n v="0.13636363636363599"/>
        <n v="0.13043478260869601"/>
        <n v="0.30769230769230799"/>
        <n v="0.29411764705882398"/>
        <n v="0.214285714285714"/>
        <n v="0.20689655172413801"/>
        <n v="0.23529411764705899"/>
        <n v="0.230769230769231"/>
        <n v="0.266666666666667"/>
        <n v="0.17857142857142899"/>
        <n v="0.35294117647058798"/>
        <n v="0.133333333333333"/>
        <n v="0.375"/>
        <n v="0.41666666666666702"/>
        <n v="0.31578947368421101"/>
        <n v="0.32142857142857101"/>
        <n v="0.17647058823529399"/>
        <n v="0.107142857142857"/>
        <n v="0.10344827586206901"/>
        <n v="0.26315789473684198"/>
        <n v="0.32"/>
        <n v="0.25806451612903197"/>
        <n v="0.24242424242424199"/>
        <n v="0.173913043478261"/>
        <n v="0.19230769230769201"/>
        <n v="0.24137931034482801"/>
        <n v="0.41176470588235298"/>
        <n v="0.38888888888888901"/>
        <n v="0.36842105263157898"/>
        <n v="0.34782608695652201"/>
        <n v="0.22222222222222199"/>
        <n v="0.3125"/>
        <n v="6.6666666666666693E-2"/>
        <n v="6.25E-2"/>
        <n v="5.8823529411764698E-2"/>
        <n v="0.05"/>
        <n v="9.0909090909090898E-2"/>
        <n v="0.1875"/>
        <n v="0.08"/>
        <n v="7.1428571428571397E-2"/>
        <n v="6.8965517241379296E-2"/>
        <n v="9.375E-2"/>
        <n v="0.3"/>
        <n v="0.296296296296296"/>
        <n v="0.63636363636363602"/>
        <n v="0.46666666666666701"/>
        <n v="0.42105263157894701"/>
        <n v="0.11764705882352899"/>
        <n v="8.6956521739130405E-2"/>
        <n v="0.625"/>
        <n v="0.30434782608695699"/>
        <n v="0.29166666666666702"/>
        <n v="0.28000000000000003"/>
        <n v="0.27586206896551702"/>
        <n v="8.3333333333333301E-2"/>
        <n v="7.69230769230769E-2"/>
        <n v="0.20833333333333301"/>
        <n v="0.18518518518518501"/>
        <n v="5.5555555555555601E-2"/>
        <n v="9.5238095238095205E-2"/>
        <n v="0.115384615384615"/>
        <n v="0.93333333333333302"/>
        <n v="0.82352941176470595"/>
        <n v="0.7"/>
        <n v="4.7619047619047603E-2"/>
        <n v="3.8461538461538498E-2"/>
        <n v="0.16"/>
      </sharedItems>
    </cacheField>
    <cacheField name="Процент переподбора_normal" numFmtId="164">
      <sharedItems containsSemiMixedTypes="0" containsString="0" containsNumber="1" minValue="-1" maxValue="0"/>
    </cacheField>
    <cacheField name="SLA подтверждения У в TT (накопительно)" numFmtId="10">
      <sharedItems containsSemiMixedTypes="0" containsString="0" containsNumber="1" minValue="-1" maxValue="1"/>
    </cacheField>
    <cacheField name="sla_подтверждения_У_normal" numFmtId="164">
      <sharedItems containsSemiMixedTypes="0" containsString="0" containsNumber="1" minValue="-1" maxValue="0" count="131">
        <n v="0"/>
        <n v="-6.25E-2"/>
        <n v="-0.5"/>
        <n v="-0.44444444444444453"/>
        <n v="-0.21428571428571452"/>
        <n v="-0.25"/>
        <n v="-2.0000000000000018E-2"/>
        <n v="-0.125"/>
        <n v="-0.15000000000000002"/>
        <n v="-0.11538461538461547"/>
        <n v="-8.8235294117647023E-2"/>
        <n v="-8.3333333333333481E-2"/>
        <n v="-4.1666666666666519E-2"/>
        <n v="-2.6315789473684015E-2"/>
        <n v="-7.1428571428571508E-2"/>
        <n v="-0.14285714285714302"/>
        <n v="-0.16666666666666652"/>
        <n v="-5.8823529411764497E-2"/>
        <n v="-7.6923076923076983E-2"/>
        <n v="-0.10714285714285698"/>
        <n v="-9.0909090909090995E-2"/>
        <n v="-0.2"/>
        <n v="-3.8461538461538491E-2"/>
        <n v="-0.11111111111111099"/>
        <n v="-0.1875"/>
        <n v="-1"/>
        <n v="-0.20588235294117652"/>
        <n v="-0.375"/>
        <n v="-9.9999999999999978E-2"/>
        <n v="-9.375E-2"/>
        <n v="-3.125E-2"/>
        <n v="-0.22222222222222199"/>
        <n v="-0.3"/>
        <n v="-0.15384615384615402"/>
        <n v="-5.5555555555555525E-2"/>
        <n v="-0.33333333333333348"/>
        <n v="-1.9230769230768996E-2"/>
        <n v="-1.851851851851849E-2"/>
        <n v="-1.7857142857143016E-2"/>
        <n v="-0.38888888888888901"/>
        <n v="-0.17391304347826098"/>
        <n v="-0.14814814814814797"/>
        <n v="-0.13333333333333353"/>
        <n v="-0.12903225806451601"/>
        <n v="-0.13888888888888901"/>
        <n v="-8.4905660377358527E-2"/>
        <n v="-7.258064516129048E-2"/>
        <n v="-7.03125E-2"/>
        <n v="-7.4626865671642006E-2"/>
        <n v="-7.352941176470601E-2"/>
        <n v="-8.0000000000000016E-2"/>
        <n v="-7.4074074074074014E-2"/>
        <n v="-0.11764705882352949"/>
        <n v="-9.5238095238095011E-2"/>
        <n v="-0.10416666666666652"/>
        <n v="-0.108108108108108"/>
        <n v="-0.105263157894737"/>
        <n v="-0.10975609756097549"/>
        <n v="-0.13043478260869551"/>
        <n v="-3.4482758620689502E-2"/>
        <n v="-2.9411764705882526E-2"/>
        <n v="-2.8571428571428525E-2"/>
        <n v="-6.6666666666666485E-2"/>
        <n v="-7.5000000000000011E-2"/>
        <n v="-6.8965517241379504E-2"/>
        <n v="-6.4516129032258007E-2"/>
        <n v="-8.5714285714285521E-2"/>
        <n v="-0.12068965517241398"/>
        <n v="-0.10294117647058848"/>
        <n v="-0.18181818181818199"/>
        <n v="-0.14705882352941152"/>
        <n v="-0.13636363636363652"/>
        <n v="-1.4705882352941013E-2"/>
        <n v="-1.4285714285714513E-2"/>
        <n v="-1.3513513513513487E-2"/>
        <n v="-1.315789473684198E-2"/>
        <n v="-1.3888888888889006E-2"/>
        <n v="-1.2500000000000011E-2"/>
        <n v="-1.2195121951219523E-2"/>
        <n v="-4.9999999999999989E-2"/>
        <n v="-4.7619047619047505E-2"/>
        <n v="-8.6956521739130488E-2"/>
        <n v="-1.1904761904761973E-2"/>
        <n v="-1.1627906976743985E-2"/>
        <n v="-1.1111111111111016E-2"/>
        <n v="-1.0638297872340496E-2"/>
        <n v="-2.3809523809524002E-2"/>
        <n v="-1.5151515151515027E-2"/>
        <n v="-4.2857142857142982E-2"/>
        <n v="-3.9473684210526494E-2"/>
        <n v="-1.6129032258064502E-2"/>
        <n v="-1.5625E-2"/>
        <n v="-1.6666666666666496E-2"/>
        <n v="-5.1724137931034475E-2"/>
        <n v="-4.8387096774193505E-2"/>
        <n v="-4.4117647058823484E-2"/>
        <n v="-2.2727272727272485E-2"/>
        <n v="-2.0833333333333481E-2"/>
        <n v="-3.999999999999998E-2"/>
        <n v="-3.5714285714285476E-2"/>
        <n v="-2.1739130434782483E-2"/>
        <n v="-3.7037037037036979E-2"/>
        <n v="-4.6875E-2"/>
        <n v="-5.7142857142856995E-2"/>
        <n v="-4.5454545454545525E-2"/>
        <n v="-5.2631578947368474E-2"/>
        <n v="-9.6153846153845979E-2"/>
        <n v="-5.3571428571428492E-2"/>
        <n v="-2.5000000000000022E-2"/>
        <n v="-3.0303030303030498E-2"/>
        <n v="-6.818181818181801E-2"/>
        <n v="-5.7692307692307487E-2"/>
        <n v="-6.0606060606060497E-2"/>
        <n v="-1.7241379310344973E-2"/>
        <n v="-3.3333333333333492E-2"/>
        <n v="-3.2258064516129004E-2"/>
        <n v="-6.5217391304348005E-2"/>
        <n v="-9.2592592592592504E-2"/>
        <n v="-2.7777777777778012E-2"/>
        <n v="-0.17647058823529399"/>
        <n v="-0.14583333333333348"/>
        <n v="-0.20833333333333348"/>
        <n v="-0.22727272727272751"/>
        <n v="-0.10869565217391303"/>
        <n v="-7.8947368421052488E-2"/>
        <n v="-0.19230769230769251"/>
        <n v="-0.41666666666666652"/>
        <n v="-0.35"/>
        <n v="-0.28571428571428548"/>
        <n v="-0.35714285714285698"/>
        <n v="-0.06"/>
      </sharedItems>
    </cacheField>
    <cacheField name="Открытые часы (1ая неделя месяца)" numFmtId="0">
      <sharedItems containsSemiMixedTypes="0" containsString="0" containsNumber="1" containsInteger="1" minValue="0" maxValue="159"/>
    </cacheField>
    <cacheField name="open_hours_normal" numFmtId="164">
      <sharedItems containsSemiMixedTypes="0" containsString="0" containsNumber="1" minValue="-1" maxValue="0" count="93">
        <n v="-1"/>
        <n v="-0.71069182389937102"/>
        <n v="-0.67924528301886788"/>
        <n v="-0.79874213836477992"/>
        <n v="-0.97484276729559749"/>
        <n v="-0.96855345911949686"/>
        <n v="-0.94968553459119498"/>
        <n v="-0.98742138364779874"/>
        <n v="-0.99371069182389937"/>
        <n v="-0.95597484276729561"/>
        <n v="-0.9308176100628931"/>
        <n v="-0.77987421383647804"/>
        <n v="-0.85534591194968557"/>
        <n v="-0.91823899371069184"/>
        <n v="-0.89937106918238996"/>
        <n v="-0.89308176100628933"/>
        <n v="-0.86792452830188682"/>
        <n v="-0.84905660377358494"/>
        <n v="-0.84276729559748431"/>
        <n v="-0.92452830188679247"/>
        <n v="-0.93710691823899372"/>
        <n v="-0.88050314465408808"/>
        <n v="-0.90566037735849059"/>
        <n v="-0.74213836477987416"/>
        <n v="-0.98113207547169812"/>
        <n v="-0.94339622641509435"/>
        <n v="-0.83647798742138368"/>
        <n v="-0.91194968553459121"/>
        <n v="-0.96226415094339623"/>
        <n v="-0.68553459119496851"/>
        <n v="-0.78616352201257866"/>
        <n v="-0.82389937106918243"/>
        <n v="-0.87421383647798745"/>
        <n v="-0.8867924528301887"/>
        <n v="-0.53459119496855345"/>
        <n v="-0.76729559748427678"/>
        <n v="-0.86163522012578619"/>
        <n v="-0.660377358490566"/>
        <n v="-0.74842767295597479"/>
        <n v="-0.42138364779874216"/>
        <n v="-0.77358490566037741"/>
        <n v="-0.64150943396226412"/>
        <n v="-0.69182389937106914"/>
        <n v="-0.54716981132075471"/>
        <n v="-0.79245283018867929"/>
        <n v="-0.83018867924528306"/>
        <n v="-0.32075471698113206"/>
        <n v="-0.80503144654088055"/>
        <n v="-0.75471698113207553"/>
        <n v="-6.9182389937106917E-2"/>
        <n v="-0.71698113207547165"/>
        <n v="-0.65408805031446537"/>
        <n v="-0.72955974842767291"/>
        <n v="-0.66666666666666663"/>
        <n v="-0.73584905660377353"/>
        <n v="-0.81132075471698117"/>
        <n v="-0.52830188679245282"/>
        <n v="-0.76100628930817615"/>
        <n v="-0.67295597484276726"/>
        <n v="-0.62264150943396224"/>
        <n v="-0.63522012578616349"/>
        <n v="-0.57232704402515722"/>
        <n v="-0.45911949685534592"/>
        <n v="-0.48427672955974843"/>
        <n v="-0.72327044025157228"/>
        <n v="-0.70440251572327039"/>
        <n v="-0.8176100628930818"/>
        <n v="-0.41509433962264153"/>
        <n v="-0.61006289308176098"/>
        <n v="-0.54088050314465408"/>
        <n v="-0.56603773584905659"/>
        <n v="-0.22641509433962265"/>
        <n v="-0.28930817610062892"/>
        <n v="-0.13207547169811321"/>
        <n v="-0.38993710691823902"/>
        <n v="-5.0314465408805034E-2"/>
        <n v="-0.26415094339622641"/>
        <n v="-0.45283018867924529"/>
        <n v="-0.12578616352201258"/>
        <n v="-0.4779874213836478"/>
        <n v="-0.39622641509433965"/>
        <n v="-0.50314465408805031"/>
        <n v="-0.49056603773584906"/>
        <n v="-0.64779874213836475"/>
        <n v="-0.58490566037735847"/>
        <n v="0"/>
        <n v="-0.46540880503144655"/>
        <n v="-0.50943396226415094"/>
        <n v="-0.47169811320754718"/>
        <n v="-0.60377358490566035"/>
        <n v="-0.40251572327044027"/>
        <n v="-0.3522012578616352"/>
        <n v="-0.5911949685534591"/>
      </sharedItems>
    </cacheField>
    <cacheField name="Часы в прайм тайм (1ая неделя месяца)" numFmtId="0">
      <sharedItems containsSemiMixedTypes="0" containsString="0" containsNumber="1" containsInteger="1" minValue="0" maxValue="85"/>
    </cacheField>
    <cacheField name="praim_time_hours_normal" numFmtId="164">
      <sharedItems containsSemiMixedTypes="0" containsString="0" containsNumber="1" minValue="-1" maxValue="0" count="55">
        <n v="-1"/>
        <n v="-0.82352941176470584"/>
        <n v="-0.95294117647058818"/>
        <n v="-0.94117647058823528"/>
        <n v="-0.92941176470588238"/>
        <n v="-0.97647058823529409"/>
        <n v="-0.78823529411764703"/>
        <n v="-0.9882352941176471"/>
        <n v="-0.84705882352941175"/>
        <n v="-0.87058823529411766"/>
        <n v="-0.85882352941176465"/>
        <n v="-0.81176470588235294"/>
        <n v="-0.91764705882352937"/>
        <n v="-0.70588235294117652"/>
        <n v="-0.88235294117647056"/>
        <n v="-0.77647058823529413"/>
        <n v="-0.75294117647058822"/>
        <n v="-0.51764705882352946"/>
        <n v="-0.96470588235294119"/>
        <n v="-0.89411764705882357"/>
        <n v="-0.83529411764705885"/>
        <n v="-0.90588235294117647"/>
        <n v="-0.8"/>
        <n v="-0.68235294117647061"/>
        <n v="-0.72941176470588232"/>
        <n v="-0.63529411764705879"/>
        <n v="-0.56470588235294117"/>
        <n v="-0.6705882352941176"/>
        <n v="-0.6"/>
        <n v="-0.57647058823529407"/>
        <n v="-0.6588235294117647"/>
        <n v="-0.71764705882352942"/>
        <n v="-0.52941176470588236"/>
        <n v="-0.74117647058823533"/>
        <n v="-0.76470588235294112"/>
        <n v="-0.49411764705882355"/>
        <n v="-0.61176470588235299"/>
        <n v="-0.4"/>
        <n v="-0.69411764705882351"/>
        <n v="-0.58823529411764708"/>
        <n v="-0.62352941176470589"/>
        <n v="-0.6470588235294118"/>
        <n v="-0.35294117647058826"/>
        <n v="-0.32941176470588235"/>
        <n v="-0.55294117647058827"/>
        <n v="-0.30588235294117649"/>
        <n v="-0.29411764705882354"/>
        <n v="-0.17647058823529413"/>
        <n v="-0.23529411764705882"/>
        <n v="-0.41176470588235292"/>
        <n v="-0.18823529411764706"/>
        <n v="-0.4823529411764706"/>
        <n v="0"/>
        <n v="-0.43529411764705883"/>
        <n v="-0.470588235294117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8">
  <r>
    <n v="2078735"/>
    <s v="Да"/>
    <d v="2018-09-01T00:00:00"/>
    <d v="2018-09-01T00:00:00"/>
    <s v="207873543344"/>
    <n v="0"/>
    <n v="0"/>
    <n v="-1"/>
    <s v="-"/>
    <x v="0"/>
    <s v="-"/>
    <s v="-"/>
    <s v="-"/>
    <s v="-"/>
    <s v="-"/>
    <x v="0"/>
    <s v="-"/>
    <s v="-"/>
    <s v="-"/>
    <n v="0"/>
    <x v="0"/>
    <x v="0"/>
    <n v="-0.33333333333333304"/>
    <n v="1"/>
    <x v="0"/>
    <n v="0"/>
    <x v="0"/>
    <n v="0"/>
    <x v="0"/>
  </r>
  <r>
    <n v="2078735"/>
    <s v="Да"/>
    <d v="2018-10-01T00:00:00"/>
    <d v="2018-09-01T00:00:00"/>
    <s v="207873543374"/>
    <n v="1"/>
    <n v="0"/>
    <n v="-1"/>
    <s v="-"/>
    <x v="0"/>
    <s v="-"/>
    <s v="-"/>
    <s v="-"/>
    <s v="-"/>
    <s v="-"/>
    <x v="0"/>
    <s v="-"/>
    <s v="-"/>
    <s v="-"/>
    <n v="0.33329999999999999"/>
    <x v="1"/>
    <x v="0"/>
    <n v="-0.33333333333333304"/>
    <n v="0.875"/>
    <x v="1"/>
    <n v="46"/>
    <x v="1"/>
    <n v="15"/>
    <x v="1"/>
  </r>
  <r>
    <n v="2078735"/>
    <s v="Да"/>
    <d v="2018-11-01T00:00:00"/>
    <d v="2018-09-01T00:00:00"/>
    <s v="207873543405"/>
    <n v="2"/>
    <n v="0"/>
    <n v="-1"/>
    <s v="-"/>
    <x v="0"/>
    <s v="-"/>
    <s v="-"/>
    <s v="-"/>
    <s v="-"/>
    <s v="-"/>
    <x v="0"/>
    <s v="-"/>
    <s v="-"/>
    <s v="-"/>
    <n v="1"/>
    <x v="2"/>
    <x v="0"/>
    <n v="-0.33333333333333304"/>
    <n v="0.875"/>
    <x v="1"/>
    <n v="51"/>
    <x v="2"/>
    <n v="15"/>
    <x v="1"/>
  </r>
  <r>
    <n v="2078735"/>
    <s v="Да"/>
    <d v="2018-12-01T00:00:00"/>
    <d v="2018-09-01T00:00:00"/>
    <s v="207873543435"/>
    <n v="3"/>
    <n v="0"/>
    <n v="-1"/>
    <s v="-"/>
    <x v="0"/>
    <s v="-"/>
    <s v="-"/>
    <s v="-"/>
    <s v="-"/>
    <s v="-"/>
    <x v="0"/>
    <s v="-"/>
    <s v="-"/>
    <s v="-"/>
    <n v="0"/>
    <x v="0"/>
    <x v="0"/>
    <n v="-0.33333333333333304"/>
    <n v="0.875"/>
    <x v="1"/>
    <n v="32"/>
    <x v="3"/>
    <n v="15"/>
    <x v="1"/>
  </r>
  <r>
    <n v="2078735"/>
    <s v="Да"/>
    <d v="2019-01-01T00:00:00"/>
    <d v="2018-09-01T00:00:00"/>
    <s v="207873543466"/>
    <n v="4"/>
    <n v="0"/>
    <n v="-1"/>
    <s v="-"/>
    <x v="0"/>
    <s v="-"/>
    <s v="-"/>
    <s v="-"/>
    <s v="-"/>
    <s v="-"/>
    <x v="0"/>
    <s v="-"/>
    <s v="-"/>
    <s v="-"/>
    <n v="0.66669999999999996"/>
    <x v="3"/>
    <x v="0"/>
    <n v="-0.33333333333333304"/>
    <n v="0.875"/>
    <x v="1"/>
    <n v="4"/>
    <x v="4"/>
    <n v="4"/>
    <x v="2"/>
  </r>
  <r>
    <n v="2078735"/>
    <s v="Да"/>
    <d v="2019-02-01T00:00:00"/>
    <d v="2018-09-01T00:00:00"/>
    <s v="207873543497"/>
    <n v="5"/>
    <n v="0"/>
    <n v="-1"/>
    <s v="-"/>
    <x v="0"/>
    <s v="-"/>
    <s v="-"/>
    <s v="-"/>
    <s v="-"/>
    <s v="-"/>
    <x v="0"/>
    <s v="-"/>
    <s v="-"/>
    <s v="-"/>
    <n v="0.75"/>
    <x v="4"/>
    <x v="0"/>
    <n v="-0.33333333333333304"/>
    <n v="0.875"/>
    <x v="1"/>
    <n v="4"/>
    <x v="4"/>
    <n v="4"/>
    <x v="2"/>
  </r>
  <r>
    <n v="2078735"/>
    <s v="Да"/>
    <d v="2019-03-01T00:00:00"/>
    <d v="2018-09-01T00:00:00"/>
    <s v="207873543525"/>
    <n v="6"/>
    <n v="0"/>
    <n v="-1"/>
    <s v="-"/>
    <x v="0"/>
    <s v="-"/>
    <s v="-"/>
    <s v="-"/>
    <s v="-"/>
    <s v="-"/>
    <x v="0"/>
    <s v="-"/>
    <s v="-"/>
    <s v="-"/>
    <n v="0.4"/>
    <x v="5"/>
    <x v="0"/>
    <n v="-0.33333333333333304"/>
    <n v="0.875"/>
    <x v="1"/>
    <n v="5"/>
    <x v="5"/>
    <n v="5"/>
    <x v="3"/>
  </r>
  <r>
    <n v="2078735"/>
    <s v="Да"/>
    <d v="2019-04-01T00:00:00"/>
    <d v="2018-09-01T00:00:00"/>
    <s v="207873543556"/>
    <n v="7"/>
    <n v="0"/>
    <n v="-1"/>
    <s v="-"/>
    <x v="0"/>
    <s v="-"/>
    <s v="-"/>
    <s v="-"/>
    <s v="-"/>
    <s v="-"/>
    <x v="0"/>
    <s v="-"/>
    <s v="-"/>
    <s v="-"/>
    <n v="0"/>
    <x v="0"/>
    <x v="0"/>
    <n v="-0.33333333333333304"/>
    <n v="0.875"/>
    <x v="1"/>
    <n v="4"/>
    <x v="4"/>
    <n v="4"/>
    <x v="2"/>
  </r>
  <r>
    <n v="2078758"/>
    <s v="Да"/>
    <d v="2018-09-01T00:00:00"/>
    <d v="2018-09-01T00:00:00"/>
    <s v="207875843344"/>
    <n v="0"/>
    <n v="0"/>
    <n v="-1"/>
    <s v="-"/>
    <x v="0"/>
    <s v="-"/>
    <s v="-"/>
    <s v="-"/>
    <s v="-"/>
    <s v="-"/>
    <x v="0"/>
    <s v="-"/>
    <s v="-"/>
    <s v="-"/>
    <n v="0.33329999999999999"/>
    <x v="1"/>
    <x v="1"/>
    <n v="-1"/>
    <n v="1"/>
    <x v="0"/>
    <n v="0"/>
    <x v="0"/>
    <n v="0"/>
    <x v="0"/>
  </r>
  <r>
    <n v="2078758"/>
    <s v="Да"/>
    <d v="2018-10-01T00:00:00"/>
    <d v="2018-09-01T00:00:00"/>
    <s v="207875843374"/>
    <n v="1"/>
    <n v="0"/>
    <n v="-1"/>
    <s v="-"/>
    <x v="0"/>
    <s v="-"/>
    <s v="-"/>
    <s v="-"/>
    <s v="-"/>
    <s v="-"/>
    <x v="0"/>
    <s v="C"/>
    <n v="2"/>
    <n v="-0.33333333333333331"/>
    <n v="0"/>
    <x v="0"/>
    <x v="1"/>
    <n v="-1"/>
    <n v="1"/>
    <x v="0"/>
    <n v="8"/>
    <x v="6"/>
    <n v="6"/>
    <x v="4"/>
  </r>
  <r>
    <n v="2078758"/>
    <s v="Да"/>
    <d v="2018-11-01T00:00:00"/>
    <d v="2018-09-01T00:00:00"/>
    <s v="207875843405"/>
    <n v="2"/>
    <n v="0"/>
    <n v="-1"/>
    <s v="-"/>
    <x v="0"/>
    <s v="-"/>
    <s v="-"/>
    <s v="-"/>
    <s v="-"/>
    <s v="-"/>
    <x v="0"/>
    <s v="C"/>
    <n v="2"/>
    <n v="-0.33333333333333331"/>
    <n v="0"/>
    <x v="0"/>
    <x v="1"/>
    <n v="-1"/>
    <n v="1"/>
    <x v="0"/>
    <n v="4"/>
    <x v="4"/>
    <n v="4"/>
    <x v="2"/>
  </r>
  <r>
    <n v="2078758"/>
    <s v="Да"/>
    <d v="2018-12-01T00:00:00"/>
    <d v="2018-09-01T00:00:00"/>
    <s v="207875843435"/>
    <n v="3"/>
    <n v="0"/>
    <n v="-1"/>
    <s v="-"/>
    <x v="0"/>
    <s v="-"/>
    <s v="-"/>
    <s v="-"/>
    <s v="-"/>
    <s v="-"/>
    <x v="0"/>
    <s v="C"/>
    <n v="2"/>
    <n v="-0.33333333333333331"/>
    <n v="0"/>
    <x v="0"/>
    <x v="1"/>
    <n v="-1"/>
    <n v="1"/>
    <x v="0"/>
    <n v="4"/>
    <x v="4"/>
    <n v="4"/>
    <x v="2"/>
  </r>
  <r>
    <n v="2078758"/>
    <s v="Да"/>
    <d v="2019-01-01T00:00:00"/>
    <d v="2018-09-01T00:00:00"/>
    <s v="207875843466"/>
    <n v="4"/>
    <n v="0"/>
    <n v="-1"/>
    <s v="-"/>
    <x v="0"/>
    <s v="-"/>
    <s v="-"/>
    <s v="-"/>
    <s v="-"/>
    <s v="-"/>
    <x v="0"/>
    <s v="C"/>
    <n v="2"/>
    <n v="-0.33333333333333331"/>
    <n v="0"/>
    <x v="0"/>
    <x v="1"/>
    <n v="-1"/>
    <n v="1"/>
    <x v="0"/>
    <n v="4"/>
    <x v="4"/>
    <n v="4"/>
    <x v="2"/>
  </r>
  <r>
    <n v="2078758"/>
    <s v="Да"/>
    <d v="2019-02-01T00:00:00"/>
    <d v="2018-09-01T00:00:00"/>
    <s v="207875843497"/>
    <n v="5"/>
    <n v="0"/>
    <n v="-1"/>
    <s v="-"/>
    <x v="0"/>
    <s v="-"/>
    <s v="-"/>
    <s v="-"/>
    <s v="-"/>
    <s v="-"/>
    <x v="0"/>
    <s v="C"/>
    <n v="2"/>
    <n v="-0.33333333333333331"/>
    <n v="0.5"/>
    <x v="6"/>
    <x v="1"/>
    <n v="-1"/>
    <n v="1"/>
    <x v="0"/>
    <n v="2"/>
    <x v="7"/>
    <n v="0"/>
    <x v="0"/>
  </r>
  <r>
    <n v="2078758"/>
    <s v="Да"/>
    <d v="2019-03-01T00:00:00"/>
    <d v="2018-09-01T00:00:00"/>
    <s v="207875843525"/>
    <n v="6"/>
    <n v="0"/>
    <n v="-1"/>
    <s v="-"/>
    <x v="0"/>
    <s v="-"/>
    <s v="-"/>
    <s v="-"/>
    <s v="-"/>
    <s v="-"/>
    <x v="0"/>
    <s v="C"/>
    <n v="2"/>
    <n v="-0.33333333333333331"/>
    <n v="0"/>
    <x v="0"/>
    <x v="1"/>
    <n v="-1"/>
    <n v="1"/>
    <x v="0"/>
    <n v="1"/>
    <x v="8"/>
    <n v="0"/>
    <x v="0"/>
  </r>
  <r>
    <n v="2078758"/>
    <s v="Да"/>
    <d v="2019-04-01T00:00:00"/>
    <d v="2018-09-01T00:00:00"/>
    <s v="207875843556"/>
    <n v="7"/>
    <n v="0"/>
    <n v="-1"/>
    <s v="-"/>
    <x v="0"/>
    <s v="-"/>
    <s v="-"/>
    <s v="-"/>
    <s v="-"/>
    <s v="-"/>
    <x v="0"/>
    <s v="C"/>
    <n v="2"/>
    <n v="-0.33333333333333331"/>
    <n v="0.6"/>
    <x v="7"/>
    <x v="1"/>
    <n v="-1"/>
    <n v="1"/>
    <x v="0"/>
    <n v="1"/>
    <x v="8"/>
    <n v="0"/>
    <x v="0"/>
  </r>
  <r>
    <n v="2078758"/>
    <s v="Да"/>
    <d v="2019-05-01T00:00:00"/>
    <d v="2018-09-01T00:00:00"/>
    <s v="207875843586"/>
    <n v="8"/>
    <n v="0"/>
    <n v="-1"/>
    <s v="-"/>
    <x v="0"/>
    <s v="-"/>
    <s v="-"/>
    <s v="-"/>
    <s v="-"/>
    <s v="-"/>
    <x v="0"/>
    <s v="C"/>
    <n v="2"/>
    <n v="-0.33333333333333331"/>
    <n v="0"/>
    <x v="0"/>
    <x v="1"/>
    <n v="-1"/>
    <n v="1"/>
    <x v="0"/>
    <n v="1"/>
    <x v="8"/>
    <n v="0"/>
    <x v="0"/>
  </r>
  <r>
    <n v="2078758"/>
    <s v="Да"/>
    <d v="2019-06-01T00:00:00"/>
    <d v="2018-09-01T00:00:00"/>
    <s v="207875843617"/>
    <n v="9"/>
    <n v="0"/>
    <n v="-1"/>
    <s v="-"/>
    <x v="0"/>
    <s v="-"/>
    <s v="-"/>
    <s v="-"/>
    <s v="-"/>
    <s v="-"/>
    <x v="0"/>
    <s v="C"/>
    <n v="2"/>
    <n v="-0.33333333333333331"/>
    <n v="0"/>
    <x v="0"/>
    <x v="1"/>
    <n v="-1"/>
    <n v="1"/>
    <x v="0"/>
    <n v="0"/>
    <x v="0"/>
    <n v="0"/>
    <x v="0"/>
  </r>
  <r>
    <n v="2078758"/>
    <s v="Да"/>
    <d v="2019-07-01T00:00:00"/>
    <d v="2018-09-01T00:00:00"/>
    <s v="207875843647"/>
    <n v="10"/>
    <n v="0"/>
    <n v="-1"/>
    <s v="-"/>
    <x v="0"/>
    <s v="-"/>
    <s v="-"/>
    <s v="-"/>
    <s v="-"/>
    <s v="-"/>
    <x v="0"/>
    <s v="C"/>
    <n v="2"/>
    <n v="-0.33333333333333331"/>
    <n v="0.25"/>
    <x v="8"/>
    <x v="1"/>
    <n v="-1"/>
    <n v="1"/>
    <x v="0"/>
    <n v="0"/>
    <x v="0"/>
    <n v="0"/>
    <x v="0"/>
  </r>
  <r>
    <n v="2078758"/>
    <s v="Да"/>
    <d v="2019-08-01T00:00:00"/>
    <d v="2018-09-01T00:00:00"/>
    <s v="207875843678"/>
    <n v="11"/>
    <n v="0"/>
    <n v="-1"/>
    <s v="-"/>
    <x v="0"/>
    <s v="-"/>
    <s v="-"/>
    <s v="-"/>
    <s v="-"/>
    <s v="-"/>
    <x v="0"/>
    <s v="C"/>
    <n v="2"/>
    <n v="-0.33333333333333331"/>
    <n v="0.5"/>
    <x v="6"/>
    <x v="1"/>
    <n v="-1"/>
    <n v="1"/>
    <x v="0"/>
    <n v="0"/>
    <x v="0"/>
    <n v="0"/>
    <x v="0"/>
  </r>
  <r>
    <n v="2078820"/>
    <s v="Да"/>
    <d v="2018-09-01T00:00:00"/>
    <d v="2018-09-01T00:00:00"/>
    <s v="207882043344"/>
    <n v="0"/>
    <n v="1"/>
    <n v="0"/>
    <s v="-"/>
    <x v="0"/>
    <s v="-"/>
    <s v="-"/>
    <s v="-"/>
    <s v="-"/>
    <s v="-"/>
    <x v="0"/>
    <s v="-"/>
    <s v="-"/>
    <s v="-"/>
    <n v="1"/>
    <x v="2"/>
    <x v="2"/>
    <n v="0"/>
    <n v="0"/>
    <x v="2"/>
    <n v="4"/>
    <x v="4"/>
    <n v="0"/>
    <x v="0"/>
  </r>
  <r>
    <n v="2078820"/>
    <s v="Да"/>
    <d v="2018-10-01T00:00:00"/>
    <d v="2018-09-01T00:00:00"/>
    <s v="207882043374"/>
    <n v="1"/>
    <n v="1"/>
    <n v="0"/>
    <s v="-"/>
    <x v="0"/>
    <s v="-"/>
    <s v="-"/>
    <s v="-"/>
    <s v="-"/>
    <s v="-"/>
    <x v="0"/>
    <s v="-"/>
    <s v="-"/>
    <s v="-"/>
    <n v="0"/>
    <x v="0"/>
    <x v="2"/>
    <n v="0"/>
    <n v="0"/>
    <x v="2"/>
    <n v="7"/>
    <x v="9"/>
    <n v="6"/>
    <x v="4"/>
  </r>
  <r>
    <n v="2078820"/>
    <s v="Да"/>
    <d v="2018-11-01T00:00:00"/>
    <d v="2018-09-01T00:00:00"/>
    <s v="207882043405"/>
    <n v="2"/>
    <n v="1"/>
    <n v="0"/>
    <s v="-"/>
    <x v="0"/>
    <s v="-"/>
    <s v="-"/>
    <s v="-"/>
    <s v="-"/>
    <s v="-"/>
    <x v="0"/>
    <s v="-"/>
    <s v="-"/>
    <s v="-"/>
    <n v="0"/>
    <x v="0"/>
    <x v="2"/>
    <n v="0"/>
    <n v="0"/>
    <x v="2"/>
    <n v="7"/>
    <x v="9"/>
    <n v="2"/>
    <x v="5"/>
  </r>
  <r>
    <n v="2078820"/>
    <s v="Да"/>
    <d v="2018-12-01T00:00:00"/>
    <d v="2018-09-01T00:00:00"/>
    <s v="207882043435"/>
    <n v="3"/>
    <n v="1"/>
    <n v="0"/>
    <s v="-"/>
    <x v="0"/>
    <s v="-"/>
    <s v="-"/>
    <s v="-"/>
    <s v="-"/>
    <s v="-"/>
    <x v="0"/>
    <s v="-"/>
    <s v="-"/>
    <s v="-"/>
    <n v="0"/>
    <x v="0"/>
    <x v="2"/>
    <n v="0"/>
    <n v="0"/>
    <x v="2"/>
    <n v="7"/>
    <x v="9"/>
    <n v="2"/>
    <x v="5"/>
  </r>
  <r>
    <n v="2078820"/>
    <s v="Да"/>
    <d v="2019-01-01T00:00:00"/>
    <d v="2018-09-01T00:00:00"/>
    <s v="207882043466"/>
    <n v="4"/>
    <n v="1"/>
    <n v="0"/>
    <s v="-"/>
    <x v="0"/>
    <s v="-"/>
    <s v="-"/>
    <s v="-"/>
    <s v="-"/>
    <s v="-"/>
    <x v="0"/>
    <s v="-"/>
    <s v="-"/>
    <s v="-"/>
    <n v="0"/>
    <x v="0"/>
    <x v="2"/>
    <n v="0"/>
    <n v="0"/>
    <x v="2"/>
    <n v="7"/>
    <x v="9"/>
    <n v="2"/>
    <x v="5"/>
  </r>
  <r>
    <n v="2078820"/>
    <s v="Да"/>
    <d v="2019-02-01T00:00:00"/>
    <d v="2018-09-01T00:00:00"/>
    <s v="207882043497"/>
    <n v="5"/>
    <n v="1"/>
    <n v="0"/>
    <s v="-"/>
    <x v="0"/>
    <s v="-"/>
    <s v="-"/>
    <s v="-"/>
    <s v="-"/>
    <s v="-"/>
    <x v="0"/>
    <s v="-"/>
    <s v="-"/>
    <s v="-"/>
    <n v="0"/>
    <x v="0"/>
    <x v="2"/>
    <n v="0"/>
    <n v="0"/>
    <x v="2"/>
    <n v="7"/>
    <x v="9"/>
    <n v="2"/>
    <x v="5"/>
  </r>
  <r>
    <n v="2170253"/>
    <s v="Да"/>
    <d v="2018-09-01T00:00:00"/>
    <d v="2018-09-01T00:00:00"/>
    <s v="217025343344"/>
    <n v="0"/>
    <n v="0"/>
    <n v="-1"/>
    <s v="-"/>
    <x v="0"/>
    <s v="-"/>
    <s v="-"/>
    <s v="-"/>
    <s v="-"/>
    <s v="-"/>
    <x v="0"/>
    <s v="-"/>
    <s v="-"/>
    <s v="-"/>
    <n v="0.33329999999999999"/>
    <x v="1"/>
    <x v="2"/>
    <n v="0"/>
    <n v="0.11111111111111099"/>
    <x v="3"/>
    <n v="0"/>
    <x v="0"/>
    <n v="0"/>
    <x v="0"/>
  </r>
  <r>
    <n v="2170253"/>
    <s v="Да"/>
    <d v="2018-10-01T00:00:00"/>
    <d v="2018-09-01T00:00:00"/>
    <s v="217025343374"/>
    <n v="1"/>
    <n v="0"/>
    <n v="-1"/>
    <s v="-"/>
    <x v="0"/>
    <s v="-"/>
    <s v="-"/>
    <s v="-"/>
    <s v="-"/>
    <s v="-"/>
    <x v="0"/>
    <s v="-"/>
    <s v="-"/>
    <s v="-"/>
    <n v="0"/>
    <x v="0"/>
    <x v="2"/>
    <n v="0"/>
    <n v="0.11111111111111099"/>
    <x v="3"/>
    <n v="11"/>
    <x v="10"/>
    <n v="6"/>
    <x v="4"/>
  </r>
  <r>
    <n v="2170299"/>
    <s v="Да"/>
    <d v="2018-09-01T00:00:00"/>
    <d v="2018-09-01T00:00:00"/>
    <s v="217029943344"/>
    <n v="0"/>
    <n v="1"/>
    <n v="0"/>
    <d v="1995-09-05T00:00:00"/>
    <x v="1"/>
    <n v="0"/>
    <n v="-1"/>
    <s v="RU"/>
    <n v="1"/>
    <n v="0"/>
    <x v="1"/>
    <s v="-"/>
    <s v="-"/>
    <s v="-"/>
    <n v="0.33329999999999999"/>
    <x v="1"/>
    <x v="1"/>
    <n v="-1"/>
    <n v="1"/>
    <x v="0"/>
    <n v="0"/>
    <x v="0"/>
    <n v="0"/>
    <x v="0"/>
  </r>
  <r>
    <n v="2348637"/>
    <s v="Да"/>
    <d v="2018-10-01T00:00:00"/>
    <d v="2018-10-01T00:00:00"/>
    <s v="234863743374"/>
    <n v="0"/>
    <n v="1"/>
    <n v="0"/>
    <d v="1995-08-02T00:00:00"/>
    <x v="2"/>
    <n v="0"/>
    <n v="-1"/>
    <s v="RU"/>
    <n v="1"/>
    <n v="0"/>
    <x v="2"/>
    <s v="-"/>
    <s v="-"/>
    <s v="-"/>
    <n v="1"/>
    <x v="2"/>
    <x v="2"/>
    <n v="0"/>
    <n v="0.57142857142857095"/>
    <x v="4"/>
    <n v="35"/>
    <x v="11"/>
    <n v="18"/>
    <x v="6"/>
  </r>
  <r>
    <n v="2355389"/>
    <s v="Да"/>
    <d v="2018-10-01T00:00:00"/>
    <d v="2018-10-01T00:00:00"/>
    <s v="235538943374"/>
    <n v="0"/>
    <n v="1"/>
    <n v="0"/>
    <d v="2019-07-15T00:00:00"/>
    <x v="0"/>
    <s v="-"/>
    <s v="-"/>
    <s v="RU"/>
    <n v="1"/>
    <n v="0"/>
    <x v="3"/>
    <s v="B"/>
    <n v="1"/>
    <n v="-0.66666666666666663"/>
    <n v="1"/>
    <x v="2"/>
    <x v="1"/>
    <n v="-1"/>
    <n v="1"/>
    <x v="0"/>
    <n v="23"/>
    <x v="12"/>
    <n v="1"/>
    <x v="7"/>
  </r>
  <r>
    <n v="2355389"/>
    <s v="Да"/>
    <d v="2018-11-01T00:00:00"/>
    <d v="2018-10-01T00:00:00"/>
    <s v="235538943405"/>
    <n v="1"/>
    <n v="1"/>
    <n v="0"/>
    <d v="2019-07-15T00:00:00"/>
    <x v="0"/>
    <s v="-"/>
    <s v="-"/>
    <s v="RU"/>
    <n v="1"/>
    <n v="0"/>
    <x v="3"/>
    <s v="B"/>
    <n v="1"/>
    <n v="-0.66666666666666663"/>
    <n v="1"/>
    <x v="2"/>
    <x v="1"/>
    <n v="-1"/>
    <n v="1"/>
    <x v="0"/>
    <n v="2"/>
    <x v="7"/>
    <n v="0"/>
    <x v="0"/>
  </r>
  <r>
    <n v="2355389"/>
    <s v="Да"/>
    <d v="2018-12-01T00:00:00"/>
    <d v="2018-10-01T00:00:00"/>
    <s v="235538943435"/>
    <n v="2"/>
    <n v="1"/>
    <n v="0"/>
    <d v="2019-07-15T00:00:00"/>
    <x v="0"/>
    <s v="-"/>
    <s v="-"/>
    <s v="RU"/>
    <n v="1"/>
    <n v="0"/>
    <x v="3"/>
    <s v="B"/>
    <n v="1"/>
    <n v="-0.66666666666666663"/>
    <n v="1"/>
    <x v="2"/>
    <x v="1"/>
    <n v="-1"/>
    <n v="1"/>
    <x v="0"/>
    <n v="2"/>
    <x v="7"/>
    <n v="0"/>
    <x v="0"/>
  </r>
  <r>
    <n v="2355389"/>
    <s v="Да"/>
    <d v="2019-01-01T00:00:00"/>
    <d v="2018-10-01T00:00:00"/>
    <s v="235538943466"/>
    <n v="3"/>
    <n v="1"/>
    <n v="0"/>
    <d v="2019-07-15T00:00:00"/>
    <x v="0"/>
    <s v="-"/>
    <s v="-"/>
    <s v="RU"/>
    <n v="1"/>
    <n v="0"/>
    <x v="3"/>
    <s v="B"/>
    <n v="1"/>
    <n v="-0.66666666666666663"/>
    <n v="1"/>
    <x v="2"/>
    <x v="1"/>
    <n v="-1"/>
    <n v="1"/>
    <x v="0"/>
    <n v="2"/>
    <x v="7"/>
    <n v="0"/>
    <x v="0"/>
  </r>
  <r>
    <n v="2355389"/>
    <s v="Да"/>
    <d v="2019-02-01T00:00:00"/>
    <d v="2018-10-01T00:00:00"/>
    <s v="235538943497"/>
    <n v="4"/>
    <n v="1"/>
    <n v="0"/>
    <d v="2019-07-15T00:00:00"/>
    <x v="0"/>
    <s v="-"/>
    <s v="-"/>
    <s v="RU"/>
    <n v="1"/>
    <n v="0"/>
    <x v="3"/>
    <s v="B"/>
    <n v="1"/>
    <n v="-0.66666666666666663"/>
    <n v="1"/>
    <x v="2"/>
    <x v="1"/>
    <n v="-1"/>
    <n v="1"/>
    <x v="0"/>
    <n v="2"/>
    <x v="7"/>
    <n v="0"/>
    <x v="0"/>
  </r>
  <r>
    <n v="2355389"/>
    <s v="Да"/>
    <d v="2019-03-01T00:00:00"/>
    <d v="2018-10-01T00:00:00"/>
    <s v="235538943525"/>
    <n v="5"/>
    <n v="1"/>
    <n v="0"/>
    <d v="2019-07-15T00:00:00"/>
    <x v="0"/>
    <s v="-"/>
    <s v="-"/>
    <s v="RU"/>
    <n v="1"/>
    <n v="0"/>
    <x v="3"/>
    <s v="B"/>
    <n v="1"/>
    <n v="-0.66666666666666663"/>
    <n v="0.66669999999999996"/>
    <x v="3"/>
    <x v="1"/>
    <n v="-1"/>
    <n v="1"/>
    <x v="0"/>
    <n v="2"/>
    <x v="7"/>
    <n v="0"/>
    <x v="0"/>
  </r>
  <r>
    <n v="2355389"/>
    <s v="Да"/>
    <d v="2019-04-01T00:00:00"/>
    <d v="2018-10-01T00:00:00"/>
    <s v="235538943556"/>
    <n v="6"/>
    <n v="1"/>
    <n v="0"/>
    <d v="2019-07-15T00:00:00"/>
    <x v="0"/>
    <s v="-"/>
    <s v="-"/>
    <s v="RU"/>
    <n v="1"/>
    <n v="0"/>
    <x v="3"/>
    <s v="B"/>
    <n v="1"/>
    <n v="-0.66666666666666663"/>
    <n v="1"/>
    <x v="2"/>
    <x v="1"/>
    <n v="-1"/>
    <n v="1"/>
    <x v="0"/>
    <n v="2"/>
    <x v="7"/>
    <n v="0"/>
    <x v="0"/>
  </r>
  <r>
    <n v="2355389"/>
    <s v="Да"/>
    <d v="2019-05-01T00:00:00"/>
    <d v="2018-10-01T00:00:00"/>
    <s v="235538943586"/>
    <n v="7"/>
    <n v="1"/>
    <n v="0"/>
    <d v="2019-07-15T00:00:00"/>
    <x v="0"/>
    <s v="-"/>
    <s v="-"/>
    <s v="RU"/>
    <n v="1"/>
    <n v="0"/>
    <x v="3"/>
    <s v="B"/>
    <n v="1"/>
    <n v="-0.66666666666666663"/>
    <n v="1"/>
    <x v="2"/>
    <x v="1"/>
    <n v="-1"/>
    <n v="1"/>
    <x v="0"/>
    <n v="2"/>
    <x v="7"/>
    <n v="0"/>
    <x v="0"/>
  </r>
  <r>
    <n v="2355389"/>
    <s v="Да"/>
    <d v="2019-06-01T00:00:00"/>
    <d v="2018-10-01T00:00:00"/>
    <s v="235538943617"/>
    <n v="8"/>
    <n v="1"/>
    <n v="0"/>
    <d v="2019-07-15T00:00:00"/>
    <x v="0"/>
    <s v="-"/>
    <s v="-"/>
    <s v="RU"/>
    <n v="1"/>
    <n v="0"/>
    <x v="3"/>
    <s v="B"/>
    <n v="1"/>
    <n v="-0.66666666666666663"/>
    <n v="0.6"/>
    <x v="7"/>
    <x v="1"/>
    <n v="-1"/>
    <n v="1"/>
    <x v="0"/>
    <n v="2"/>
    <x v="7"/>
    <n v="0"/>
    <x v="0"/>
  </r>
  <r>
    <n v="2355389"/>
    <s v="Да"/>
    <d v="2019-07-01T00:00:00"/>
    <d v="2018-10-01T00:00:00"/>
    <s v="235538943647"/>
    <n v="9"/>
    <n v="1"/>
    <n v="0"/>
    <d v="2019-07-15T00:00:00"/>
    <x v="0"/>
    <s v="-"/>
    <s v="-"/>
    <s v="RU"/>
    <n v="1"/>
    <n v="0"/>
    <x v="3"/>
    <s v="B"/>
    <n v="1"/>
    <n v="-0.66666666666666663"/>
    <n v="0"/>
    <x v="0"/>
    <x v="1"/>
    <n v="-1"/>
    <n v="1"/>
    <x v="0"/>
    <n v="0"/>
    <x v="0"/>
    <n v="0"/>
    <x v="0"/>
  </r>
  <r>
    <n v="2355478"/>
    <s v="Да"/>
    <d v="2018-09-01T00:00:00"/>
    <d v="2018-09-01T00:00:00"/>
    <s v="235547843344"/>
    <n v="0"/>
    <n v="0"/>
    <n v="-1"/>
    <s v="-"/>
    <x v="0"/>
    <s v="-"/>
    <s v="-"/>
    <s v="-"/>
    <s v="-"/>
    <s v="-"/>
    <x v="0"/>
    <s v="-"/>
    <s v="-"/>
    <s v="-"/>
    <n v="0"/>
    <x v="0"/>
    <x v="1"/>
    <n v="-1"/>
    <n v="1"/>
    <x v="0"/>
    <n v="0"/>
    <x v="0"/>
    <n v="0"/>
    <x v="0"/>
  </r>
  <r>
    <n v="2355478"/>
    <s v="Да"/>
    <d v="2018-10-01T00:00:00"/>
    <d v="2018-09-01T00:00:00"/>
    <s v="235547843374"/>
    <n v="1"/>
    <n v="0"/>
    <n v="-1"/>
    <s v="-"/>
    <x v="0"/>
    <s v="-"/>
    <s v="-"/>
    <s v="-"/>
    <s v="-"/>
    <s v="-"/>
    <x v="0"/>
    <s v="C"/>
    <n v="2"/>
    <n v="-0.33333333333333331"/>
    <n v="0.71430000000000005"/>
    <x v="9"/>
    <x v="3"/>
    <n v="-0.66666666666666696"/>
    <n v="1"/>
    <x v="0"/>
    <n v="13"/>
    <x v="13"/>
    <n v="13"/>
    <x v="8"/>
  </r>
  <r>
    <n v="2355478"/>
    <s v="Да"/>
    <d v="2018-11-01T00:00:00"/>
    <d v="2018-09-01T00:00:00"/>
    <s v="235547843405"/>
    <n v="2"/>
    <n v="0"/>
    <n v="-1"/>
    <s v="-"/>
    <x v="0"/>
    <s v="-"/>
    <s v="-"/>
    <s v="-"/>
    <s v="-"/>
    <s v="-"/>
    <x v="0"/>
    <s v="C"/>
    <n v="2"/>
    <n v="-0.33333333333333331"/>
    <n v="0.75"/>
    <x v="4"/>
    <x v="3"/>
    <n v="-0.66666666666666696"/>
    <n v="1"/>
    <x v="0"/>
    <n v="5"/>
    <x v="5"/>
    <n v="4"/>
    <x v="2"/>
  </r>
  <r>
    <n v="2355478"/>
    <s v="Да"/>
    <d v="2018-12-01T00:00:00"/>
    <d v="2018-09-01T00:00:00"/>
    <s v="235547843435"/>
    <n v="3"/>
    <n v="0"/>
    <n v="-1"/>
    <s v="-"/>
    <x v="0"/>
    <s v="-"/>
    <s v="-"/>
    <s v="-"/>
    <s v="-"/>
    <s v="-"/>
    <x v="0"/>
    <s v="C"/>
    <n v="2"/>
    <n v="-0.33333333333333331"/>
    <n v="0.2"/>
    <x v="10"/>
    <x v="3"/>
    <n v="-0.66666666666666696"/>
    <n v="1"/>
    <x v="0"/>
    <n v="4"/>
    <x v="4"/>
    <n v="4"/>
    <x v="2"/>
  </r>
  <r>
    <n v="2355478"/>
    <s v="Да"/>
    <d v="2019-01-01T00:00:00"/>
    <d v="2018-09-01T00:00:00"/>
    <s v="235547843466"/>
    <n v="4"/>
    <n v="0"/>
    <n v="-1"/>
    <s v="-"/>
    <x v="0"/>
    <s v="-"/>
    <s v="-"/>
    <s v="-"/>
    <s v="-"/>
    <s v="-"/>
    <x v="0"/>
    <s v="C"/>
    <n v="2"/>
    <n v="-0.33333333333333331"/>
    <n v="1"/>
    <x v="2"/>
    <x v="3"/>
    <n v="-0.66666666666666696"/>
    <n v="1"/>
    <x v="0"/>
    <n v="4"/>
    <x v="4"/>
    <n v="4"/>
    <x v="2"/>
  </r>
  <r>
    <n v="2355478"/>
    <s v="Да"/>
    <d v="2019-02-01T00:00:00"/>
    <d v="2018-09-01T00:00:00"/>
    <s v="235547843497"/>
    <n v="5"/>
    <n v="0"/>
    <n v="-1"/>
    <s v="-"/>
    <x v="0"/>
    <s v="-"/>
    <s v="-"/>
    <s v="-"/>
    <s v="-"/>
    <s v="-"/>
    <x v="0"/>
    <s v="C"/>
    <n v="2"/>
    <n v="-0.33333333333333331"/>
    <n v="0.66669999999999996"/>
    <x v="3"/>
    <x v="3"/>
    <n v="-0.66666666666666696"/>
    <n v="1"/>
    <x v="0"/>
    <n v="4"/>
    <x v="4"/>
    <n v="4"/>
    <x v="2"/>
  </r>
  <r>
    <n v="2355478"/>
    <s v="Да"/>
    <d v="2019-03-01T00:00:00"/>
    <d v="2018-09-01T00:00:00"/>
    <s v="235547843525"/>
    <n v="6"/>
    <n v="0"/>
    <n v="-1"/>
    <s v="-"/>
    <x v="0"/>
    <s v="-"/>
    <s v="-"/>
    <s v="-"/>
    <s v="-"/>
    <s v="-"/>
    <x v="0"/>
    <s v="C"/>
    <n v="2"/>
    <n v="-0.33333333333333331"/>
    <n v="1"/>
    <x v="2"/>
    <x v="3"/>
    <n v="-0.66666666666666696"/>
    <n v="1"/>
    <x v="0"/>
    <n v="2"/>
    <x v="7"/>
    <n v="2"/>
    <x v="5"/>
  </r>
  <r>
    <n v="2355478"/>
    <s v="Да"/>
    <d v="2019-04-01T00:00:00"/>
    <d v="2018-09-01T00:00:00"/>
    <s v="235547843556"/>
    <n v="7"/>
    <n v="0"/>
    <n v="-1"/>
    <s v="-"/>
    <x v="0"/>
    <s v="-"/>
    <s v="-"/>
    <s v="-"/>
    <s v="-"/>
    <s v="-"/>
    <x v="0"/>
    <s v="C"/>
    <n v="2"/>
    <n v="-0.33333333333333331"/>
    <n v="0"/>
    <x v="0"/>
    <x v="3"/>
    <n v="-0.66666666666666696"/>
    <n v="1"/>
    <x v="0"/>
    <n v="2"/>
    <x v="7"/>
    <n v="2"/>
    <x v="5"/>
  </r>
  <r>
    <n v="2355478"/>
    <s v="Да"/>
    <d v="2019-05-01T00:00:00"/>
    <d v="2018-09-01T00:00:00"/>
    <s v="235547843586"/>
    <n v="8"/>
    <n v="0"/>
    <n v="-1"/>
    <s v="-"/>
    <x v="0"/>
    <s v="-"/>
    <s v="-"/>
    <s v="-"/>
    <s v="-"/>
    <s v="-"/>
    <x v="0"/>
    <s v="C"/>
    <n v="2"/>
    <n v="-0.33333333333333331"/>
    <n v="0.66669999999999996"/>
    <x v="3"/>
    <x v="3"/>
    <n v="-0.66666666666666696"/>
    <n v="1"/>
    <x v="0"/>
    <n v="2"/>
    <x v="7"/>
    <n v="2"/>
    <x v="5"/>
  </r>
  <r>
    <n v="2355478"/>
    <s v="Да"/>
    <d v="2019-06-01T00:00:00"/>
    <d v="2018-09-01T00:00:00"/>
    <s v="235547843617"/>
    <n v="9"/>
    <n v="0"/>
    <n v="-1"/>
    <s v="-"/>
    <x v="0"/>
    <s v="-"/>
    <s v="-"/>
    <s v="-"/>
    <s v="-"/>
    <s v="-"/>
    <x v="0"/>
    <s v="C"/>
    <n v="2"/>
    <n v="-0.33333333333333331"/>
    <n v="0.42859999999999998"/>
    <x v="11"/>
    <x v="3"/>
    <n v="-0.66666666666666696"/>
    <n v="1"/>
    <x v="0"/>
    <n v="2"/>
    <x v="7"/>
    <n v="2"/>
    <x v="5"/>
  </r>
  <r>
    <n v="2355478"/>
    <s v="Да"/>
    <d v="2019-07-01T00:00:00"/>
    <d v="2018-09-01T00:00:00"/>
    <s v="235547843647"/>
    <n v="10"/>
    <n v="0"/>
    <n v="-1"/>
    <s v="-"/>
    <x v="0"/>
    <s v="-"/>
    <s v="-"/>
    <s v="-"/>
    <s v="-"/>
    <s v="-"/>
    <x v="0"/>
    <s v="C"/>
    <n v="2"/>
    <n v="-0.33333333333333331"/>
    <n v="0"/>
    <x v="0"/>
    <x v="3"/>
    <n v="-0.66666666666666696"/>
    <n v="1"/>
    <x v="0"/>
    <n v="2"/>
    <x v="7"/>
    <n v="2"/>
    <x v="5"/>
  </r>
  <r>
    <n v="2355478"/>
    <s v="Да"/>
    <d v="2019-08-01T00:00:00"/>
    <d v="2018-09-01T00:00:00"/>
    <s v="235547843678"/>
    <n v="11"/>
    <n v="0"/>
    <n v="-1"/>
    <s v="-"/>
    <x v="0"/>
    <s v="-"/>
    <s v="-"/>
    <s v="-"/>
    <s v="-"/>
    <s v="-"/>
    <x v="0"/>
    <s v="C"/>
    <n v="2"/>
    <n v="-0.33333333333333331"/>
    <n v="1"/>
    <x v="2"/>
    <x v="3"/>
    <n v="-0.66666666666666696"/>
    <n v="1"/>
    <x v="0"/>
    <n v="2"/>
    <x v="7"/>
    <n v="2"/>
    <x v="5"/>
  </r>
  <r>
    <n v="2365531"/>
    <s v="Да"/>
    <d v="2018-09-01T00:00:00"/>
    <d v="2018-09-01T00:00:00"/>
    <s v="236553143344"/>
    <n v="0"/>
    <n v="0"/>
    <n v="-1"/>
    <d v="1991-04-26T00:00:00"/>
    <x v="3"/>
    <n v="1"/>
    <n v="-0.5"/>
    <s v="RU"/>
    <n v="1"/>
    <n v="0"/>
    <x v="4"/>
    <s v="-"/>
    <s v="-"/>
    <s v="-"/>
    <n v="0"/>
    <x v="0"/>
    <x v="1"/>
    <n v="-1"/>
    <n v="0.5"/>
    <x v="5"/>
    <n v="0"/>
    <x v="0"/>
    <n v="0"/>
    <x v="0"/>
  </r>
  <r>
    <n v="2369769"/>
    <s v="Да"/>
    <d v="2018-09-01T00:00:00"/>
    <d v="2018-09-01T00:00:00"/>
    <s v="236976943344"/>
    <n v="0"/>
    <n v="1"/>
    <n v="0"/>
    <d v="1988-09-19T00:00:00"/>
    <x v="4"/>
    <n v="1"/>
    <n v="-0.5"/>
    <s v="RU"/>
    <n v="1"/>
    <n v="0"/>
    <x v="4"/>
    <s v="-"/>
    <s v="-"/>
    <s v="-"/>
    <n v="0"/>
    <x v="0"/>
    <x v="4"/>
    <n v="-0.6"/>
    <n v="1"/>
    <x v="0"/>
    <n v="0"/>
    <x v="0"/>
    <n v="0"/>
    <x v="0"/>
  </r>
  <r>
    <n v="2398150"/>
    <s v="Да"/>
    <d v="2018-12-01T00:00:00"/>
    <d v="2018-12-01T00:00:00"/>
    <s v="239815043435"/>
    <n v="0"/>
    <n v="1"/>
    <n v="0"/>
    <s v="-"/>
    <x v="0"/>
    <s v="-"/>
    <s v="-"/>
    <s v="-"/>
    <s v="-"/>
    <s v="-"/>
    <x v="0"/>
    <s v="-"/>
    <s v="-"/>
    <s v="-"/>
    <n v="0.33329999999999999"/>
    <x v="1"/>
    <x v="1"/>
    <n v="-1"/>
    <n v="1"/>
    <x v="0"/>
    <n v="16"/>
    <x v="14"/>
    <n v="11"/>
    <x v="9"/>
  </r>
  <r>
    <n v="2398150"/>
    <s v="Да"/>
    <d v="2019-01-01T00:00:00"/>
    <d v="2018-12-01T00:00:00"/>
    <s v="239815043466"/>
    <n v="1"/>
    <n v="1"/>
    <n v="0"/>
    <s v="-"/>
    <x v="0"/>
    <s v="-"/>
    <s v="-"/>
    <s v="-"/>
    <s v="-"/>
    <s v="-"/>
    <x v="0"/>
    <s v="-"/>
    <s v="-"/>
    <s v="-"/>
    <n v="9.0899999999999995E-2"/>
    <x v="12"/>
    <x v="1"/>
    <n v="-1"/>
    <n v="1"/>
    <x v="0"/>
    <n v="17"/>
    <x v="15"/>
    <n v="12"/>
    <x v="10"/>
  </r>
  <r>
    <n v="2398150"/>
    <s v="Да"/>
    <d v="2019-02-01T00:00:00"/>
    <d v="2018-12-01T00:00:00"/>
    <s v="239815043497"/>
    <n v="2"/>
    <n v="1"/>
    <n v="0"/>
    <s v="-"/>
    <x v="0"/>
    <s v="-"/>
    <s v="-"/>
    <s v="-"/>
    <s v="-"/>
    <s v="-"/>
    <x v="0"/>
    <s v="-"/>
    <s v="-"/>
    <s v="-"/>
    <n v="0"/>
    <x v="0"/>
    <x v="1"/>
    <n v="-1"/>
    <n v="1"/>
    <x v="0"/>
    <n v="21"/>
    <x v="16"/>
    <n v="16"/>
    <x v="11"/>
  </r>
  <r>
    <n v="2585621"/>
    <s v="Да"/>
    <d v="2018-10-01T00:00:00"/>
    <d v="2018-10-01T00:00:00"/>
    <s v="258562143374"/>
    <n v="0"/>
    <n v="1"/>
    <n v="0"/>
    <d v="1994-05-18T00:00:00"/>
    <x v="5"/>
    <n v="1"/>
    <n v="-0.5"/>
    <s v="RU"/>
    <n v="1"/>
    <n v="0"/>
    <x v="1"/>
    <s v="-"/>
    <s v="-"/>
    <s v="-"/>
    <n v="1"/>
    <x v="2"/>
    <x v="0"/>
    <n v="-0.33333333333333304"/>
    <n v="1"/>
    <x v="0"/>
    <n v="24"/>
    <x v="17"/>
    <n v="7"/>
    <x v="12"/>
  </r>
  <r>
    <n v="2585621"/>
    <s v="Да"/>
    <d v="2018-11-01T00:00:00"/>
    <d v="2018-10-01T00:00:00"/>
    <s v="258562143405"/>
    <n v="1"/>
    <n v="1"/>
    <n v="0"/>
    <d v="1994-05-18T00:00:00"/>
    <x v="5"/>
    <n v="1"/>
    <n v="-0.5"/>
    <s v="RU"/>
    <n v="1"/>
    <n v="0"/>
    <x v="1"/>
    <s v="-"/>
    <s v="-"/>
    <s v="-"/>
    <n v="0.91890000000000005"/>
    <x v="13"/>
    <x v="5"/>
    <n v="-0.16666666666666696"/>
    <n v="1"/>
    <x v="0"/>
    <n v="25"/>
    <x v="18"/>
    <n v="25"/>
    <x v="13"/>
  </r>
  <r>
    <n v="2585621"/>
    <s v="Да"/>
    <d v="2018-12-01T00:00:00"/>
    <d v="2018-10-01T00:00:00"/>
    <s v="258562143435"/>
    <n v="2"/>
    <n v="1"/>
    <n v="0"/>
    <d v="1994-05-18T00:00:00"/>
    <x v="5"/>
    <n v="1"/>
    <n v="-0.5"/>
    <s v="RU"/>
    <n v="1"/>
    <n v="0"/>
    <x v="1"/>
    <s v="-"/>
    <s v="-"/>
    <s v="-"/>
    <n v="0.84619999999999995"/>
    <x v="14"/>
    <x v="5"/>
    <n v="-0.16666666666666696"/>
    <n v="1"/>
    <x v="0"/>
    <n v="17"/>
    <x v="15"/>
    <n v="16"/>
    <x v="11"/>
  </r>
  <r>
    <n v="2585621"/>
    <s v="Да"/>
    <d v="2019-01-01T00:00:00"/>
    <d v="2018-10-01T00:00:00"/>
    <s v="258562143466"/>
    <n v="3"/>
    <n v="1"/>
    <n v="0"/>
    <d v="1994-05-18T00:00:00"/>
    <x v="5"/>
    <n v="1"/>
    <n v="-0.5"/>
    <s v="RU"/>
    <n v="1"/>
    <n v="0"/>
    <x v="1"/>
    <s v="-"/>
    <s v="-"/>
    <s v="-"/>
    <n v="0.77780000000000005"/>
    <x v="15"/>
    <x v="5"/>
    <n v="-0.16666666666666696"/>
    <n v="1"/>
    <x v="0"/>
    <n v="12"/>
    <x v="19"/>
    <n v="12"/>
    <x v="10"/>
  </r>
  <r>
    <n v="2585621"/>
    <s v="Да"/>
    <d v="2019-02-01T00:00:00"/>
    <d v="2018-10-01T00:00:00"/>
    <s v="258562143497"/>
    <n v="4"/>
    <n v="1"/>
    <n v="0"/>
    <d v="1994-05-18T00:00:00"/>
    <x v="5"/>
    <n v="1"/>
    <n v="-0.5"/>
    <s v="RU"/>
    <n v="1"/>
    <n v="0"/>
    <x v="1"/>
    <s v="-"/>
    <s v="-"/>
    <s v="-"/>
    <n v="0.46429999999999999"/>
    <x v="16"/>
    <x v="5"/>
    <n v="-0.16666666666666696"/>
    <n v="1"/>
    <x v="0"/>
    <n v="10"/>
    <x v="20"/>
    <n v="10"/>
    <x v="14"/>
  </r>
  <r>
    <n v="2586281"/>
    <s v="Да"/>
    <d v="2018-10-01T00:00:00"/>
    <d v="2018-10-01T00:00:00"/>
    <s v="258628143374"/>
    <n v="0"/>
    <n v="1"/>
    <n v="0"/>
    <d v="1987-06-26T00:00:00"/>
    <x v="6"/>
    <n v="2"/>
    <n v="0"/>
    <s v="RU"/>
    <n v="1"/>
    <n v="0"/>
    <x v="4"/>
    <s v="-"/>
    <s v="-"/>
    <s v="-"/>
    <n v="0.8125"/>
    <x v="17"/>
    <x v="6"/>
    <n v="-0.38461538461538503"/>
    <n v="1"/>
    <x v="0"/>
    <n v="51"/>
    <x v="2"/>
    <n v="19"/>
    <x v="15"/>
  </r>
  <r>
    <n v="2586281"/>
    <s v="Да"/>
    <d v="2018-11-01T00:00:00"/>
    <d v="2018-10-01T00:00:00"/>
    <s v="258628143405"/>
    <n v="1"/>
    <n v="1"/>
    <n v="0"/>
    <d v="1987-06-26T00:00:00"/>
    <x v="6"/>
    <n v="2"/>
    <n v="0"/>
    <s v="RU"/>
    <n v="1"/>
    <n v="0"/>
    <x v="4"/>
    <s v="-"/>
    <s v="-"/>
    <s v="-"/>
    <n v="0.72219999999999995"/>
    <x v="18"/>
    <x v="6"/>
    <n v="-0.38461538461538503"/>
    <n v="1"/>
    <x v="0"/>
    <n v="25"/>
    <x v="18"/>
    <n v="11"/>
    <x v="9"/>
  </r>
  <r>
    <n v="2586281"/>
    <s v="Да"/>
    <d v="2018-12-01T00:00:00"/>
    <d v="2018-10-01T00:00:00"/>
    <s v="258628143435"/>
    <n v="2"/>
    <n v="1"/>
    <n v="0"/>
    <d v="1987-06-26T00:00:00"/>
    <x v="6"/>
    <n v="2"/>
    <n v="0"/>
    <s v="RU"/>
    <n v="1"/>
    <n v="0"/>
    <x v="4"/>
    <s v="-"/>
    <s v="-"/>
    <s v="-"/>
    <n v="0.8095"/>
    <x v="19"/>
    <x v="7"/>
    <n v="-0.52941176470588203"/>
    <n v="1"/>
    <x v="0"/>
    <n v="17"/>
    <x v="15"/>
    <n v="11"/>
    <x v="9"/>
  </r>
  <r>
    <n v="2586281"/>
    <s v="Да"/>
    <d v="2019-01-01T00:00:00"/>
    <d v="2018-10-01T00:00:00"/>
    <s v="258628143466"/>
    <n v="3"/>
    <n v="1"/>
    <n v="0"/>
    <d v="1987-06-26T00:00:00"/>
    <x v="6"/>
    <n v="2"/>
    <n v="0"/>
    <s v="RU"/>
    <n v="1"/>
    <n v="0"/>
    <x v="4"/>
    <s v="-"/>
    <s v="-"/>
    <s v="-"/>
    <n v="0.68969999999999998"/>
    <x v="20"/>
    <x v="4"/>
    <n v="-0.6"/>
    <n v="1"/>
    <x v="0"/>
    <n v="16"/>
    <x v="14"/>
    <n v="10"/>
    <x v="14"/>
  </r>
  <r>
    <n v="2586281"/>
    <s v="Да"/>
    <d v="2019-02-01T00:00:00"/>
    <d v="2018-10-01T00:00:00"/>
    <s v="258628143497"/>
    <n v="4"/>
    <n v="1"/>
    <n v="0"/>
    <d v="1987-06-26T00:00:00"/>
    <x v="6"/>
    <n v="2"/>
    <n v="0"/>
    <s v="RU"/>
    <n v="1"/>
    <n v="0"/>
    <x v="4"/>
    <s v="-"/>
    <s v="-"/>
    <s v="-"/>
    <n v="0.69640000000000002"/>
    <x v="21"/>
    <x v="8"/>
    <n v="-0.61904761904761907"/>
    <n v="1"/>
    <x v="0"/>
    <n v="24"/>
    <x v="17"/>
    <n v="21"/>
    <x v="16"/>
  </r>
  <r>
    <n v="2586281"/>
    <s v="Да"/>
    <d v="2019-03-01T00:00:00"/>
    <d v="2018-10-01T00:00:00"/>
    <s v="258628143525"/>
    <n v="5"/>
    <n v="1"/>
    <n v="0"/>
    <d v="1987-06-26T00:00:00"/>
    <x v="6"/>
    <n v="2"/>
    <n v="0"/>
    <s v="RU"/>
    <n v="1"/>
    <n v="0"/>
    <x v="4"/>
    <s v="-"/>
    <s v="-"/>
    <s v="-"/>
    <n v="0.67800000000000005"/>
    <x v="22"/>
    <x v="8"/>
    <n v="-0.61904761904761907"/>
    <n v="1"/>
    <x v="0"/>
    <n v="19"/>
    <x v="21"/>
    <n v="19"/>
    <x v="15"/>
  </r>
  <r>
    <n v="2586281"/>
    <s v="Да"/>
    <d v="2019-04-01T00:00:00"/>
    <d v="2018-10-01T00:00:00"/>
    <s v="258628143556"/>
    <n v="6"/>
    <n v="1"/>
    <n v="0"/>
    <d v="1987-06-26T00:00:00"/>
    <x v="6"/>
    <n v="2"/>
    <n v="0"/>
    <s v="RU"/>
    <n v="1"/>
    <n v="0"/>
    <x v="4"/>
    <s v="-"/>
    <s v="-"/>
    <s v="-"/>
    <n v="0.81669999999999998"/>
    <x v="23"/>
    <x v="9"/>
    <n v="-0.60869565217391308"/>
    <n v="0.96"/>
    <x v="6"/>
    <n v="15"/>
    <x v="22"/>
    <n v="15"/>
    <x v="1"/>
  </r>
  <r>
    <n v="2586281"/>
    <s v="Да"/>
    <d v="2019-05-01T00:00:00"/>
    <d v="2018-10-01T00:00:00"/>
    <s v="258628143586"/>
    <n v="7"/>
    <n v="1"/>
    <n v="0"/>
    <d v="1987-06-26T00:00:00"/>
    <x v="6"/>
    <n v="2"/>
    <n v="0"/>
    <s v="RU"/>
    <n v="1"/>
    <n v="0"/>
    <x v="4"/>
    <s v="-"/>
    <s v="-"/>
    <s v="-"/>
    <n v="0.67920000000000003"/>
    <x v="24"/>
    <x v="9"/>
    <n v="-0.60869565217391308"/>
    <n v="0.96"/>
    <x v="6"/>
    <n v="16"/>
    <x v="14"/>
    <n v="16"/>
    <x v="11"/>
  </r>
  <r>
    <n v="2586281"/>
    <s v="Да"/>
    <d v="2019-06-01T00:00:00"/>
    <d v="2018-10-01T00:00:00"/>
    <s v="258628143617"/>
    <n v="8"/>
    <n v="1"/>
    <n v="0"/>
    <d v="1987-06-26T00:00:00"/>
    <x v="6"/>
    <n v="2"/>
    <n v="0"/>
    <s v="RU"/>
    <n v="1"/>
    <n v="0"/>
    <x v="4"/>
    <s v="-"/>
    <s v="-"/>
    <s v="-"/>
    <n v="0.69230000000000003"/>
    <x v="25"/>
    <x v="9"/>
    <n v="-0.60869565217391308"/>
    <n v="0.96"/>
    <x v="6"/>
    <n v="16"/>
    <x v="14"/>
    <n v="16"/>
    <x v="11"/>
  </r>
  <r>
    <n v="2742750"/>
    <s v="Да"/>
    <d v="2018-11-01T00:00:00"/>
    <d v="2018-11-01T00:00:00"/>
    <s v="274275043405"/>
    <n v="0"/>
    <n v="0"/>
    <n v="-1"/>
    <d v="1993-04-15T00:00:00"/>
    <x v="7"/>
    <n v="1"/>
    <n v="-0.5"/>
    <s v="RU"/>
    <n v="1"/>
    <n v="0"/>
    <x v="1"/>
    <s v="-"/>
    <s v="-"/>
    <s v="-"/>
    <n v="0.84209999999999996"/>
    <x v="26"/>
    <x v="3"/>
    <n v="-0.66666666666666696"/>
    <n v="0.75"/>
    <x v="7"/>
    <n v="41"/>
    <x v="23"/>
    <n v="41"/>
    <x v="17"/>
  </r>
  <r>
    <n v="2742750"/>
    <s v="Да"/>
    <d v="2018-12-01T00:00:00"/>
    <d v="2018-11-01T00:00:00"/>
    <s v="274275043435"/>
    <n v="1"/>
    <n v="0"/>
    <n v="-1"/>
    <d v="1993-04-15T00:00:00"/>
    <x v="7"/>
    <n v="1"/>
    <n v="-0.5"/>
    <s v="RU"/>
    <n v="1"/>
    <n v="0"/>
    <x v="1"/>
    <s v="-"/>
    <s v="-"/>
    <s v="-"/>
    <n v="0.95240000000000002"/>
    <x v="27"/>
    <x v="3"/>
    <n v="-0.66666666666666696"/>
    <n v="0.75"/>
    <x v="7"/>
    <n v="5"/>
    <x v="5"/>
    <n v="5"/>
    <x v="3"/>
  </r>
  <r>
    <n v="2742750"/>
    <s v="Да"/>
    <d v="2019-01-01T00:00:00"/>
    <d v="2018-11-01T00:00:00"/>
    <s v="274275043466"/>
    <n v="2"/>
    <n v="0"/>
    <n v="-1"/>
    <d v="1993-04-15T00:00:00"/>
    <x v="7"/>
    <n v="1"/>
    <n v="-0.5"/>
    <s v="RU"/>
    <n v="1"/>
    <n v="0"/>
    <x v="1"/>
    <s v="-"/>
    <s v="-"/>
    <s v="-"/>
    <n v="0.9375"/>
    <x v="28"/>
    <x v="10"/>
    <n v="-0.75"/>
    <n v="0.7"/>
    <x v="8"/>
    <n v="5"/>
    <x v="5"/>
    <n v="5"/>
    <x v="3"/>
  </r>
  <r>
    <n v="2742750"/>
    <s v="Да"/>
    <d v="2019-02-01T00:00:00"/>
    <d v="2018-11-01T00:00:00"/>
    <s v="274275043497"/>
    <n v="3"/>
    <n v="0"/>
    <n v="-1"/>
    <d v="1993-04-15T00:00:00"/>
    <x v="7"/>
    <n v="1"/>
    <n v="-0.5"/>
    <s v="RU"/>
    <n v="1"/>
    <n v="0"/>
    <x v="1"/>
    <s v="-"/>
    <s v="-"/>
    <s v="-"/>
    <n v="0.73329999999999995"/>
    <x v="29"/>
    <x v="11"/>
    <n v="-0.81818181818181801"/>
    <n v="0.76923076923076905"/>
    <x v="9"/>
    <n v="3"/>
    <x v="24"/>
    <n v="3"/>
    <x v="18"/>
  </r>
  <r>
    <n v="2742750"/>
    <s v="Да"/>
    <d v="2019-03-01T00:00:00"/>
    <d v="2018-11-01T00:00:00"/>
    <s v="274275043525"/>
    <n v="4"/>
    <n v="0"/>
    <n v="-1"/>
    <d v="1993-04-15T00:00:00"/>
    <x v="7"/>
    <n v="1"/>
    <n v="-0.5"/>
    <s v="RU"/>
    <n v="1"/>
    <n v="0"/>
    <x v="1"/>
    <s v="-"/>
    <s v="-"/>
    <s v="-"/>
    <n v="0.375"/>
    <x v="30"/>
    <x v="12"/>
    <n v="-0.84615384615384603"/>
    <n v="0.82352941176470595"/>
    <x v="10"/>
    <n v="3"/>
    <x v="24"/>
    <n v="3"/>
    <x v="18"/>
  </r>
  <r>
    <n v="2742750"/>
    <s v="Да"/>
    <d v="2019-04-01T00:00:00"/>
    <d v="2018-11-01T00:00:00"/>
    <s v="274275043556"/>
    <n v="5"/>
    <n v="0"/>
    <n v="-1"/>
    <d v="1993-04-15T00:00:00"/>
    <x v="7"/>
    <n v="1"/>
    <n v="-0.5"/>
    <s v="RU"/>
    <n v="1"/>
    <n v="0"/>
    <x v="1"/>
    <s v="-"/>
    <s v="-"/>
    <s v="-"/>
    <n v="0.1111"/>
    <x v="31"/>
    <x v="12"/>
    <n v="-0.84615384615384603"/>
    <n v="0.83333333333333304"/>
    <x v="11"/>
    <n v="9"/>
    <x v="25"/>
    <n v="7"/>
    <x v="12"/>
  </r>
  <r>
    <n v="2742750"/>
    <s v="Да"/>
    <d v="2019-05-01T00:00:00"/>
    <d v="2018-11-01T00:00:00"/>
    <s v="274275043586"/>
    <n v="6"/>
    <n v="0"/>
    <n v="-1"/>
    <d v="1993-04-15T00:00:00"/>
    <x v="7"/>
    <n v="1"/>
    <n v="-0.5"/>
    <s v="RU"/>
    <n v="1"/>
    <n v="0"/>
    <x v="1"/>
    <s v="-"/>
    <s v="-"/>
    <s v="-"/>
    <n v="0.22220000000000001"/>
    <x v="32"/>
    <x v="12"/>
    <n v="-0.84615384615384603"/>
    <n v="0.83333333333333304"/>
    <x v="11"/>
    <n v="9"/>
    <x v="25"/>
    <n v="7"/>
    <x v="12"/>
  </r>
  <r>
    <n v="2742750"/>
    <s v="Да"/>
    <d v="2019-06-01T00:00:00"/>
    <d v="2018-11-01T00:00:00"/>
    <s v="274275043617"/>
    <n v="7"/>
    <n v="0"/>
    <n v="-1"/>
    <d v="1993-04-15T00:00:00"/>
    <x v="7"/>
    <n v="1"/>
    <n v="-0.5"/>
    <s v="RU"/>
    <n v="1"/>
    <n v="0"/>
    <x v="1"/>
    <s v="-"/>
    <s v="-"/>
    <s v="-"/>
    <n v="0.25"/>
    <x v="8"/>
    <x v="12"/>
    <n v="-0.84615384615384603"/>
    <n v="0.83333333333333304"/>
    <x v="11"/>
    <n v="9"/>
    <x v="25"/>
    <n v="7"/>
    <x v="12"/>
  </r>
  <r>
    <n v="2910312"/>
    <s v="Да"/>
    <d v="2018-11-01T00:00:00"/>
    <d v="2018-11-01T00:00:00"/>
    <s v="291031243405"/>
    <n v="0"/>
    <n v="1"/>
    <n v="0"/>
    <d v="1999-07-06T00:00:00"/>
    <x v="8"/>
    <n v="0"/>
    <n v="-1"/>
    <s v="RU"/>
    <n v="1"/>
    <n v="0"/>
    <x v="2"/>
    <s v="-"/>
    <s v="-"/>
    <s v="-"/>
    <n v="0.82350000000000001"/>
    <x v="33"/>
    <x v="13"/>
    <n v="-0.28571428571428603"/>
    <n v="1"/>
    <x v="0"/>
    <n v="0"/>
    <x v="0"/>
    <n v="0"/>
    <x v="0"/>
  </r>
  <r>
    <n v="2910312"/>
    <s v="Да"/>
    <d v="2018-12-01T00:00:00"/>
    <d v="2018-11-01T00:00:00"/>
    <s v="291031243435"/>
    <n v="1"/>
    <n v="1"/>
    <n v="0"/>
    <d v="1999-07-06T00:00:00"/>
    <x v="8"/>
    <n v="0"/>
    <n v="-1"/>
    <s v="RU"/>
    <n v="1"/>
    <n v="0"/>
    <x v="2"/>
    <s v="-"/>
    <s v="-"/>
    <s v="-"/>
    <n v="0.45829999999999999"/>
    <x v="34"/>
    <x v="14"/>
    <n v="-0.25"/>
    <n v="0.91666666666666696"/>
    <x v="12"/>
    <n v="9"/>
    <x v="25"/>
    <n v="9"/>
    <x v="19"/>
  </r>
  <r>
    <n v="3000870"/>
    <s v="Да"/>
    <d v="2018-11-01T00:00:00"/>
    <d v="2018-11-01T00:00:00"/>
    <s v="300087043405"/>
    <n v="0"/>
    <n v="0"/>
    <n v="-1"/>
    <d v="1994-11-15T00:00:00"/>
    <x v="2"/>
    <n v="0"/>
    <n v="-1"/>
    <s v="RU"/>
    <n v="1"/>
    <n v="0"/>
    <x v="2"/>
    <s v="-"/>
    <s v="-"/>
    <s v="-"/>
    <n v="0.8"/>
    <x v="35"/>
    <x v="2"/>
    <n v="0"/>
    <n v="1"/>
    <x v="0"/>
    <n v="0"/>
    <x v="0"/>
    <n v="0"/>
    <x v="0"/>
  </r>
  <r>
    <n v="3000870"/>
    <s v="Да"/>
    <d v="2018-12-01T00:00:00"/>
    <d v="2018-11-01T00:00:00"/>
    <s v="300087043435"/>
    <n v="1"/>
    <n v="0"/>
    <n v="-1"/>
    <d v="1994-11-15T00:00:00"/>
    <x v="2"/>
    <n v="0"/>
    <n v="-1"/>
    <s v="RU"/>
    <n v="1"/>
    <n v="0"/>
    <x v="2"/>
    <s v="-"/>
    <s v="-"/>
    <s v="-"/>
    <n v="0.88239999999999996"/>
    <x v="36"/>
    <x v="15"/>
    <n v="-7.1428571428570953E-2"/>
    <n v="1"/>
    <x v="0"/>
    <n v="15"/>
    <x v="22"/>
    <n v="13"/>
    <x v="8"/>
  </r>
  <r>
    <n v="3000870"/>
    <s v="Да"/>
    <d v="2019-01-01T00:00:00"/>
    <d v="2018-11-01T00:00:00"/>
    <s v="300087043466"/>
    <n v="2"/>
    <n v="0"/>
    <n v="-1"/>
    <d v="1994-11-15T00:00:00"/>
    <x v="2"/>
    <n v="0"/>
    <n v="-1"/>
    <s v="RU"/>
    <n v="1"/>
    <n v="0"/>
    <x v="2"/>
    <s v="-"/>
    <s v="-"/>
    <s v="-"/>
    <n v="0.80559999999999998"/>
    <x v="37"/>
    <x v="16"/>
    <n v="-6.25E-2"/>
    <n v="0.94736842105263197"/>
    <x v="13"/>
    <n v="11"/>
    <x v="10"/>
    <n v="11"/>
    <x v="9"/>
  </r>
  <r>
    <n v="3296880"/>
    <s v="Да"/>
    <d v="2018-12-01T00:00:00"/>
    <d v="2018-12-01T00:00:00"/>
    <s v="329688043435"/>
    <n v="0"/>
    <n v="0"/>
    <n v="-1"/>
    <d v="1996-02-24T00:00:00"/>
    <x v="1"/>
    <n v="0"/>
    <n v="-1"/>
    <s v="-"/>
    <s v="-"/>
    <s v="-"/>
    <x v="0"/>
    <s v="-"/>
    <s v="-"/>
    <s v="-"/>
    <n v="1"/>
    <x v="2"/>
    <x v="17"/>
    <n v="-0.5"/>
    <n v="1"/>
    <x v="0"/>
    <n v="0"/>
    <x v="0"/>
    <n v="0"/>
    <x v="0"/>
  </r>
  <r>
    <n v="3296880"/>
    <s v="Да"/>
    <d v="2019-01-01T00:00:00"/>
    <d v="2018-12-01T00:00:00"/>
    <s v="329688043466"/>
    <n v="1"/>
    <n v="0"/>
    <n v="-1"/>
    <d v="1996-02-24T00:00:00"/>
    <x v="1"/>
    <n v="0"/>
    <n v="-1"/>
    <s v="-"/>
    <s v="-"/>
    <s v="-"/>
    <x v="0"/>
    <s v="-"/>
    <s v="-"/>
    <s v="-"/>
    <n v="0.6875"/>
    <x v="38"/>
    <x v="0"/>
    <n v="-0.33333333333333304"/>
    <n v="0.85714285714285698"/>
    <x v="14"/>
    <n v="26"/>
    <x v="26"/>
    <n v="10"/>
    <x v="14"/>
  </r>
  <r>
    <n v="3315904"/>
    <s v="Да"/>
    <d v="2019-01-01T00:00:00"/>
    <d v="2019-01-01T00:00:00"/>
    <s v="331590443466"/>
    <n v="0"/>
    <n v="1"/>
    <n v="0"/>
    <s v="-"/>
    <x v="0"/>
    <s v="-"/>
    <s v="-"/>
    <s v="RU"/>
    <n v="1"/>
    <n v="0"/>
    <x v="5"/>
    <s v="-"/>
    <s v="-"/>
    <s v="-"/>
    <n v="0.8125"/>
    <x v="17"/>
    <x v="2"/>
    <n v="0"/>
    <n v="1"/>
    <x v="0"/>
    <n v="0"/>
    <x v="0"/>
    <n v="0"/>
    <x v="0"/>
  </r>
  <r>
    <n v="3402704"/>
    <s v="Да"/>
    <d v="2019-01-01T00:00:00"/>
    <d v="2019-01-01T00:00:00"/>
    <s v="340270443466"/>
    <n v="0"/>
    <n v="0"/>
    <n v="-1"/>
    <d v="1995-11-08T00:00:00"/>
    <x v="2"/>
    <n v="0"/>
    <n v="-1"/>
    <s v="RU"/>
    <n v="1"/>
    <n v="0"/>
    <x v="2"/>
    <s v="-"/>
    <s v="-"/>
    <s v="-"/>
    <n v="1"/>
    <x v="2"/>
    <x v="14"/>
    <n v="-0.25"/>
    <n v="0.75"/>
    <x v="7"/>
    <n v="0"/>
    <x v="0"/>
    <n v="0"/>
    <x v="0"/>
  </r>
  <r>
    <n v="3402704"/>
    <s v="Да"/>
    <d v="2019-02-01T00:00:00"/>
    <d v="2019-01-01T00:00:00"/>
    <s v="340270443497"/>
    <n v="1"/>
    <n v="0"/>
    <n v="-1"/>
    <d v="1995-11-08T00:00:00"/>
    <x v="2"/>
    <n v="0"/>
    <n v="-1"/>
    <s v="RU"/>
    <n v="1"/>
    <n v="0"/>
    <x v="2"/>
    <s v="-"/>
    <s v="-"/>
    <s v="-"/>
    <n v="0.89190000000000003"/>
    <x v="39"/>
    <x v="18"/>
    <n v="-0.19999999999999996"/>
    <n v="0.71428571428571397"/>
    <x v="15"/>
    <n v="14"/>
    <x v="27"/>
    <n v="14"/>
    <x v="20"/>
  </r>
  <r>
    <n v="3402704"/>
    <s v="Да"/>
    <d v="2019-03-01T00:00:00"/>
    <d v="2019-01-01T00:00:00"/>
    <s v="340270443525"/>
    <n v="2"/>
    <n v="0"/>
    <n v="-1"/>
    <d v="1995-11-08T00:00:00"/>
    <x v="2"/>
    <n v="0"/>
    <n v="-1"/>
    <s v="RU"/>
    <n v="1"/>
    <n v="0"/>
    <x v="2"/>
    <s v="-"/>
    <s v="-"/>
    <s v="-"/>
    <n v="1"/>
    <x v="2"/>
    <x v="5"/>
    <n v="-0.16666666666666696"/>
    <n v="0.75"/>
    <x v="7"/>
    <n v="9"/>
    <x v="25"/>
    <n v="9"/>
    <x v="19"/>
  </r>
  <r>
    <n v="3461278"/>
    <s v="Да"/>
    <d v="2019-02-01T00:00:00"/>
    <d v="2019-02-01T00:00:00"/>
    <s v="346127843497"/>
    <n v="0"/>
    <n v="1"/>
    <n v="0"/>
    <s v="-"/>
    <x v="0"/>
    <s v="-"/>
    <s v="-"/>
    <s v="RU"/>
    <n v="1"/>
    <n v="0"/>
    <x v="6"/>
    <s v="-"/>
    <s v="-"/>
    <s v="-"/>
    <n v="1"/>
    <x v="2"/>
    <x v="2"/>
    <n v="0"/>
    <n v="1"/>
    <x v="0"/>
    <n v="21"/>
    <x v="16"/>
    <n v="8"/>
    <x v="21"/>
  </r>
  <r>
    <n v="3461521"/>
    <s v="Да"/>
    <d v="2019-03-01T00:00:00"/>
    <d v="2019-03-01T00:00:00"/>
    <s v="346152143525"/>
    <n v="0"/>
    <n v="1"/>
    <n v="0"/>
    <d v="1994-10-21T00:00:00"/>
    <x v="5"/>
    <n v="1"/>
    <n v="-0.5"/>
    <s v="RU"/>
    <n v="1"/>
    <n v="0"/>
    <x v="1"/>
    <s v="-"/>
    <s v="-"/>
    <s v="-"/>
    <n v="0.88239999999999996"/>
    <x v="36"/>
    <x v="19"/>
    <n v="-0.85714285714285698"/>
    <n v="1"/>
    <x v="0"/>
    <n v="7"/>
    <x v="9"/>
    <n v="0"/>
    <x v="0"/>
  </r>
  <r>
    <n v="3461521"/>
    <s v="Да"/>
    <d v="2019-04-01T00:00:00"/>
    <d v="2019-03-01T00:00:00"/>
    <s v="346152143556"/>
    <n v="1"/>
    <n v="1"/>
    <n v="0"/>
    <d v="1994-10-21T00:00:00"/>
    <x v="5"/>
    <n v="1"/>
    <n v="-0.5"/>
    <s v="RU"/>
    <n v="1"/>
    <n v="0"/>
    <x v="1"/>
    <s v="-"/>
    <s v="-"/>
    <s v="-"/>
    <n v="0.8"/>
    <x v="35"/>
    <x v="20"/>
    <n v="-0.71428571428571397"/>
    <n v="1"/>
    <x v="0"/>
    <n v="21"/>
    <x v="16"/>
    <n v="5"/>
    <x v="3"/>
  </r>
  <r>
    <n v="3461521"/>
    <s v="Да"/>
    <d v="2019-05-01T00:00:00"/>
    <d v="2019-03-01T00:00:00"/>
    <s v="346152143586"/>
    <n v="2"/>
    <n v="1"/>
    <n v="0"/>
    <d v="1994-10-21T00:00:00"/>
    <x v="5"/>
    <n v="1"/>
    <n v="-0.5"/>
    <s v="RU"/>
    <n v="1"/>
    <n v="0"/>
    <x v="1"/>
    <s v="-"/>
    <s v="-"/>
    <s v="-"/>
    <n v="0.38979999999999998"/>
    <x v="40"/>
    <x v="20"/>
    <n v="-0.71428571428571397"/>
    <n v="1"/>
    <x v="0"/>
    <n v="8"/>
    <x v="6"/>
    <n v="2"/>
    <x v="5"/>
  </r>
  <r>
    <n v="3461521"/>
    <s v="Да"/>
    <d v="2019-06-01T00:00:00"/>
    <d v="2019-03-01T00:00:00"/>
    <s v="346152143617"/>
    <n v="3"/>
    <n v="1"/>
    <n v="0"/>
    <d v="1994-10-21T00:00:00"/>
    <x v="5"/>
    <n v="1"/>
    <n v="-0.5"/>
    <s v="RU"/>
    <n v="1"/>
    <n v="0"/>
    <x v="1"/>
    <s v="-"/>
    <s v="-"/>
    <s v="-"/>
    <n v="0.85709999999999997"/>
    <x v="41"/>
    <x v="20"/>
    <n v="-0.71428571428571397"/>
    <n v="1"/>
    <x v="0"/>
    <n v="6"/>
    <x v="28"/>
    <n v="1"/>
    <x v="7"/>
  </r>
  <r>
    <n v="3490788"/>
    <s v="Да"/>
    <d v="2019-01-01T00:00:00"/>
    <d v="2019-01-01T00:00:00"/>
    <s v="349078843466"/>
    <n v="0"/>
    <n v="1"/>
    <n v="0"/>
    <d v="1993-12-02T00:00:00"/>
    <x v="7"/>
    <n v="1"/>
    <n v="-0.5"/>
    <s v="RU"/>
    <n v="1"/>
    <n v="0"/>
    <x v="2"/>
    <s v="-"/>
    <s v="-"/>
    <s v="-"/>
    <n v="1"/>
    <x v="2"/>
    <x v="17"/>
    <n v="-0.5"/>
    <n v="1"/>
    <x v="0"/>
    <n v="0"/>
    <x v="0"/>
    <n v="0"/>
    <x v="0"/>
  </r>
  <r>
    <n v="3490788"/>
    <s v="Да"/>
    <d v="2019-02-01T00:00:00"/>
    <d v="2019-01-01T00:00:00"/>
    <s v="349078843497"/>
    <n v="1"/>
    <n v="1"/>
    <n v="0"/>
    <d v="1993-12-02T00:00:00"/>
    <x v="7"/>
    <n v="1"/>
    <n v="-0.5"/>
    <s v="RU"/>
    <n v="1"/>
    <n v="0"/>
    <x v="2"/>
    <s v="-"/>
    <s v="-"/>
    <s v="-"/>
    <n v="0.73680000000000001"/>
    <x v="42"/>
    <x v="21"/>
    <n v="-0.55555555555555602"/>
    <n v="1"/>
    <x v="0"/>
    <n v="11"/>
    <x v="10"/>
    <n v="2"/>
    <x v="5"/>
  </r>
  <r>
    <n v="3490788"/>
    <s v="Да"/>
    <d v="2019-03-01T00:00:00"/>
    <d v="2019-01-01T00:00:00"/>
    <s v="349078843525"/>
    <n v="2"/>
    <n v="1"/>
    <n v="0"/>
    <d v="1993-12-02T00:00:00"/>
    <x v="7"/>
    <n v="1"/>
    <n v="-0.5"/>
    <s v="RU"/>
    <n v="1"/>
    <n v="0"/>
    <x v="2"/>
    <s v="-"/>
    <s v="-"/>
    <s v="-"/>
    <n v="0.45950000000000002"/>
    <x v="43"/>
    <x v="4"/>
    <n v="-0.6"/>
    <n v="1"/>
    <x v="0"/>
    <n v="17"/>
    <x v="15"/>
    <n v="12"/>
    <x v="10"/>
  </r>
  <r>
    <n v="3490788"/>
    <s v="Да"/>
    <d v="2019-04-01T00:00:00"/>
    <d v="2019-01-01T00:00:00"/>
    <s v="349078843556"/>
    <n v="3"/>
    <n v="1"/>
    <n v="0"/>
    <d v="1993-12-02T00:00:00"/>
    <x v="7"/>
    <n v="1"/>
    <n v="-0.5"/>
    <s v="RU"/>
    <n v="1"/>
    <n v="0"/>
    <x v="2"/>
    <s v="-"/>
    <s v="-"/>
    <s v="-"/>
    <n v="0.29849999999999999"/>
    <x v="44"/>
    <x v="4"/>
    <n v="-0.6"/>
    <n v="1"/>
    <x v="0"/>
    <n v="17"/>
    <x v="15"/>
    <n v="15"/>
    <x v="1"/>
  </r>
  <r>
    <n v="3490788"/>
    <s v="Да"/>
    <d v="2019-05-01T00:00:00"/>
    <d v="2019-01-01T00:00:00"/>
    <s v="349078843586"/>
    <n v="4"/>
    <n v="1"/>
    <n v="0"/>
    <d v="1993-12-02T00:00:00"/>
    <x v="7"/>
    <n v="1"/>
    <n v="-0.5"/>
    <s v="RU"/>
    <n v="1"/>
    <n v="0"/>
    <x v="2"/>
    <s v="-"/>
    <s v="-"/>
    <s v="-"/>
    <n v="0.23810000000000001"/>
    <x v="45"/>
    <x v="4"/>
    <n v="-0.6"/>
    <n v="1"/>
    <x v="0"/>
    <n v="14"/>
    <x v="27"/>
    <n v="12"/>
    <x v="10"/>
  </r>
  <r>
    <n v="3490788"/>
    <s v="Да"/>
    <d v="2019-06-01T00:00:00"/>
    <d v="2019-01-01T00:00:00"/>
    <s v="349078843617"/>
    <n v="5"/>
    <n v="1"/>
    <n v="0"/>
    <d v="1993-12-02T00:00:00"/>
    <x v="7"/>
    <n v="1"/>
    <n v="-0.5"/>
    <s v="RU"/>
    <n v="1"/>
    <n v="0"/>
    <x v="2"/>
    <s v="-"/>
    <s v="-"/>
    <s v="-"/>
    <n v="0"/>
    <x v="0"/>
    <x v="4"/>
    <n v="-0.6"/>
    <n v="1"/>
    <x v="0"/>
    <n v="7"/>
    <x v="9"/>
    <n v="5"/>
    <x v="3"/>
  </r>
  <r>
    <n v="3490832"/>
    <s v="Да"/>
    <d v="2019-02-01T00:00:00"/>
    <d v="2019-02-01T00:00:00"/>
    <s v="349083243497"/>
    <n v="0"/>
    <n v="1"/>
    <n v="0"/>
    <d v="1994-12-03T00:00:00"/>
    <x v="5"/>
    <n v="1"/>
    <n v="-0.5"/>
    <s v="RU"/>
    <n v="1"/>
    <n v="0"/>
    <x v="7"/>
    <s v="-"/>
    <s v="-"/>
    <s v="-"/>
    <n v="1"/>
    <x v="2"/>
    <x v="2"/>
    <n v="0"/>
    <n v="0.66666666666666696"/>
    <x v="16"/>
    <n v="50"/>
    <x v="29"/>
    <n v="25"/>
    <x v="13"/>
  </r>
  <r>
    <n v="3490896"/>
    <s v="Да"/>
    <d v="2019-02-01T00:00:00"/>
    <d v="2019-02-01T00:00:00"/>
    <s v="349089643497"/>
    <n v="0"/>
    <n v="1"/>
    <n v="0"/>
    <d v="1989-11-28T00:00:00"/>
    <x v="4"/>
    <n v="1"/>
    <n v="-0.5"/>
    <s v="RU"/>
    <n v="1"/>
    <n v="0"/>
    <x v="8"/>
    <s v="-"/>
    <s v="-"/>
    <s v="-"/>
    <n v="0.93020000000000003"/>
    <x v="46"/>
    <x v="22"/>
    <n v="-0.18181818181818199"/>
    <n v="0.875"/>
    <x v="1"/>
    <n v="21"/>
    <x v="16"/>
    <n v="17"/>
    <x v="22"/>
  </r>
  <r>
    <n v="3490896"/>
    <s v="Да"/>
    <d v="2019-03-01T00:00:00"/>
    <d v="2019-02-01T00:00:00"/>
    <s v="349089643525"/>
    <n v="1"/>
    <n v="1"/>
    <n v="0"/>
    <d v="1989-11-28T00:00:00"/>
    <x v="4"/>
    <n v="1"/>
    <n v="-0.5"/>
    <s v="RU"/>
    <n v="1"/>
    <n v="0"/>
    <x v="8"/>
    <s v="-"/>
    <s v="-"/>
    <s v="-"/>
    <n v="0.94"/>
    <x v="47"/>
    <x v="5"/>
    <n v="-0.16666666666666696"/>
    <n v="0.88235294117647101"/>
    <x v="17"/>
    <n v="19"/>
    <x v="21"/>
    <n v="16"/>
    <x v="11"/>
  </r>
  <r>
    <n v="3546401"/>
    <s v="Да"/>
    <d v="2019-02-01T00:00:00"/>
    <d v="2019-02-01T00:00:00"/>
    <s v="354640143497"/>
    <n v="0"/>
    <n v="1"/>
    <n v="0"/>
    <d v="2000-02-15T00:00:00"/>
    <x v="9"/>
    <n v="0"/>
    <n v="-1"/>
    <s v="UA"/>
    <n v="0"/>
    <n v="-1"/>
    <x v="9"/>
    <s v="-"/>
    <s v="-"/>
    <s v="-"/>
    <n v="0.25"/>
    <x v="8"/>
    <x v="23"/>
    <n v="-0.44444444444444398"/>
    <n v="0.83333333333333304"/>
    <x v="11"/>
    <n v="34"/>
    <x v="30"/>
    <n v="27"/>
    <x v="23"/>
  </r>
  <r>
    <n v="3546401"/>
    <s v="Да"/>
    <d v="2019-03-01T00:00:00"/>
    <d v="2019-02-01T00:00:00"/>
    <s v="354640143525"/>
    <n v="1"/>
    <n v="1"/>
    <n v="0"/>
    <d v="2000-02-15T00:00:00"/>
    <x v="9"/>
    <n v="0"/>
    <n v="-1"/>
    <s v="UA"/>
    <n v="0"/>
    <n v="-1"/>
    <x v="9"/>
    <s v="-"/>
    <s v="-"/>
    <s v="-"/>
    <n v="8.3299999999999999E-2"/>
    <x v="48"/>
    <x v="17"/>
    <n v="-0.5"/>
    <n v="0.84615384615384603"/>
    <x v="18"/>
    <n v="19"/>
    <x v="21"/>
    <n v="17"/>
    <x v="22"/>
  </r>
  <r>
    <n v="3546401"/>
    <s v="Да"/>
    <d v="2019-04-01T00:00:00"/>
    <d v="2019-02-01T00:00:00"/>
    <s v="354640143556"/>
    <n v="2"/>
    <n v="1"/>
    <n v="0"/>
    <d v="2000-02-15T00:00:00"/>
    <x v="9"/>
    <n v="0"/>
    <n v="-1"/>
    <s v="UA"/>
    <n v="0"/>
    <n v="-1"/>
    <x v="9"/>
    <s v="-"/>
    <s v="-"/>
    <s v="-"/>
    <n v="0.1429"/>
    <x v="49"/>
    <x v="17"/>
    <n v="-0.5"/>
    <n v="0.78571428571428603"/>
    <x v="19"/>
    <n v="11"/>
    <x v="10"/>
    <n v="9"/>
    <x v="19"/>
  </r>
  <r>
    <n v="3546401"/>
    <s v="Да"/>
    <d v="2019-05-01T00:00:00"/>
    <d v="2019-02-01T00:00:00"/>
    <s v="354640143586"/>
    <n v="3"/>
    <n v="1"/>
    <n v="0"/>
    <d v="2000-02-15T00:00:00"/>
    <x v="9"/>
    <n v="0"/>
    <n v="-1"/>
    <s v="UA"/>
    <n v="0"/>
    <n v="-1"/>
    <x v="9"/>
    <s v="-"/>
    <s v="-"/>
    <s v="-"/>
    <n v="0.2"/>
    <x v="10"/>
    <x v="17"/>
    <n v="-0.5"/>
    <n v="0.78571428571428603"/>
    <x v="19"/>
    <n v="11"/>
    <x v="10"/>
    <n v="9"/>
    <x v="19"/>
  </r>
  <r>
    <n v="3546401"/>
    <s v="Да"/>
    <d v="2019-06-01T00:00:00"/>
    <d v="2019-02-01T00:00:00"/>
    <s v="354640143617"/>
    <n v="4"/>
    <n v="1"/>
    <n v="0"/>
    <d v="2000-02-15T00:00:00"/>
    <x v="9"/>
    <n v="0"/>
    <n v="-1"/>
    <s v="UA"/>
    <n v="0"/>
    <n v="-1"/>
    <x v="9"/>
    <s v="-"/>
    <s v="-"/>
    <s v="-"/>
    <n v="0.1"/>
    <x v="50"/>
    <x v="17"/>
    <n v="-0.5"/>
    <n v="0.78571428571428603"/>
    <x v="19"/>
    <n v="8"/>
    <x v="6"/>
    <n v="6"/>
    <x v="4"/>
  </r>
  <r>
    <n v="3546418"/>
    <s v="Да"/>
    <d v="2019-02-01T00:00:00"/>
    <d v="2019-02-01T00:00:00"/>
    <s v="354641843497"/>
    <n v="0"/>
    <n v="1"/>
    <n v="0"/>
    <d v="1995-03-31T00:00:00"/>
    <x v="2"/>
    <n v="0"/>
    <n v="-1"/>
    <s v="UA"/>
    <n v="0"/>
    <n v="-1"/>
    <x v="10"/>
    <s v="-"/>
    <s v="-"/>
    <s v="-"/>
    <n v="0.66669999999999996"/>
    <x v="3"/>
    <x v="2"/>
    <n v="0"/>
    <n v="0.81818181818181801"/>
    <x v="20"/>
    <n v="23"/>
    <x v="12"/>
    <n v="23"/>
    <x v="24"/>
  </r>
  <r>
    <n v="3612933"/>
    <s v="Да"/>
    <d v="2019-02-01T00:00:00"/>
    <d v="2019-02-01T00:00:00"/>
    <s v="361293343497"/>
    <n v="0"/>
    <n v="1"/>
    <n v="0"/>
    <d v="1997-03-23T00:00:00"/>
    <x v="10"/>
    <n v="0"/>
    <n v="-1"/>
    <s v="RU"/>
    <n v="1"/>
    <n v="0"/>
    <x v="2"/>
    <s v="-"/>
    <s v="-"/>
    <s v="-"/>
    <n v="0.85709999999999997"/>
    <x v="41"/>
    <x v="2"/>
    <n v="0"/>
    <n v="0.75"/>
    <x v="7"/>
    <n v="0"/>
    <x v="0"/>
    <n v="0"/>
    <x v="0"/>
  </r>
  <r>
    <n v="3641144"/>
    <s v="Да"/>
    <d v="2019-02-01T00:00:00"/>
    <d v="2019-02-01T00:00:00"/>
    <s v="364114443497"/>
    <n v="0"/>
    <n v="0"/>
    <n v="-1"/>
    <d v="1998-12-18T00:00:00"/>
    <x v="11"/>
    <n v="0"/>
    <n v="-1"/>
    <s v="RU"/>
    <n v="1"/>
    <n v="0"/>
    <x v="2"/>
    <s v="-"/>
    <s v="-"/>
    <s v="-"/>
    <n v="1"/>
    <x v="2"/>
    <x v="2"/>
    <n v="0"/>
    <n v="0.5"/>
    <x v="5"/>
    <n v="0"/>
    <x v="0"/>
    <n v="0"/>
    <x v="0"/>
  </r>
  <r>
    <n v="3693631"/>
    <s v="Да"/>
    <d v="2019-03-01T00:00:00"/>
    <d v="2019-03-01T00:00:00"/>
    <s v="369363143525"/>
    <n v="0"/>
    <n v="1"/>
    <n v="0"/>
    <s v="-"/>
    <x v="0"/>
    <s v="-"/>
    <s v="-"/>
    <s v="KZ"/>
    <n v="0"/>
    <n v="-1"/>
    <x v="11"/>
    <s v="-"/>
    <s v="-"/>
    <s v="-"/>
    <n v="0.9"/>
    <x v="51"/>
    <x v="14"/>
    <n v="-0.25"/>
    <n v="0.6"/>
    <x v="21"/>
    <n v="13"/>
    <x v="13"/>
    <n v="7"/>
    <x v="12"/>
  </r>
  <r>
    <n v="3792265"/>
    <s v="Да"/>
    <d v="2019-03-01T00:00:00"/>
    <d v="2019-03-01T00:00:00"/>
    <s v="379226543525"/>
    <n v="0"/>
    <n v="1"/>
    <n v="0"/>
    <d v="1999-07-07T00:00:00"/>
    <x v="8"/>
    <n v="0"/>
    <n v="-1"/>
    <s v="RU"/>
    <n v="1"/>
    <n v="0"/>
    <x v="2"/>
    <s v="-"/>
    <s v="-"/>
    <s v="-"/>
    <n v="1"/>
    <x v="2"/>
    <x v="3"/>
    <n v="-0.66666666666666696"/>
    <n v="1"/>
    <x v="0"/>
    <n v="28"/>
    <x v="31"/>
    <n v="25"/>
    <x v="13"/>
  </r>
  <r>
    <n v="3792265"/>
    <s v="Да"/>
    <d v="2019-04-01T00:00:00"/>
    <d v="2019-03-01T00:00:00"/>
    <s v="379226543556"/>
    <n v="1"/>
    <n v="1"/>
    <n v="0"/>
    <d v="1999-07-07T00:00:00"/>
    <x v="8"/>
    <n v="0"/>
    <n v="-1"/>
    <s v="RU"/>
    <n v="1"/>
    <n v="0"/>
    <x v="2"/>
    <s v="-"/>
    <s v="-"/>
    <s v="-"/>
    <n v="0.95740000000000003"/>
    <x v="52"/>
    <x v="24"/>
    <n v="-0.83333333333333304"/>
    <n v="1"/>
    <x v="0"/>
    <n v="20"/>
    <x v="32"/>
    <n v="17"/>
    <x v="22"/>
  </r>
  <r>
    <n v="3792265"/>
    <s v="Да"/>
    <d v="2019-05-01T00:00:00"/>
    <d v="2019-03-01T00:00:00"/>
    <s v="379226543586"/>
    <n v="2"/>
    <n v="1"/>
    <n v="0"/>
    <d v="1999-07-07T00:00:00"/>
    <x v="8"/>
    <n v="0"/>
    <n v="-1"/>
    <s v="RU"/>
    <n v="1"/>
    <n v="0"/>
    <x v="2"/>
    <s v="-"/>
    <s v="-"/>
    <s v="-"/>
    <n v="0.91669999999999996"/>
    <x v="53"/>
    <x v="24"/>
    <n v="-0.83333333333333304"/>
    <n v="1"/>
    <x v="0"/>
    <n v="19"/>
    <x v="21"/>
    <n v="17"/>
    <x v="22"/>
  </r>
  <r>
    <n v="3792265"/>
    <s v="Да"/>
    <d v="2019-06-01T00:00:00"/>
    <d v="2019-03-01T00:00:00"/>
    <s v="379226543617"/>
    <n v="3"/>
    <n v="1"/>
    <n v="0"/>
    <d v="1999-07-07T00:00:00"/>
    <x v="8"/>
    <n v="0"/>
    <n v="-1"/>
    <s v="RU"/>
    <n v="1"/>
    <n v="0"/>
    <x v="2"/>
    <s v="-"/>
    <s v="-"/>
    <s v="-"/>
    <n v="1"/>
    <x v="2"/>
    <x v="24"/>
    <n v="-0.83333333333333304"/>
    <n v="1"/>
    <x v="0"/>
    <n v="13"/>
    <x v="13"/>
    <n v="11"/>
    <x v="9"/>
  </r>
  <r>
    <n v="4000116"/>
    <s v="Да"/>
    <d v="2019-03-01T00:00:00"/>
    <d v="2019-03-01T00:00:00"/>
    <s v="400011643525"/>
    <n v="0"/>
    <n v="0"/>
    <n v="-1"/>
    <s v="-"/>
    <x v="0"/>
    <s v="-"/>
    <s v="-"/>
    <s v="RU"/>
    <n v="1"/>
    <n v="0"/>
    <x v="2"/>
    <s v="-"/>
    <s v="-"/>
    <s v="-"/>
    <n v="1"/>
    <x v="2"/>
    <x v="25"/>
    <n v="-0.4"/>
    <n v="1"/>
    <x v="0"/>
    <n v="0"/>
    <x v="0"/>
    <n v="0"/>
    <x v="0"/>
  </r>
  <r>
    <n v="4000116"/>
    <s v="Да"/>
    <d v="2019-04-01T00:00:00"/>
    <d v="2019-03-01T00:00:00"/>
    <s v="400011643556"/>
    <n v="1"/>
    <n v="0"/>
    <n v="-1"/>
    <s v="-"/>
    <x v="0"/>
    <s v="-"/>
    <s v="-"/>
    <s v="RU"/>
    <n v="1"/>
    <n v="0"/>
    <x v="2"/>
    <s v="-"/>
    <s v="-"/>
    <s v="-"/>
    <n v="0.96"/>
    <x v="54"/>
    <x v="26"/>
    <n v="-0.41666666666666696"/>
    <n v="1"/>
    <x v="0"/>
    <n v="25"/>
    <x v="18"/>
    <n v="14"/>
    <x v="20"/>
  </r>
  <r>
    <n v="4000116"/>
    <s v="Да"/>
    <d v="2019-05-01T00:00:00"/>
    <d v="2019-03-01T00:00:00"/>
    <s v="400011643586"/>
    <n v="2"/>
    <n v="0"/>
    <n v="-1"/>
    <s v="-"/>
    <x v="0"/>
    <s v="-"/>
    <s v="-"/>
    <s v="RU"/>
    <n v="1"/>
    <n v="0"/>
    <x v="2"/>
    <s v="-"/>
    <s v="-"/>
    <s v="-"/>
    <n v="0.89290000000000003"/>
    <x v="55"/>
    <x v="26"/>
    <n v="-0.41666666666666696"/>
    <n v="1"/>
    <x v="0"/>
    <n v="7"/>
    <x v="9"/>
    <n v="5"/>
    <x v="3"/>
  </r>
  <r>
    <n v="4000116"/>
    <s v="Да"/>
    <d v="2019-06-01T00:00:00"/>
    <d v="2019-03-01T00:00:00"/>
    <s v="400011643617"/>
    <n v="3"/>
    <n v="0"/>
    <n v="-1"/>
    <s v="-"/>
    <x v="0"/>
    <s v="-"/>
    <s v="-"/>
    <s v="RU"/>
    <n v="1"/>
    <n v="0"/>
    <x v="2"/>
    <s v="-"/>
    <s v="-"/>
    <s v="-"/>
    <n v="1"/>
    <x v="2"/>
    <x v="26"/>
    <n v="-0.41666666666666696"/>
    <n v="1"/>
    <x v="0"/>
    <n v="7"/>
    <x v="9"/>
    <n v="5"/>
    <x v="3"/>
  </r>
  <r>
    <n v="4010244"/>
    <s v="Да"/>
    <d v="2019-03-01T00:00:00"/>
    <d v="2019-03-01T00:00:00"/>
    <s v="401024443525"/>
    <n v="0"/>
    <n v="1"/>
    <n v="0"/>
    <d v="1981-03-05T00:00:00"/>
    <x v="12"/>
    <n v="2"/>
    <n v="0"/>
    <s v="UA"/>
    <n v="0"/>
    <n v="-1"/>
    <x v="12"/>
    <s v="-"/>
    <s v="-"/>
    <s v="-"/>
    <n v="1"/>
    <x v="2"/>
    <x v="4"/>
    <n v="-0.6"/>
    <n v="1"/>
    <x v="0"/>
    <n v="0"/>
    <x v="0"/>
    <n v="0"/>
    <x v="0"/>
  </r>
  <r>
    <n v="4010244"/>
    <s v="Да"/>
    <d v="2019-04-01T00:00:00"/>
    <d v="2019-03-01T00:00:00"/>
    <s v="401024443556"/>
    <n v="1"/>
    <n v="1"/>
    <n v="0"/>
    <d v="1981-03-05T00:00:00"/>
    <x v="12"/>
    <n v="2"/>
    <n v="0"/>
    <s v="UA"/>
    <n v="0"/>
    <n v="-1"/>
    <x v="12"/>
    <s v="-"/>
    <s v="-"/>
    <s v="-"/>
    <n v="0.76470000000000005"/>
    <x v="56"/>
    <x v="10"/>
    <n v="-0.75"/>
    <n v="0.92307692307692302"/>
    <x v="22"/>
    <n v="15"/>
    <x v="22"/>
    <n v="14"/>
    <x v="20"/>
  </r>
  <r>
    <n v="4010244"/>
    <s v="Да"/>
    <d v="2019-05-01T00:00:00"/>
    <d v="2019-03-01T00:00:00"/>
    <s v="401024443586"/>
    <n v="2"/>
    <n v="1"/>
    <n v="0"/>
    <d v="1981-03-05T00:00:00"/>
    <x v="12"/>
    <n v="2"/>
    <n v="0"/>
    <s v="UA"/>
    <n v="0"/>
    <n v="-1"/>
    <x v="12"/>
    <s v="-"/>
    <s v="-"/>
    <s v="-"/>
    <n v="0.4894"/>
    <x v="57"/>
    <x v="10"/>
    <n v="-0.75"/>
    <n v="0.92307692307692302"/>
    <x v="22"/>
    <n v="10"/>
    <x v="20"/>
    <n v="8"/>
    <x v="21"/>
  </r>
  <r>
    <n v="4010244"/>
    <s v="Да"/>
    <d v="2019-06-01T00:00:00"/>
    <d v="2019-03-01T00:00:00"/>
    <s v="401024443617"/>
    <n v="3"/>
    <n v="1"/>
    <n v="0"/>
    <d v="1981-03-05T00:00:00"/>
    <x v="12"/>
    <n v="2"/>
    <n v="0"/>
    <s v="UA"/>
    <n v="0"/>
    <n v="-1"/>
    <x v="12"/>
    <s v="-"/>
    <s v="-"/>
    <s v="-"/>
    <n v="0.4"/>
    <x v="5"/>
    <x v="10"/>
    <n v="-0.75"/>
    <n v="0.92307692307692302"/>
    <x v="22"/>
    <n v="9"/>
    <x v="25"/>
    <n v="8"/>
    <x v="21"/>
  </r>
  <r>
    <n v="4010277"/>
    <s v="Да"/>
    <d v="2019-04-01T00:00:00"/>
    <d v="2019-04-01T00:00:00"/>
    <s v="401027743556"/>
    <n v="0"/>
    <n v="1"/>
    <n v="0"/>
    <s v="-"/>
    <x v="0"/>
    <s v="-"/>
    <s v="-"/>
    <s v="RU"/>
    <n v="1"/>
    <n v="0"/>
    <x v="2"/>
    <s v="-"/>
    <s v="-"/>
    <s v="-"/>
    <n v="0.73909999999999998"/>
    <x v="58"/>
    <x v="27"/>
    <n v="-0.14285714285714302"/>
    <n v="0.77777777777777801"/>
    <x v="23"/>
    <n v="5"/>
    <x v="5"/>
    <n v="5"/>
    <x v="3"/>
  </r>
  <r>
    <n v="4059850"/>
    <s v="Да"/>
    <d v="2019-03-01T00:00:00"/>
    <d v="2019-03-01T00:00:00"/>
    <s v="405985043525"/>
    <n v="0"/>
    <n v="0"/>
    <n v="-1"/>
    <d v="1988-06-20T00:00:00"/>
    <x v="13"/>
    <n v="2"/>
    <n v="0"/>
    <s v="RU"/>
    <n v="1"/>
    <n v="0"/>
    <x v="1"/>
    <s v="-"/>
    <s v="-"/>
    <s v="-"/>
    <n v="1"/>
    <x v="2"/>
    <x v="0"/>
    <n v="-0.33333333333333304"/>
    <n v="0.66666666666666696"/>
    <x v="16"/>
    <n v="0"/>
    <x v="0"/>
    <n v="0"/>
    <x v="0"/>
  </r>
  <r>
    <n v="4059850"/>
    <s v="Да"/>
    <d v="2019-04-01T00:00:00"/>
    <d v="2019-03-01T00:00:00"/>
    <s v="405985043556"/>
    <n v="1"/>
    <n v="0"/>
    <n v="-1"/>
    <d v="1988-06-20T00:00:00"/>
    <x v="13"/>
    <n v="2"/>
    <n v="0"/>
    <s v="RU"/>
    <n v="1"/>
    <n v="0"/>
    <x v="1"/>
    <s v="-"/>
    <s v="-"/>
    <s v="-"/>
    <n v="1"/>
    <x v="2"/>
    <x v="14"/>
    <n v="-0.25"/>
    <n v="0.625"/>
    <x v="24"/>
    <n v="15"/>
    <x v="22"/>
    <n v="10"/>
    <x v="14"/>
  </r>
  <r>
    <n v="4059850"/>
    <s v="Да"/>
    <d v="2019-05-01T00:00:00"/>
    <d v="2019-03-01T00:00:00"/>
    <s v="405985043586"/>
    <n v="2"/>
    <n v="0"/>
    <n v="-1"/>
    <d v="1988-06-20T00:00:00"/>
    <x v="13"/>
    <n v="2"/>
    <n v="0"/>
    <s v="RU"/>
    <n v="1"/>
    <n v="0"/>
    <x v="1"/>
    <s v="-"/>
    <s v="-"/>
    <s v="-"/>
    <n v="1"/>
    <x v="2"/>
    <x v="14"/>
    <n v="-0.25"/>
    <n v="0.66666666666666696"/>
    <x v="16"/>
    <n v="15"/>
    <x v="22"/>
    <n v="9"/>
    <x v="19"/>
  </r>
  <r>
    <n v="4067290"/>
    <s v="Да"/>
    <d v="2019-04-01T00:00:00"/>
    <d v="2019-04-01T00:00:00"/>
    <s v="406729043556"/>
    <n v="0"/>
    <n v="0"/>
    <n v="-1"/>
    <d v="1995-06-11T00:00:00"/>
    <x v="2"/>
    <n v="0"/>
    <n v="-1"/>
    <s v="RU"/>
    <n v="1"/>
    <n v="0"/>
    <x v="13"/>
    <s v="-"/>
    <s v="-"/>
    <s v="-"/>
    <n v="1"/>
    <x v="2"/>
    <x v="1"/>
    <n v="-1"/>
    <n v="-1"/>
    <x v="25"/>
    <n v="18"/>
    <x v="33"/>
    <n v="18"/>
    <x v="6"/>
  </r>
  <r>
    <n v="4069297"/>
    <s v="Да"/>
    <d v="2019-03-01T00:00:00"/>
    <d v="2019-03-01T00:00:00"/>
    <s v="406929743525"/>
    <n v="0"/>
    <n v="0"/>
    <n v="-1"/>
    <d v="1997-11-20T00:00:00"/>
    <x v="10"/>
    <n v="0"/>
    <n v="-1"/>
    <s v="RU"/>
    <n v="1"/>
    <n v="0"/>
    <x v="2"/>
    <s v="-"/>
    <s v="-"/>
    <s v="-"/>
    <n v="1"/>
    <x v="2"/>
    <x v="2"/>
    <n v="0"/>
    <n v="0.5"/>
    <x v="5"/>
    <n v="0"/>
    <x v="0"/>
    <n v="0"/>
    <x v="0"/>
  </r>
  <r>
    <n v="4069297"/>
    <s v="Да"/>
    <d v="2019-04-01T00:00:00"/>
    <d v="2019-03-01T00:00:00"/>
    <s v="406929743556"/>
    <n v="1"/>
    <n v="0"/>
    <n v="-1"/>
    <d v="1997-11-20T00:00:00"/>
    <x v="10"/>
    <n v="0"/>
    <n v="-1"/>
    <s v="RU"/>
    <n v="1"/>
    <n v="0"/>
    <x v="2"/>
    <s v="-"/>
    <s v="-"/>
    <s v="-"/>
    <n v="0.871"/>
    <x v="59"/>
    <x v="2"/>
    <n v="0"/>
    <n v="0.75"/>
    <x v="7"/>
    <n v="16"/>
    <x v="14"/>
    <n v="9"/>
    <x v="19"/>
  </r>
  <r>
    <n v="4069476"/>
    <s v="Да"/>
    <d v="2019-04-01T00:00:00"/>
    <d v="2019-04-01T00:00:00"/>
    <s v="406947643556"/>
    <n v="0"/>
    <n v="0"/>
    <n v="-1"/>
    <d v="1995-08-07T00:00:00"/>
    <x v="2"/>
    <n v="0"/>
    <n v="-1"/>
    <s v="RU"/>
    <n v="1"/>
    <n v="0"/>
    <x v="14"/>
    <s v="-"/>
    <s v="-"/>
    <s v="-"/>
    <n v="0.82609999999999995"/>
    <x v="60"/>
    <x v="0"/>
    <n v="-0.33333333333333304"/>
    <n v="0.71428571428571397"/>
    <x v="15"/>
    <n v="16"/>
    <x v="14"/>
    <n v="16"/>
    <x v="11"/>
  </r>
  <r>
    <n v="4069476"/>
    <s v="Да"/>
    <d v="2019-05-01T00:00:00"/>
    <d v="2019-04-01T00:00:00"/>
    <s v="406947643586"/>
    <n v="1"/>
    <n v="0"/>
    <n v="-1"/>
    <d v="1995-08-07T00:00:00"/>
    <x v="2"/>
    <n v="0"/>
    <n v="-1"/>
    <s v="RU"/>
    <n v="1"/>
    <n v="0"/>
    <x v="14"/>
    <s v="-"/>
    <s v="-"/>
    <s v="-"/>
    <n v="0.8276"/>
    <x v="61"/>
    <x v="17"/>
    <n v="-0.5"/>
    <n v="0.66666666666666696"/>
    <x v="16"/>
    <n v="18"/>
    <x v="33"/>
    <n v="18"/>
    <x v="6"/>
  </r>
  <r>
    <n v="4069476"/>
    <s v="Да"/>
    <d v="2019-06-01T00:00:00"/>
    <d v="2019-04-01T00:00:00"/>
    <s v="406947643617"/>
    <n v="2"/>
    <n v="0"/>
    <n v="-1"/>
    <d v="1995-08-07T00:00:00"/>
    <x v="2"/>
    <n v="0"/>
    <n v="-1"/>
    <s v="RU"/>
    <n v="1"/>
    <n v="0"/>
    <x v="14"/>
    <s v="-"/>
    <s v="-"/>
    <s v="-"/>
    <n v="0.75"/>
    <x v="4"/>
    <x v="28"/>
    <n v="-0.45454545454545503"/>
    <n v="0.58823529411764697"/>
    <x v="26"/>
    <n v="9"/>
    <x v="25"/>
    <n v="9"/>
    <x v="19"/>
  </r>
  <r>
    <n v="4104968"/>
    <s v="Да"/>
    <d v="2019-04-01T00:00:00"/>
    <d v="2019-04-01T00:00:00"/>
    <s v="410496843556"/>
    <n v="0"/>
    <n v="1"/>
    <n v="0"/>
    <d v="1989-04-09T00:00:00"/>
    <x v="4"/>
    <n v="1"/>
    <n v="-0.5"/>
    <s v="RU"/>
    <n v="1"/>
    <n v="0"/>
    <x v="15"/>
    <s v="-"/>
    <s v="-"/>
    <s v="-"/>
    <n v="0"/>
    <x v="0"/>
    <x v="17"/>
    <n v="-0.5"/>
    <n v="0.25"/>
    <x v="27"/>
    <n v="25"/>
    <x v="18"/>
    <n v="13"/>
    <x v="8"/>
  </r>
  <r>
    <n v="4105125"/>
    <s v="Да"/>
    <d v="2019-04-01T00:00:00"/>
    <d v="2019-04-01T00:00:00"/>
    <s v="410512543556"/>
    <n v="0"/>
    <n v="1"/>
    <n v="0"/>
    <d v="1997-03-18T00:00:00"/>
    <x v="1"/>
    <n v="0"/>
    <n v="-1"/>
    <s v="RU"/>
    <n v="1"/>
    <n v="0"/>
    <x v="16"/>
    <s v="-"/>
    <s v="-"/>
    <s v="-"/>
    <n v="0.94740000000000002"/>
    <x v="62"/>
    <x v="1"/>
    <n v="-1"/>
    <n v="1"/>
    <x v="0"/>
    <n v="18"/>
    <x v="33"/>
    <n v="9"/>
    <x v="19"/>
  </r>
  <r>
    <n v="4105125"/>
    <s v="Да"/>
    <d v="2019-05-01T00:00:00"/>
    <d v="2019-04-01T00:00:00"/>
    <s v="410512543586"/>
    <n v="1"/>
    <n v="1"/>
    <n v="0"/>
    <d v="1997-03-18T00:00:00"/>
    <x v="1"/>
    <n v="0"/>
    <n v="-1"/>
    <s v="RU"/>
    <n v="1"/>
    <n v="0"/>
    <x v="16"/>
    <s v="-"/>
    <s v="-"/>
    <s v="-"/>
    <n v="0.8"/>
    <x v="35"/>
    <x v="1"/>
    <n v="-1"/>
    <n v="0.8"/>
    <x v="28"/>
    <n v="5"/>
    <x v="5"/>
    <n v="1"/>
    <x v="7"/>
  </r>
  <r>
    <n v="4105125"/>
    <s v="Да"/>
    <d v="2019-06-01T00:00:00"/>
    <d v="2019-04-01T00:00:00"/>
    <s v="410512543617"/>
    <n v="2"/>
    <n v="1"/>
    <n v="0"/>
    <d v="1997-03-18T00:00:00"/>
    <x v="1"/>
    <n v="0"/>
    <n v="-1"/>
    <s v="RU"/>
    <n v="1"/>
    <n v="0"/>
    <x v="16"/>
    <s v="-"/>
    <s v="-"/>
    <s v="-"/>
    <n v="1"/>
    <x v="2"/>
    <x v="1"/>
    <n v="-1"/>
    <n v="0.8"/>
    <x v="28"/>
    <n v="4"/>
    <x v="4"/>
    <n v="1"/>
    <x v="7"/>
  </r>
  <r>
    <n v="4105147"/>
    <s v="Да"/>
    <d v="2019-03-01T00:00:00"/>
    <d v="2019-03-01T00:00:00"/>
    <s v="410514743525"/>
    <n v="0"/>
    <n v="0"/>
    <n v="-1"/>
    <d v="1998-05-28T00:00:00"/>
    <x v="11"/>
    <n v="0"/>
    <n v="-1"/>
    <s v="KZ"/>
    <n v="0"/>
    <n v="-1"/>
    <x v="17"/>
    <s v="-"/>
    <s v="-"/>
    <s v="-"/>
    <n v="1"/>
    <x v="2"/>
    <x v="2"/>
    <n v="0"/>
    <n v="0.66666666666666696"/>
    <x v="16"/>
    <n v="0"/>
    <x v="0"/>
    <n v="0"/>
    <x v="0"/>
  </r>
  <r>
    <n v="4105147"/>
    <s v="Да"/>
    <d v="2019-04-01T00:00:00"/>
    <d v="2019-03-01T00:00:00"/>
    <s v="410514743556"/>
    <n v="1"/>
    <n v="0"/>
    <n v="-1"/>
    <d v="1998-05-28T00:00:00"/>
    <x v="11"/>
    <n v="0"/>
    <n v="-1"/>
    <s v="KZ"/>
    <n v="0"/>
    <n v="-1"/>
    <x v="17"/>
    <s v="-"/>
    <s v="-"/>
    <s v="-"/>
    <n v="0.9194"/>
    <x v="63"/>
    <x v="29"/>
    <n v="-9.9999999999999978E-2"/>
    <n v="0.8125"/>
    <x v="29"/>
    <n v="7"/>
    <x v="9"/>
    <n v="5"/>
    <x v="3"/>
  </r>
  <r>
    <n v="4105147"/>
    <s v="Да"/>
    <d v="2019-05-01T00:00:00"/>
    <d v="2019-03-01T00:00:00"/>
    <s v="410514743586"/>
    <n v="2"/>
    <n v="0"/>
    <n v="-1"/>
    <d v="1998-05-28T00:00:00"/>
    <x v="11"/>
    <n v="0"/>
    <n v="-1"/>
    <s v="KZ"/>
    <n v="0"/>
    <n v="-1"/>
    <x v="17"/>
    <s v="-"/>
    <s v="-"/>
    <s v="-"/>
    <n v="0.91669999999999996"/>
    <x v="53"/>
    <x v="29"/>
    <n v="-9.9999999999999978E-2"/>
    <n v="0.8125"/>
    <x v="29"/>
    <n v="7"/>
    <x v="9"/>
    <n v="5"/>
    <x v="3"/>
  </r>
  <r>
    <n v="4121326"/>
    <s v="Да"/>
    <d v="2019-04-01T00:00:00"/>
    <d v="2019-04-01T00:00:00"/>
    <s v="412132643556"/>
    <n v="0"/>
    <n v="0"/>
    <n v="-1"/>
    <d v="1988-01-22T00:00:00"/>
    <x v="6"/>
    <n v="2"/>
    <n v="0"/>
    <s v="BY"/>
    <n v="0"/>
    <n v="-1"/>
    <x v="18"/>
    <s v="-"/>
    <s v="-"/>
    <s v="-"/>
    <n v="0.72"/>
    <x v="64"/>
    <x v="24"/>
    <n v="-0.83333333333333304"/>
    <n v="1"/>
    <x v="0"/>
    <n v="10"/>
    <x v="20"/>
    <n v="7"/>
    <x v="12"/>
  </r>
  <r>
    <n v="4121326"/>
    <s v="Да"/>
    <d v="2019-05-01T00:00:00"/>
    <d v="2019-04-01T00:00:00"/>
    <s v="412132643586"/>
    <n v="1"/>
    <n v="0"/>
    <n v="-1"/>
    <d v="1988-01-22T00:00:00"/>
    <x v="6"/>
    <n v="2"/>
    <n v="0"/>
    <s v="BY"/>
    <n v="0"/>
    <n v="-1"/>
    <x v="18"/>
    <s v="-"/>
    <s v="-"/>
    <s v="-"/>
    <n v="0.93020000000000003"/>
    <x v="46"/>
    <x v="24"/>
    <n v="-0.83333333333333304"/>
    <n v="1"/>
    <x v="0"/>
    <n v="7"/>
    <x v="9"/>
    <n v="7"/>
    <x v="12"/>
  </r>
  <r>
    <n v="4121326"/>
    <s v="Да"/>
    <d v="2019-06-01T00:00:00"/>
    <d v="2019-04-01T00:00:00"/>
    <s v="412132643617"/>
    <n v="2"/>
    <n v="0"/>
    <n v="-1"/>
    <d v="1988-01-22T00:00:00"/>
    <x v="6"/>
    <n v="2"/>
    <n v="0"/>
    <s v="BY"/>
    <n v="0"/>
    <n v="-1"/>
    <x v="18"/>
    <s v="-"/>
    <s v="-"/>
    <s v="-"/>
    <n v="1"/>
    <x v="2"/>
    <x v="24"/>
    <n v="-0.83333333333333304"/>
    <n v="1"/>
    <x v="0"/>
    <n v="7"/>
    <x v="9"/>
    <n v="7"/>
    <x v="12"/>
  </r>
  <r>
    <n v="4138876"/>
    <s v="Да"/>
    <d v="2019-04-01T00:00:00"/>
    <d v="2019-04-01T00:00:00"/>
    <s v="413887643556"/>
    <n v="0"/>
    <n v="1"/>
    <n v="0"/>
    <d v="1996-06-04T00:00:00"/>
    <x v="1"/>
    <n v="0"/>
    <n v="-1"/>
    <s v="RU"/>
    <n v="1"/>
    <n v="0"/>
    <x v="1"/>
    <s v="-"/>
    <s v="-"/>
    <s v="-"/>
    <n v="1"/>
    <x v="2"/>
    <x v="30"/>
    <n v="-0.63636363636363602"/>
    <n v="1"/>
    <x v="0"/>
    <n v="74"/>
    <x v="34"/>
    <n v="31"/>
    <x v="25"/>
  </r>
  <r>
    <n v="4138876"/>
    <s v="Да"/>
    <d v="2019-05-01T00:00:00"/>
    <d v="2019-04-01T00:00:00"/>
    <s v="413887643586"/>
    <n v="1"/>
    <n v="1"/>
    <n v="0"/>
    <d v="1996-06-04T00:00:00"/>
    <x v="1"/>
    <n v="0"/>
    <n v="-1"/>
    <s v="RU"/>
    <n v="1"/>
    <n v="0"/>
    <x v="1"/>
    <s v="-"/>
    <s v="-"/>
    <s v="-"/>
    <n v="0.871"/>
    <x v="59"/>
    <x v="3"/>
    <n v="-0.66666666666666696"/>
    <n v="0.9375"/>
    <x v="30"/>
    <n v="24"/>
    <x v="17"/>
    <n v="13"/>
    <x v="8"/>
  </r>
  <r>
    <n v="4138942"/>
    <s v="Да"/>
    <d v="2019-04-01T00:00:00"/>
    <d v="2019-04-01T00:00:00"/>
    <s v="413894243556"/>
    <n v="0"/>
    <n v="1"/>
    <n v="0"/>
    <d v="1991-04-07T00:00:00"/>
    <x v="3"/>
    <n v="1"/>
    <n v="-0.5"/>
    <s v="RU"/>
    <n v="1"/>
    <n v="0"/>
    <x v="1"/>
    <s v="-"/>
    <s v="-"/>
    <s v="-"/>
    <n v="0.6"/>
    <x v="7"/>
    <x v="2"/>
    <n v="0"/>
    <n v="1"/>
    <x v="0"/>
    <n v="37"/>
    <x v="35"/>
    <n v="37"/>
    <x v="26"/>
  </r>
  <r>
    <n v="4148705"/>
    <s v="Да"/>
    <d v="2019-04-01T00:00:00"/>
    <d v="2019-04-01T00:00:00"/>
    <s v="414870543556"/>
    <n v="0"/>
    <n v="0"/>
    <n v="-1"/>
    <d v="1998-03-25T00:00:00"/>
    <x v="10"/>
    <n v="0"/>
    <n v="-1"/>
    <s v="RU"/>
    <n v="1"/>
    <n v="0"/>
    <x v="2"/>
    <s v="-"/>
    <s v="-"/>
    <s v="-"/>
    <n v="1"/>
    <x v="2"/>
    <x v="2"/>
    <n v="0"/>
    <n v="0.5"/>
    <x v="5"/>
    <n v="22"/>
    <x v="36"/>
    <n v="1"/>
    <x v="7"/>
  </r>
  <r>
    <n v="4180398"/>
    <s v="Да"/>
    <d v="2019-04-01T00:00:00"/>
    <d v="2019-04-01T00:00:00"/>
    <s v="418039843556"/>
    <n v="0"/>
    <n v="0"/>
    <n v="-1"/>
    <d v="1993-07-02T00:00:00"/>
    <x v="7"/>
    <n v="1"/>
    <n v="-0.5"/>
    <s v="RU"/>
    <n v="1"/>
    <n v="0"/>
    <x v="19"/>
    <s v="-"/>
    <s v="-"/>
    <s v="-"/>
    <n v="1"/>
    <x v="2"/>
    <x v="1"/>
    <n v="-1"/>
    <n v="1"/>
    <x v="0"/>
    <n v="28"/>
    <x v="31"/>
    <n v="28"/>
    <x v="27"/>
  </r>
  <r>
    <n v="4180398"/>
    <s v="Да"/>
    <d v="2019-05-01T00:00:00"/>
    <d v="2019-04-01T00:00:00"/>
    <s v="418039843586"/>
    <n v="1"/>
    <n v="0"/>
    <n v="-1"/>
    <d v="1993-07-02T00:00:00"/>
    <x v="7"/>
    <n v="1"/>
    <n v="-0.5"/>
    <s v="RU"/>
    <n v="1"/>
    <n v="0"/>
    <x v="19"/>
    <s v="-"/>
    <s v="-"/>
    <s v="-"/>
    <n v="1"/>
    <x v="2"/>
    <x v="31"/>
    <n v="-0.8"/>
    <n v="1"/>
    <x v="0"/>
    <n v="18"/>
    <x v="33"/>
    <n v="18"/>
    <x v="6"/>
  </r>
  <r>
    <n v="4180398"/>
    <s v="Да"/>
    <d v="2019-06-01T00:00:00"/>
    <d v="2019-04-01T00:00:00"/>
    <s v="418039843617"/>
    <n v="2"/>
    <n v="0"/>
    <n v="-1"/>
    <d v="1993-07-02T00:00:00"/>
    <x v="7"/>
    <n v="1"/>
    <n v="-0.5"/>
    <s v="RU"/>
    <n v="1"/>
    <n v="0"/>
    <x v="19"/>
    <s v="-"/>
    <s v="-"/>
    <s v="-"/>
    <n v="1"/>
    <x v="2"/>
    <x v="31"/>
    <n v="-0.8"/>
    <n v="1"/>
    <x v="0"/>
    <n v="9"/>
    <x v="25"/>
    <n v="9"/>
    <x v="19"/>
  </r>
  <r>
    <n v="4181705"/>
    <s v="Да"/>
    <d v="2019-04-01T00:00:00"/>
    <d v="2019-04-01T00:00:00"/>
    <s v="418170543556"/>
    <n v="0"/>
    <n v="1"/>
    <n v="0"/>
    <d v="1994-08-10T00:00:00"/>
    <x v="5"/>
    <n v="1"/>
    <n v="-0.5"/>
    <s v="RU"/>
    <n v="1"/>
    <n v="0"/>
    <x v="3"/>
    <s v="-"/>
    <s v="-"/>
    <s v="-"/>
    <n v="0.90910000000000002"/>
    <x v="65"/>
    <x v="1"/>
    <n v="-1"/>
    <n v="1"/>
    <x v="0"/>
    <n v="35"/>
    <x v="11"/>
    <n v="34"/>
    <x v="28"/>
  </r>
  <r>
    <n v="4181705"/>
    <s v="Да"/>
    <d v="2019-05-01T00:00:00"/>
    <d v="2019-04-01T00:00:00"/>
    <s v="418170543586"/>
    <n v="1"/>
    <n v="1"/>
    <n v="0"/>
    <d v="1994-08-10T00:00:00"/>
    <x v="5"/>
    <n v="1"/>
    <n v="-0.5"/>
    <s v="RU"/>
    <n v="1"/>
    <n v="0"/>
    <x v="3"/>
    <s v="-"/>
    <s v="-"/>
    <s v="-"/>
    <n v="0.84"/>
    <x v="66"/>
    <x v="31"/>
    <n v="-0.8"/>
    <n v="0.83333333333333304"/>
    <x v="11"/>
    <n v="7"/>
    <x v="9"/>
    <n v="7"/>
    <x v="12"/>
  </r>
  <r>
    <n v="4181705"/>
    <s v="Да"/>
    <d v="2019-06-01T00:00:00"/>
    <d v="2019-04-01T00:00:00"/>
    <s v="418170543617"/>
    <n v="2"/>
    <n v="1"/>
    <n v="0"/>
    <d v="1994-08-10T00:00:00"/>
    <x v="5"/>
    <n v="1"/>
    <n v="-0.5"/>
    <s v="RU"/>
    <n v="1"/>
    <n v="0"/>
    <x v="3"/>
    <s v="-"/>
    <s v="-"/>
    <s v="-"/>
    <n v="0.66669999999999996"/>
    <x v="3"/>
    <x v="31"/>
    <n v="-0.8"/>
    <n v="0.83333333333333304"/>
    <x v="11"/>
    <n v="12"/>
    <x v="19"/>
    <n v="12"/>
    <x v="10"/>
  </r>
  <r>
    <n v="4181848"/>
    <s v="Да"/>
    <d v="2019-04-01T00:00:00"/>
    <d v="2019-04-01T00:00:00"/>
    <s v="418184843556"/>
    <n v="0"/>
    <n v="0"/>
    <n v="-1"/>
    <d v="1994-11-17T00:00:00"/>
    <x v="5"/>
    <n v="1"/>
    <n v="-0.5"/>
    <s v="RU"/>
    <n v="1"/>
    <n v="0"/>
    <x v="2"/>
    <s v="-"/>
    <s v="-"/>
    <s v="-"/>
    <n v="0.8"/>
    <x v="35"/>
    <x v="17"/>
    <n v="-0.5"/>
    <n v="0.6"/>
    <x v="21"/>
    <n v="0"/>
    <x v="0"/>
    <n v="0"/>
    <x v="0"/>
  </r>
  <r>
    <n v="4181848"/>
    <s v="Да"/>
    <d v="2019-05-01T00:00:00"/>
    <d v="2019-04-01T00:00:00"/>
    <s v="418184843586"/>
    <n v="1"/>
    <n v="0"/>
    <n v="-1"/>
    <d v="1994-11-17T00:00:00"/>
    <x v="5"/>
    <n v="1"/>
    <n v="-0.5"/>
    <s v="RU"/>
    <n v="1"/>
    <n v="0"/>
    <x v="2"/>
    <s v="-"/>
    <s v="-"/>
    <s v="-"/>
    <n v="0.31580000000000003"/>
    <x v="67"/>
    <x v="17"/>
    <n v="-0.5"/>
    <n v="0.55555555555555602"/>
    <x v="31"/>
    <n v="21"/>
    <x v="16"/>
    <n v="13"/>
    <x v="8"/>
  </r>
  <r>
    <n v="4181848"/>
    <s v="Да"/>
    <d v="2019-06-01T00:00:00"/>
    <d v="2019-04-01T00:00:00"/>
    <s v="418184843617"/>
    <n v="2"/>
    <n v="0"/>
    <n v="-1"/>
    <d v="1994-11-17T00:00:00"/>
    <x v="5"/>
    <n v="1"/>
    <n v="-0.5"/>
    <s v="RU"/>
    <n v="1"/>
    <n v="0"/>
    <x v="2"/>
    <s v="-"/>
    <s v="-"/>
    <s v="-"/>
    <n v="0"/>
    <x v="0"/>
    <x v="32"/>
    <n v="-0.42857142857142905"/>
    <n v="0.5"/>
    <x v="5"/>
    <n v="21"/>
    <x v="16"/>
    <n v="13"/>
    <x v="8"/>
  </r>
  <r>
    <n v="4190937"/>
    <s v="Да"/>
    <d v="2019-04-01T00:00:00"/>
    <d v="2019-04-01T00:00:00"/>
    <s v="419093743556"/>
    <n v="0"/>
    <n v="1"/>
    <n v="0"/>
    <d v="1988-10-20T00:00:00"/>
    <x v="13"/>
    <n v="2"/>
    <n v="0"/>
    <s v="RU"/>
    <n v="1"/>
    <n v="0"/>
    <x v="20"/>
    <s v="-"/>
    <s v="-"/>
    <s v="-"/>
    <n v="0.90910000000000002"/>
    <x v="65"/>
    <x v="1"/>
    <n v="-1"/>
    <n v="0.4"/>
    <x v="32"/>
    <n v="54"/>
    <x v="37"/>
    <n v="28"/>
    <x v="27"/>
  </r>
  <r>
    <n v="4190937"/>
    <s v="Да"/>
    <d v="2019-05-01T00:00:00"/>
    <d v="2019-04-01T00:00:00"/>
    <s v="419093743586"/>
    <n v="1"/>
    <n v="1"/>
    <n v="0"/>
    <d v="1988-10-20T00:00:00"/>
    <x v="13"/>
    <n v="2"/>
    <n v="0"/>
    <s v="RU"/>
    <n v="1"/>
    <n v="0"/>
    <x v="20"/>
    <s v="-"/>
    <s v="-"/>
    <s v="-"/>
    <n v="0.94869999999999999"/>
    <x v="68"/>
    <x v="1"/>
    <n v="-1"/>
    <n v="0.5"/>
    <x v="5"/>
    <n v="40"/>
    <x v="38"/>
    <n v="28"/>
    <x v="27"/>
  </r>
  <r>
    <n v="4190937"/>
    <s v="Да"/>
    <d v="2019-06-01T00:00:00"/>
    <d v="2019-04-01T00:00:00"/>
    <s v="419093743617"/>
    <n v="2"/>
    <n v="1"/>
    <n v="0"/>
    <d v="1988-10-20T00:00:00"/>
    <x v="13"/>
    <n v="2"/>
    <n v="0"/>
    <s v="RU"/>
    <n v="1"/>
    <n v="0"/>
    <x v="20"/>
    <s v="-"/>
    <s v="-"/>
    <s v="-"/>
    <n v="0.92859999999999998"/>
    <x v="69"/>
    <x v="1"/>
    <n v="-1"/>
    <n v="0.57142857142857095"/>
    <x v="4"/>
    <n v="16"/>
    <x v="14"/>
    <n v="14"/>
    <x v="20"/>
  </r>
  <r>
    <n v="4249244"/>
    <s v="Да"/>
    <d v="2019-04-01T00:00:00"/>
    <d v="2019-04-01T00:00:00"/>
    <s v="424924443556"/>
    <n v="0"/>
    <n v="1"/>
    <n v="0"/>
    <d v="1997-07-09T00:00:00"/>
    <x v="10"/>
    <n v="0"/>
    <n v="-1"/>
    <s v="RU"/>
    <n v="1"/>
    <n v="0"/>
    <x v="21"/>
    <s v="-"/>
    <s v="-"/>
    <s v="-"/>
    <n v="0.75760000000000005"/>
    <x v="70"/>
    <x v="33"/>
    <n v="-0.57142857142857095"/>
    <n v="1"/>
    <x v="0"/>
    <n v="0"/>
    <x v="0"/>
    <n v="0"/>
    <x v="0"/>
  </r>
  <r>
    <n v="4249244"/>
    <s v="Да"/>
    <d v="2019-05-01T00:00:00"/>
    <d v="2019-04-01T00:00:00"/>
    <s v="424924443586"/>
    <n v="1"/>
    <n v="1"/>
    <n v="0"/>
    <d v="1997-07-09T00:00:00"/>
    <x v="10"/>
    <n v="0"/>
    <n v="-1"/>
    <s v="RU"/>
    <n v="1"/>
    <n v="0"/>
    <x v="21"/>
    <s v="-"/>
    <s v="-"/>
    <s v="-"/>
    <n v="0.64290000000000003"/>
    <x v="71"/>
    <x v="33"/>
    <n v="-0.57142857142857095"/>
    <n v="1"/>
    <x v="0"/>
    <n v="46"/>
    <x v="1"/>
    <n v="36"/>
    <x v="29"/>
  </r>
  <r>
    <n v="4249244"/>
    <s v="Да"/>
    <d v="2019-06-01T00:00:00"/>
    <d v="2019-04-01T00:00:00"/>
    <s v="424924443617"/>
    <n v="2"/>
    <n v="1"/>
    <n v="0"/>
    <d v="1997-07-09T00:00:00"/>
    <x v="10"/>
    <n v="0"/>
    <n v="-1"/>
    <s v="RU"/>
    <n v="1"/>
    <n v="0"/>
    <x v="21"/>
    <s v="-"/>
    <s v="-"/>
    <s v="-"/>
    <n v="0.5625"/>
    <x v="72"/>
    <x v="33"/>
    <n v="-0.57142857142857095"/>
    <n v="1"/>
    <x v="0"/>
    <n v="18"/>
    <x v="33"/>
    <n v="18"/>
    <x v="6"/>
  </r>
  <r>
    <n v="4272905"/>
    <s v="Да"/>
    <d v="2019-05-01T00:00:00"/>
    <d v="2019-05-01T00:00:00"/>
    <s v="427290543586"/>
    <n v="0"/>
    <n v="0"/>
    <n v="-1"/>
    <d v="1994-12-09T00:00:00"/>
    <x v="5"/>
    <n v="1"/>
    <n v="-0.5"/>
    <s v="RU"/>
    <n v="1"/>
    <n v="0"/>
    <x v="2"/>
    <s v="-"/>
    <s v="-"/>
    <s v="-"/>
    <n v="1"/>
    <x v="2"/>
    <x v="1"/>
    <n v="-1"/>
    <n v="0.5"/>
    <x v="5"/>
    <n v="14"/>
    <x v="27"/>
    <n v="11"/>
    <x v="9"/>
  </r>
  <r>
    <n v="4272905"/>
    <s v="Да"/>
    <d v="2019-06-01T00:00:00"/>
    <d v="2019-05-01T00:00:00"/>
    <s v="427290543617"/>
    <n v="1"/>
    <n v="0"/>
    <n v="-1"/>
    <d v="1994-12-09T00:00:00"/>
    <x v="5"/>
    <n v="1"/>
    <n v="-0.5"/>
    <s v="RU"/>
    <n v="1"/>
    <n v="0"/>
    <x v="2"/>
    <s v="-"/>
    <s v="-"/>
    <s v="-"/>
    <n v="1"/>
    <x v="2"/>
    <x v="1"/>
    <n v="-1"/>
    <n v="0.5"/>
    <x v="5"/>
    <n v="14"/>
    <x v="27"/>
    <n v="11"/>
    <x v="9"/>
  </r>
  <r>
    <n v="4313835"/>
    <s v="Да"/>
    <d v="2019-06-01T00:00:00"/>
    <d v="2019-06-01T00:00:00"/>
    <s v="431383543617"/>
    <n v="0"/>
    <n v="1"/>
    <n v="0"/>
    <d v="1984-03-21T00:00:00"/>
    <x v="14"/>
    <n v="2"/>
    <n v="0"/>
    <s v="RU"/>
    <n v="1"/>
    <n v="0"/>
    <x v="22"/>
    <s v="-"/>
    <s v="-"/>
    <s v="-"/>
    <n v="0.90910000000000002"/>
    <x v="65"/>
    <x v="2"/>
    <n v="0"/>
    <n v="0.25"/>
    <x v="27"/>
    <n v="14"/>
    <x v="27"/>
    <n v="9"/>
    <x v="19"/>
  </r>
  <r>
    <n v="4322762"/>
    <s v="Да"/>
    <d v="2019-05-01T00:00:00"/>
    <d v="2019-05-01T00:00:00"/>
    <s v="432276243586"/>
    <n v="0"/>
    <n v="1"/>
    <n v="0"/>
    <s v="-"/>
    <x v="0"/>
    <s v="-"/>
    <s v="-"/>
    <s v="RU"/>
    <n v="1"/>
    <n v="0"/>
    <x v="21"/>
    <s v="-"/>
    <s v="-"/>
    <s v="-"/>
    <n v="0.61109999999999998"/>
    <x v="73"/>
    <x v="18"/>
    <n v="-0.19999999999999996"/>
    <n v="1"/>
    <x v="0"/>
    <n v="14"/>
    <x v="27"/>
    <n v="7"/>
    <x v="12"/>
  </r>
  <r>
    <n v="4333280"/>
    <s v="Да"/>
    <d v="2019-04-01T00:00:00"/>
    <d v="2019-04-01T00:00:00"/>
    <s v="433328043556"/>
    <n v="0"/>
    <n v="0"/>
    <n v="-1"/>
    <d v="1998-03-11T00:00:00"/>
    <x v="10"/>
    <n v="0"/>
    <n v="-1"/>
    <s v="KG"/>
    <n v="0"/>
    <n v="-1"/>
    <x v="23"/>
    <s v="-"/>
    <s v="-"/>
    <s v="-"/>
    <n v="1"/>
    <x v="2"/>
    <x v="17"/>
    <n v="-0.5"/>
    <n v="1"/>
    <x v="0"/>
    <n v="0"/>
    <x v="0"/>
    <n v="0"/>
    <x v="0"/>
  </r>
  <r>
    <n v="4333280"/>
    <s v="Да"/>
    <d v="2019-05-01T00:00:00"/>
    <d v="2019-04-01T00:00:00"/>
    <s v="433328043586"/>
    <n v="1"/>
    <n v="0"/>
    <n v="-1"/>
    <d v="1998-03-11T00:00:00"/>
    <x v="10"/>
    <n v="0"/>
    <n v="-1"/>
    <s v="KG"/>
    <n v="0"/>
    <n v="-1"/>
    <x v="23"/>
    <s v="-"/>
    <s v="-"/>
    <s v="-"/>
    <n v="0.71879999999999999"/>
    <x v="74"/>
    <x v="23"/>
    <n v="-0.44444444444444398"/>
    <n v="0.8"/>
    <x v="28"/>
    <n v="9"/>
    <x v="25"/>
    <n v="3"/>
    <x v="18"/>
  </r>
  <r>
    <n v="4333280"/>
    <s v="Да"/>
    <d v="2019-06-01T00:00:00"/>
    <d v="2019-04-01T00:00:00"/>
    <s v="433328043617"/>
    <n v="2"/>
    <n v="0"/>
    <n v="-1"/>
    <d v="1998-03-11T00:00:00"/>
    <x v="10"/>
    <n v="0"/>
    <n v="-1"/>
    <s v="KG"/>
    <n v="0"/>
    <n v="-1"/>
    <x v="23"/>
    <s v="-"/>
    <s v="-"/>
    <s v="-"/>
    <n v="0.53849999999999998"/>
    <x v="75"/>
    <x v="25"/>
    <n v="-0.4"/>
    <n v="0.69230769230769196"/>
    <x v="33"/>
    <n v="7"/>
    <x v="9"/>
    <n v="2"/>
    <x v="5"/>
  </r>
  <r>
    <n v="4333375"/>
    <s v="Да"/>
    <d v="2019-04-01T00:00:00"/>
    <d v="2019-04-01T00:00:00"/>
    <s v="433337543556"/>
    <n v="0"/>
    <n v="0"/>
    <n v="-1"/>
    <s v="-"/>
    <x v="0"/>
    <s v="-"/>
    <s v="-"/>
    <s v="LT"/>
    <n v="0"/>
    <n v="-1"/>
    <x v="24"/>
    <s v="A"/>
    <n v="0"/>
    <n v="-1"/>
    <n v="1"/>
    <x v="2"/>
    <x v="1"/>
    <n v="-1"/>
    <n v="1"/>
    <x v="0"/>
    <n v="0"/>
    <x v="0"/>
    <n v="0"/>
    <x v="0"/>
  </r>
  <r>
    <n v="4333375"/>
    <s v="Да"/>
    <d v="2019-05-01T00:00:00"/>
    <d v="2019-04-01T00:00:00"/>
    <s v="433337543586"/>
    <n v="1"/>
    <n v="0"/>
    <n v="-1"/>
    <s v="-"/>
    <x v="0"/>
    <s v="-"/>
    <s v="-"/>
    <s v="LT"/>
    <n v="0"/>
    <n v="-1"/>
    <x v="24"/>
    <s v="A"/>
    <n v="0"/>
    <n v="-1"/>
    <n v="0.84850000000000003"/>
    <x v="76"/>
    <x v="19"/>
    <n v="-0.85714285714285698"/>
    <n v="0.88888888888888895"/>
    <x v="34"/>
    <n v="25"/>
    <x v="18"/>
    <n v="10"/>
    <x v="14"/>
  </r>
  <r>
    <n v="4333375"/>
    <s v="Да"/>
    <d v="2019-06-01T00:00:00"/>
    <d v="2019-04-01T00:00:00"/>
    <s v="433337543617"/>
    <n v="2"/>
    <n v="0"/>
    <n v="-1"/>
    <s v="-"/>
    <x v="0"/>
    <s v="-"/>
    <s v="-"/>
    <s v="LT"/>
    <n v="0"/>
    <n v="-1"/>
    <x v="24"/>
    <s v="A"/>
    <n v="0"/>
    <n v="-1"/>
    <n v="0.81820000000000004"/>
    <x v="77"/>
    <x v="19"/>
    <n v="-0.85714285714285698"/>
    <n v="0.88888888888888895"/>
    <x v="34"/>
    <n v="25"/>
    <x v="18"/>
    <n v="10"/>
    <x v="14"/>
  </r>
  <r>
    <n v="4333375"/>
    <s v="Да"/>
    <d v="2019-07-01T00:00:00"/>
    <d v="2019-04-01T00:00:00"/>
    <s v="433337543647"/>
    <n v="3"/>
    <n v="0"/>
    <n v="-1"/>
    <s v="-"/>
    <x v="0"/>
    <s v="-"/>
    <s v="-"/>
    <s v="LT"/>
    <n v="0"/>
    <n v="-1"/>
    <x v="24"/>
    <s v="A"/>
    <n v="0"/>
    <n v="-1"/>
    <n v="0.5625"/>
    <x v="72"/>
    <x v="19"/>
    <n v="-0.85714285714285698"/>
    <n v="0.88888888888888895"/>
    <x v="34"/>
    <n v="11"/>
    <x v="10"/>
    <n v="6"/>
    <x v="4"/>
  </r>
  <r>
    <n v="4333375"/>
    <s v="Да"/>
    <d v="2019-08-01T00:00:00"/>
    <d v="2019-04-01T00:00:00"/>
    <s v="433337543678"/>
    <n v="4"/>
    <n v="0"/>
    <n v="-1"/>
    <s v="-"/>
    <x v="0"/>
    <s v="-"/>
    <s v="-"/>
    <s v="LT"/>
    <n v="0"/>
    <n v="-1"/>
    <x v="24"/>
    <s v="A"/>
    <n v="0"/>
    <n v="-1"/>
    <n v="0.33329999999999999"/>
    <x v="1"/>
    <x v="19"/>
    <n v="-0.85714285714285698"/>
    <n v="0.88888888888888895"/>
    <x v="34"/>
    <n v="11"/>
    <x v="10"/>
    <n v="6"/>
    <x v="4"/>
  </r>
  <r>
    <n v="4341107"/>
    <s v="Да"/>
    <d v="2019-04-01T00:00:00"/>
    <d v="2019-04-01T00:00:00"/>
    <s v="434110743556"/>
    <n v="0"/>
    <n v="0"/>
    <n v="-1"/>
    <d v="1998-11-01T00:00:00"/>
    <x v="11"/>
    <n v="0"/>
    <n v="-1"/>
    <s v="RU"/>
    <n v="1"/>
    <n v="0"/>
    <x v="1"/>
    <s v="-"/>
    <s v="-"/>
    <s v="-"/>
    <n v="1"/>
    <x v="2"/>
    <x v="3"/>
    <n v="-0.66666666666666696"/>
    <n v="1"/>
    <x v="0"/>
    <n v="0"/>
    <x v="0"/>
    <n v="0"/>
    <x v="0"/>
  </r>
  <r>
    <n v="4341107"/>
    <s v="Да"/>
    <d v="2019-05-01T00:00:00"/>
    <d v="2019-04-01T00:00:00"/>
    <s v="434110743586"/>
    <n v="1"/>
    <n v="0"/>
    <n v="-1"/>
    <d v="1998-11-01T00:00:00"/>
    <x v="11"/>
    <n v="0"/>
    <n v="-1"/>
    <s v="RU"/>
    <n v="1"/>
    <n v="0"/>
    <x v="1"/>
    <s v="-"/>
    <s v="-"/>
    <s v="-"/>
    <n v="0.75560000000000005"/>
    <x v="78"/>
    <x v="17"/>
    <n v="-0.5"/>
    <n v="0.71428571428571397"/>
    <x v="15"/>
    <n v="23"/>
    <x v="12"/>
    <n v="13"/>
    <x v="8"/>
  </r>
  <r>
    <n v="4341107"/>
    <s v="Да"/>
    <d v="2019-06-01T00:00:00"/>
    <d v="2019-04-01T00:00:00"/>
    <s v="434110743617"/>
    <n v="2"/>
    <n v="0"/>
    <n v="-1"/>
    <d v="1998-11-01T00:00:00"/>
    <x v="11"/>
    <n v="0"/>
    <n v="-1"/>
    <s v="RU"/>
    <n v="1"/>
    <n v="0"/>
    <x v="1"/>
    <s v="-"/>
    <s v="-"/>
    <s v="-"/>
    <n v="1"/>
    <x v="2"/>
    <x v="17"/>
    <n v="-0.5"/>
    <n v="0.71428571428571397"/>
    <x v="15"/>
    <n v="6"/>
    <x v="28"/>
    <n v="2"/>
    <x v="5"/>
  </r>
  <r>
    <n v="4373935"/>
    <s v="Да"/>
    <d v="2019-04-01T00:00:00"/>
    <d v="2019-04-01T00:00:00"/>
    <s v="437393543556"/>
    <n v="0"/>
    <n v="0"/>
    <n v="-1"/>
    <d v="1995-10-24T00:00:00"/>
    <x v="2"/>
    <n v="0"/>
    <n v="-1"/>
    <s v="KG"/>
    <n v="0"/>
    <n v="-1"/>
    <x v="23"/>
    <s v="-"/>
    <s v="-"/>
    <s v="-"/>
    <n v="1"/>
    <x v="2"/>
    <x v="1"/>
    <n v="-1"/>
    <n v="1"/>
    <x v="0"/>
    <n v="0"/>
    <x v="0"/>
    <n v="0"/>
    <x v="0"/>
  </r>
  <r>
    <n v="4373935"/>
    <s v="Да"/>
    <d v="2019-05-01T00:00:00"/>
    <d v="2019-04-01T00:00:00"/>
    <s v="437393543586"/>
    <n v="1"/>
    <n v="0"/>
    <n v="-1"/>
    <d v="1995-10-24T00:00:00"/>
    <x v="2"/>
    <n v="0"/>
    <n v="-1"/>
    <s v="KG"/>
    <n v="0"/>
    <n v="-1"/>
    <x v="23"/>
    <s v="-"/>
    <s v="-"/>
    <s v="-"/>
    <n v="0.64710000000000001"/>
    <x v="79"/>
    <x v="4"/>
    <n v="-0.6"/>
    <n v="0.8"/>
    <x v="28"/>
    <n v="12"/>
    <x v="19"/>
    <n v="12"/>
    <x v="10"/>
  </r>
  <r>
    <n v="4373935"/>
    <s v="Да"/>
    <d v="2019-06-01T00:00:00"/>
    <d v="2019-04-01T00:00:00"/>
    <s v="437393543617"/>
    <n v="2"/>
    <n v="0"/>
    <n v="-1"/>
    <d v="1995-10-24T00:00:00"/>
    <x v="2"/>
    <n v="0"/>
    <n v="-1"/>
    <s v="KG"/>
    <n v="0"/>
    <n v="-1"/>
    <x v="23"/>
    <s v="-"/>
    <s v="-"/>
    <s v="-"/>
    <n v="0.46150000000000002"/>
    <x v="80"/>
    <x v="33"/>
    <n v="-0.57142857142857095"/>
    <n v="0.75"/>
    <x v="7"/>
    <n v="7"/>
    <x v="9"/>
    <n v="7"/>
    <x v="12"/>
  </r>
  <r>
    <n v="4381875"/>
    <s v="Да"/>
    <d v="2019-05-01T00:00:00"/>
    <d v="2019-05-01T00:00:00"/>
    <s v="438187543586"/>
    <n v="0"/>
    <n v="0"/>
    <n v="-1"/>
    <s v="-"/>
    <x v="0"/>
    <s v="-"/>
    <s v="-"/>
    <s v="RU"/>
    <n v="1"/>
    <n v="0"/>
    <x v="2"/>
    <s v="-"/>
    <s v="-"/>
    <s v="-"/>
    <n v="1"/>
    <x v="2"/>
    <x v="2"/>
    <n v="0"/>
    <n v="-1"/>
    <x v="25"/>
    <n v="12"/>
    <x v="19"/>
    <n v="10"/>
    <x v="14"/>
  </r>
  <r>
    <n v="4387366"/>
    <s v="Да"/>
    <d v="2019-05-01T00:00:00"/>
    <d v="2019-05-01T00:00:00"/>
    <s v="438736643586"/>
    <n v="0"/>
    <n v="0"/>
    <n v="-1"/>
    <s v="-"/>
    <x v="0"/>
    <s v="-"/>
    <s v="-"/>
    <s v="RU"/>
    <n v="1"/>
    <n v="0"/>
    <x v="21"/>
    <s v="C"/>
    <n v="2"/>
    <n v="-0.33333333333333331"/>
    <n v="0.6"/>
    <x v="7"/>
    <x v="1"/>
    <n v="-1"/>
    <n v="0"/>
    <x v="2"/>
    <n v="1"/>
    <x v="8"/>
    <n v="1"/>
    <x v="7"/>
  </r>
  <r>
    <n v="4387366"/>
    <s v="Да"/>
    <d v="2019-06-01T00:00:00"/>
    <d v="2019-05-01T00:00:00"/>
    <s v="438736643617"/>
    <n v="1"/>
    <n v="0"/>
    <n v="-1"/>
    <s v="-"/>
    <x v="0"/>
    <s v="-"/>
    <s v="-"/>
    <s v="RU"/>
    <n v="1"/>
    <n v="0"/>
    <x v="21"/>
    <s v="C"/>
    <n v="2"/>
    <n v="-0.33333333333333331"/>
    <n v="0.375"/>
    <x v="30"/>
    <x v="1"/>
    <n v="-1"/>
    <n v="0"/>
    <x v="2"/>
    <n v="2"/>
    <x v="7"/>
    <n v="2"/>
    <x v="5"/>
  </r>
  <r>
    <n v="4387366"/>
    <s v="Да"/>
    <d v="2019-07-01T00:00:00"/>
    <d v="2019-05-01T00:00:00"/>
    <s v="438736643647"/>
    <n v="2"/>
    <n v="0"/>
    <n v="-1"/>
    <s v="-"/>
    <x v="0"/>
    <s v="-"/>
    <s v="-"/>
    <s v="RU"/>
    <n v="1"/>
    <n v="0"/>
    <x v="21"/>
    <s v="C"/>
    <n v="2"/>
    <n v="-0.33333333333333331"/>
    <n v="0.5"/>
    <x v="6"/>
    <x v="1"/>
    <n v="-1"/>
    <n v="0"/>
    <x v="2"/>
    <n v="1"/>
    <x v="8"/>
    <n v="1"/>
    <x v="7"/>
  </r>
  <r>
    <n v="4390094"/>
    <s v="Да"/>
    <d v="2019-05-01T00:00:00"/>
    <d v="2019-05-01T00:00:00"/>
    <s v="439009443586"/>
    <n v="0"/>
    <n v="0"/>
    <n v="-1"/>
    <d v="1997-12-29T00:00:00"/>
    <x v="10"/>
    <n v="0"/>
    <n v="-1"/>
    <s v="RU"/>
    <n v="1"/>
    <n v="0"/>
    <x v="1"/>
    <s v="-"/>
    <s v="-"/>
    <s v="-"/>
    <n v="0.5"/>
    <x v="6"/>
    <x v="17"/>
    <n v="-0.5"/>
    <n v="1"/>
    <x v="0"/>
    <n v="92"/>
    <x v="39"/>
    <n v="29"/>
    <x v="30"/>
  </r>
  <r>
    <n v="4396777"/>
    <s v="Да"/>
    <d v="2019-05-01T00:00:00"/>
    <d v="2019-05-01T00:00:00"/>
    <s v="439677743586"/>
    <n v="0"/>
    <n v="1"/>
    <n v="0"/>
    <s v="-"/>
    <x v="0"/>
    <s v="-"/>
    <s v="-"/>
    <s v="RU"/>
    <n v="1"/>
    <n v="0"/>
    <x v="25"/>
    <s v="-"/>
    <s v="-"/>
    <s v="-"/>
    <n v="1"/>
    <x v="2"/>
    <x v="14"/>
    <n v="-0.25"/>
    <n v="0.66666666666666696"/>
    <x v="16"/>
    <n v="0"/>
    <x v="0"/>
    <n v="0"/>
    <x v="0"/>
  </r>
  <r>
    <n v="4396777"/>
    <s v="Да"/>
    <d v="2019-06-01T00:00:00"/>
    <d v="2019-05-01T00:00:00"/>
    <s v="439677743617"/>
    <n v="1"/>
    <n v="1"/>
    <n v="0"/>
    <s v="-"/>
    <x v="0"/>
    <s v="-"/>
    <s v="-"/>
    <s v="RU"/>
    <n v="1"/>
    <n v="0"/>
    <x v="25"/>
    <s v="-"/>
    <s v="-"/>
    <s v="-"/>
    <n v="1"/>
    <x v="2"/>
    <x v="14"/>
    <n v="-0.25"/>
    <n v="0.66666666666666696"/>
    <x v="16"/>
    <n v="36"/>
    <x v="40"/>
    <n v="0"/>
    <x v="0"/>
  </r>
  <r>
    <n v="4426788"/>
    <s v="Да"/>
    <d v="2019-05-01T00:00:00"/>
    <d v="2019-05-01T00:00:00"/>
    <s v="442678843586"/>
    <n v="0"/>
    <n v="1"/>
    <n v="0"/>
    <d v="1991-02-07T00:00:00"/>
    <x v="15"/>
    <n v="1"/>
    <n v="-0.5"/>
    <s v="RU"/>
    <n v="1"/>
    <n v="0"/>
    <x v="26"/>
    <s v="-"/>
    <s v="-"/>
    <s v="-"/>
    <n v="1"/>
    <x v="2"/>
    <x v="2"/>
    <n v="0"/>
    <n v="1"/>
    <x v="0"/>
    <n v="0"/>
    <x v="0"/>
    <n v="0"/>
    <x v="0"/>
  </r>
  <r>
    <n v="4433881"/>
    <s v="Да"/>
    <d v="2019-05-01T00:00:00"/>
    <d v="2019-05-01T00:00:00"/>
    <s v="443388143586"/>
    <n v="0"/>
    <n v="0"/>
    <n v="-1"/>
    <s v="-"/>
    <x v="0"/>
    <s v="-"/>
    <s v="-"/>
    <s v="RU"/>
    <n v="1"/>
    <n v="0"/>
    <x v="1"/>
    <s v="-"/>
    <s v="-"/>
    <s v="-"/>
    <n v="0"/>
    <x v="0"/>
    <x v="2"/>
    <n v="0"/>
    <n v="1"/>
    <x v="0"/>
    <n v="0"/>
    <x v="0"/>
    <n v="0"/>
    <x v="0"/>
  </r>
  <r>
    <n v="4434463"/>
    <s v="Да"/>
    <d v="2019-05-01T00:00:00"/>
    <d v="2019-05-01T00:00:00"/>
    <s v="443446343586"/>
    <n v="0"/>
    <n v="1"/>
    <n v="0"/>
    <d v="1999-11-16T00:00:00"/>
    <x v="8"/>
    <n v="0"/>
    <n v="-1"/>
    <s v="RU"/>
    <n v="1"/>
    <n v="0"/>
    <x v="21"/>
    <s v="-"/>
    <s v="-"/>
    <s v="-"/>
    <n v="1"/>
    <x v="2"/>
    <x v="2"/>
    <n v="0"/>
    <n v="-1"/>
    <x v="25"/>
    <n v="0"/>
    <x v="0"/>
    <n v="0"/>
    <x v="0"/>
  </r>
  <r>
    <n v="4475499"/>
    <s v="Да"/>
    <d v="2019-06-01T00:00:00"/>
    <d v="2019-06-01T00:00:00"/>
    <s v="447549943617"/>
    <n v="0"/>
    <n v="0"/>
    <n v="-1"/>
    <d v="1964-07-12T00:00:00"/>
    <x v="16"/>
    <n v="2"/>
    <n v="0"/>
    <s v="RU"/>
    <n v="1"/>
    <n v="0"/>
    <x v="2"/>
    <s v="-"/>
    <s v="-"/>
    <s v="-"/>
    <n v="1"/>
    <x v="2"/>
    <x v="2"/>
    <n v="0"/>
    <n v="0"/>
    <x v="2"/>
    <n v="20"/>
    <x v="32"/>
    <n v="0"/>
    <x v="0"/>
  </r>
  <r>
    <n v="4475838"/>
    <s v="Да"/>
    <d v="2019-05-01T00:00:00"/>
    <d v="2019-05-01T00:00:00"/>
    <s v="447583843586"/>
    <n v="0"/>
    <n v="1"/>
    <n v="0"/>
    <d v="1995-09-21T00:00:00"/>
    <x v="2"/>
    <n v="0"/>
    <n v="-1"/>
    <s v="RU"/>
    <n v="1"/>
    <n v="0"/>
    <x v="2"/>
    <s v="-"/>
    <s v="-"/>
    <s v="-"/>
    <n v="1"/>
    <x v="2"/>
    <x v="14"/>
    <n v="-0.25"/>
    <n v="0.5"/>
    <x v="5"/>
    <n v="0"/>
    <x v="0"/>
    <n v="0"/>
    <x v="0"/>
  </r>
  <r>
    <n v="4475838"/>
    <s v="Да"/>
    <d v="2019-06-01T00:00:00"/>
    <d v="2019-05-01T00:00:00"/>
    <s v="447583843617"/>
    <n v="1"/>
    <n v="1"/>
    <n v="0"/>
    <d v="1995-09-21T00:00:00"/>
    <x v="2"/>
    <n v="0"/>
    <n v="-1"/>
    <s v="RU"/>
    <n v="1"/>
    <n v="0"/>
    <x v="2"/>
    <s v="-"/>
    <s v="-"/>
    <s v="-"/>
    <n v="1"/>
    <x v="2"/>
    <x v="14"/>
    <n v="-0.25"/>
    <n v="0.5"/>
    <x v="5"/>
    <n v="5"/>
    <x v="5"/>
    <n v="2"/>
    <x v="5"/>
  </r>
  <r>
    <n v="4489561"/>
    <s v="Да"/>
    <d v="2019-06-01T00:00:00"/>
    <d v="2019-06-01T00:00:00"/>
    <s v="448956143617"/>
    <n v="0"/>
    <n v="1"/>
    <n v="0"/>
    <d v="1970-01-10T00:00:00"/>
    <x v="17"/>
    <n v="2"/>
    <n v="0"/>
    <s v="RU"/>
    <n v="1"/>
    <n v="0"/>
    <x v="2"/>
    <s v="-"/>
    <s v="-"/>
    <s v="-"/>
    <n v="0.66669999999999996"/>
    <x v="3"/>
    <x v="1"/>
    <n v="-1"/>
    <n v="0"/>
    <x v="2"/>
    <n v="41"/>
    <x v="23"/>
    <n v="24"/>
    <x v="31"/>
  </r>
  <r>
    <n v="4524285"/>
    <s v="Да"/>
    <d v="2019-06-01T00:00:00"/>
    <d v="2019-06-01T00:00:00"/>
    <s v="452428543617"/>
    <n v="0"/>
    <n v="1"/>
    <n v="0"/>
    <d v="1997-01-15T00:00:00"/>
    <x v="1"/>
    <n v="0"/>
    <n v="-1"/>
    <s v="RU"/>
    <n v="1"/>
    <n v="0"/>
    <x v="27"/>
    <s v="-"/>
    <s v="-"/>
    <s v="-"/>
    <n v="1"/>
    <x v="2"/>
    <x v="17"/>
    <n v="-0.5"/>
    <n v="0.66666666666666696"/>
    <x v="16"/>
    <n v="22"/>
    <x v="36"/>
    <n v="5"/>
    <x v="3"/>
  </r>
  <r>
    <n v="4524642"/>
    <s v="Да"/>
    <d v="2019-05-01T00:00:00"/>
    <d v="2019-05-01T00:00:00"/>
    <s v="452464243586"/>
    <n v="0"/>
    <n v="0"/>
    <n v="-1"/>
    <s v="-"/>
    <x v="0"/>
    <s v="-"/>
    <s v="-"/>
    <s v="KZ"/>
    <n v="0"/>
    <n v="-1"/>
    <x v="11"/>
    <s v="-"/>
    <s v="-"/>
    <s v="-"/>
    <n v="1"/>
    <x v="2"/>
    <x v="2"/>
    <n v="0"/>
    <n v="0"/>
    <x v="2"/>
    <n v="0"/>
    <x v="0"/>
    <n v="0"/>
    <x v="0"/>
  </r>
  <r>
    <n v="4528426"/>
    <s v="Да"/>
    <d v="2019-05-01T00:00:00"/>
    <d v="2019-05-01T00:00:00"/>
    <s v="452842643586"/>
    <n v="0"/>
    <n v="0"/>
    <n v="-1"/>
    <s v="-"/>
    <x v="0"/>
    <s v="-"/>
    <s v="-"/>
    <s v="RU"/>
    <n v="1"/>
    <n v="0"/>
    <x v="21"/>
    <s v="-"/>
    <s v="-"/>
    <s v="-"/>
    <n v="1"/>
    <x v="2"/>
    <x v="2"/>
    <n v="0"/>
    <n v="-1"/>
    <x v="25"/>
    <n v="0"/>
    <x v="0"/>
    <n v="0"/>
    <x v="0"/>
  </r>
  <r>
    <n v="4532557"/>
    <s v="Да"/>
    <d v="2019-05-01T00:00:00"/>
    <d v="2019-05-01T00:00:00"/>
    <s v="453255743586"/>
    <n v="0"/>
    <n v="0"/>
    <n v="-1"/>
    <s v="-"/>
    <x v="0"/>
    <s v="-"/>
    <s v="-"/>
    <s v="KZ"/>
    <n v="0"/>
    <n v="-1"/>
    <x v="11"/>
    <s v="-"/>
    <s v="-"/>
    <s v="-"/>
    <n v="1"/>
    <x v="2"/>
    <x v="2"/>
    <n v="0"/>
    <n v="0"/>
    <x v="2"/>
    <n v="0"/>
    <x v="0"/>
    <n v="0"/>
    <x v="0"/>
  </r>
  <r>
    <n v="4532863"/>
    <s v="Да"/>
    <d v="2019-05-01T00:00:00"/>
    <d v="2019-05-01T00:00:00"/>
    <s v="453286343586"/>
    <n v="0"/>
    <n v="1"/>
    <n v="0"/>
    <d v="1997-10-29T00:00:00"/>
    <x v="10"/>
    <n v="0"/>
    <n v="-1"/>
    <s v="RU"/>
    <n v="1"/>
    <n v="0"/>
    <x v="28"/>
    <s v="-"/>
    <s v="-"/>
    <s v="-"/>
    <n v="0.8"/>
    <x v="35"/>
    <x v="0"/>
    <n v="-0.33333333333333304"/>
    <n v="0.33333333333333298"/>
    <x v="35"/>
    <n v="0"/>
    <x v="0"/>
    <n v="0"/>
    <x v="0"/>
  </r>
  <r>
    <n v="4532863"/>
    <s v="Да"/>
    <d v="2019-06-01T00:00:00"/>
    <d v="2019-05-01T00:00:00"/>
    <s v="453286343617"/>
    <n v="1"/>
    <n v="1"/>
    <n v="0"/>
    <d v="1997-10-29T00:00:00"/>
    <x v="10"/>
    <n v="0"/>
    <n v="-1"/>
    <s v="RU"/>
    <n v="1"/>
    <n v="0"/>
    <x v="28"/>
    <s v="-"/>
    <s v="-"/>
    <s v="-"/>
    <n v="1"/>
    <x v="2"/>
    <x v="0"/>
    <n v="-0.33333333333333304"/>
    <n v="0.33333333333333298"/>
    <x v="35"/>
    <n v="57"/>
    <x v="41"/>
    <n v="40"/>
    <x v="32"/>
  </r>
  <r>
    <n v="4540081"/>
    <s v="Да"/>
    <d v="2019-05-01T00:00:00"/>
    <d v="2019-05-01T00:00:00"/>
    <s v="454008143586"/>
    <n v="0"/>
    <n v="0"/>
    <n v="-1"/>
    <s v="-"/>
    <x v="0"/>
    <s v="-"/>
    <s v="-"/>
    <s v="RU"/>
    <n v="1"/>
    <n v="0"/>
    <x v="29"/>
    <s v="-"/>
    <s v="-"/>
    <s v="-"/>
    <n v="0.77780000000000005"/>
    <x v="15"/>
    <x v="17"/>
    <n v="-0.5"/>
    <n v="0"/>
    <x v="2"/>
    <n v="0"/>
    <x v="0"/>
    <n v="0"/>
    <x v="0"/>
  </r>
  <r>
    <n v="4547546"/>
    <s v="Да"/>
    <d v="2019-05-01T00:00:00"/>
    <d v="2019-05-01T00:00:00"/>
    <s v="454754643586"/>
    <n v="0"/>
    <n v="1"/>
    <n v="0"/>
    <s v="-"/>
    <x v="0"/>
    <s v="-"/>
    <s v="-"/>
    <s v="RU"/>
    <n v="1"/>
    <n v="0"/>
    <x v="21"/>
    <s v="-"/>
    <s v="-"/>
    <s v="-"/>
    <n v="1"/>
    <x v="2"/>
    <x v="2"/>
    <n v="0"/>
    <n v="-1"/>
    <x v="25"/>
    <n v="0"/>
    <x v="0"/>
    <n v="0"/>
    <x v="0"/>
  </r>
  <r>
    <n v="4588793"/>
    <s v="Да"/>
    <d v="2019-06-01T00:00:00"/>
    <d v="2019-06-01T00:00:00"/>
    <s v="458879343617"/>
    <n v="0"/>
    <n v="1"/>
    <n v="0"/>
    <d v="1990-06-12T00:00:00"/>
    <x v="15"/>
    <n v="1"/>
    <n v="-0.5"/>
    <s v="RU"/>
    <n v="1"/>
    <n v="0"/>
    <x v="1"/>
    <s v="-"/>
    <s v="-"/>
    <s v="-"/>
    <n v="0.5"/>
    <x v="6"/>
    <x v="1"/>
    <n v="-1"/>
    <n v="1"/>
    <x v="0"/>
    <n v="24"/>
    <x v="17"/>
    <n v="24"/>
    <x v="31"/>
  </r>
  <r>
    <n v="4588793"/>
    <s v="Да"/>
    <d v="2019-08-01T00:00:00"/>
    <d v="2019-06-01T00:00:00"/>
    <s v="458879343678"/>
    <n v="2"/>
    <n v="1"/>
    <n v="0"/>
    <d v="1990-06-12T00:00:00"/>
    <x v="15"/>
    <n v="1"/>
    <n v="-0.5"/>
    <s v="RU"/>
    <n v="1"/>
    <n v="0"/>
    <x v="1"/>
    <s v="-"/>
    <s v="-"/>
    <s v="-"/>
    <n v="1"/>
    <x v="2"/>
    <x v="1"/>
    <n v="-1"/>
    <n v="1"/>
    <x v="0"/>
    <n v="8"/>
    <x v="6"/>
    <n v="8"/>
    <x v="21"/>
  </r>
  <r>
    <n v="4590778"/>
    <s v="Да"/>
    <d v="2019-06-01T00:00:00"/>
    <d v="2019-06-01T00:00:00"/>
    <s v="459077843617"/>
    <n v="0"/>
    <n v="1"/>
    <n v="0"/>
    <d v="1980-10-11T00:00:00"/>
    <x v="18"/>
    <n v="2"/>
    <n v="0"/>
    <s v="RU"/>
    <n v="1"/>
    <n v="0"/>
    <x v="26"/>
    <s v="-"/>
    <s v="-"/>
    <s v="-"/>
    <n v="1"/>
    <x v="2"/>
    <x v="2"/>
    <n v="0"/>
    <n v="1"/>
    <x v="0"/>
    <n v="16"/>
    <x v="14"/>
    <n v="7"/>
    <x v="12"/>
  </r>
  <r>
    <n v="4599140"/>
    <s v="Да"/>
    <d v="2019-08-01T00:00:00"/>
    <d v="2019-08-01T00:00:00"/>
    <s v="459914043678"/>
    <n v="0"/>
    <n v="0"/>
    <n v="-1"/>
    <d v="1987-06-12T00:00:00"/>
    <x v="19"/>
    <n v="2"/>
    <n v="0"/>
    <s v="KZ"/>
    <n v="0"/>
    <n v="-1"/>
    <x v="11"/>
    <s v="-"/>
    <s v="-"/>
    <s v="-"/>
    <n v="1"/>
    <x v="2"/>
    <x v="1"/>
    <n v="-1"/>
    <n v="1"/>
    <x v="0"/>
    <n v="10"/>
    <x v="20"/>
    <n v="10"/>
    <x v="14"/>
  </r>
  <r>
    <n v="4677058"/>
    <s v="Да"/>
    <d v="2019-08-01T00:00:00"/>
    <d v="2019-08-01T00:00:00"/>
    <s v="467705843678"/>
    <n v="0"/>
    <n v="0"/>
    <n v="-1"/>
    <d v="1972-01-12T00:00:00"/>
    <x v="20"/>
    <n v="2"/>
    <n v="0"/>
    <s v="UA"/>
    <n v="0"/>
    <n v="-1"/>
    <x v="30"/>
    <s v="-"/>
    <s v="-"/>
    <s v="-"/>
    <n v="1"/>
    <x v="2"/>
    <x v="1"/>
    <n v="-1"/>
    <n v="1"/>
    <x v="0"/>
    <n v="18"/>
    <x v="33"/>
    <n v="4"/>
    <x v="2"/>
  </r>
  <r>
    <n v="4883392"/>
    <s v="Да"/>
    <d v="2019-08-01T00:00:00"/>
    <d v="2019-08-01T00:00:00"/>
    <s v="488339243678"/>
    <n v="0"/>
    <n v="1"/>
    <n v="0"/>
    <d v="1966-12-22T00:00:00"/>
    <x v="21"/>
    <n v="2"/>
    <n v="0"/>
    <s v="UA"/>
    <n v="0"/>
    <n v="-1"/>
    <x v="31"/>
    <s v="-"/>
    <s v="-"/>
    <s v="-"/>
    <n v="0.85709999999999997"/>
    <x v="41"/>
    <x v="1"/>
    <n v="-1"/>
    <n v="1"/>
    <x v="0"/>
    <n v="5"/>
    <x v="5"/>
    <n v="0"/>
    <x v="0"/>
  </r>
  <r>
    <n v="4909102"/>
    <s v="Да"/>
    <d v="2019-08-01T00:00:00"/>
    <d v="2019-08-01T00:00:00"/>
    <s v="490910243678"/>
    <n v="0"/>
    <n v="1"/>
    <n v="0"/>
    <d v="1994-05-24T00:00:00"/>
    <x v="7"/>
    <n v="1"/>
    <n v="-0.5"/>
    <s v="RU"/>
    <n v="1"/>
    <n v="0"/>
    <x v="32"/>
    <s v="-"/>
    <s v="-"/>
    <s v="-"/>
    <n v="1"/>
    <x v="2"/>
    <x v="1"/>
    <n v="-1"/>
    <n v="1"/>
    <x v="0"/>
    <n v="49"/>
    <x v="42"/>
    <n v="19"/>
    <x v="15"/>
  </r>
  <r>
    <n v="4909403"/>
    <s v="Да"/>
    <d v="2019-08-01T00:00:00"/>
    <d v="2019-08-01T00:00:00"/>
    <s v="490940343678"/>
    <n v="0"/>
    <n v="0"/>
    <n v="-1"/>
    <d v="1974-06-06T00:00:00"/>
    <x v="22"/>
    <n v="2"/>
    <n v="0"/>
    <s v="RU"/>
    <n v="1"/>
    <n v="0"/>
    <x v="33"/>
    <s v="-"/>
    <s v="-"/>
    <s v="-"/>
    <n v="1"/>
    <x v="2"/>
    <x v="1"/>
    <n v="-1"/>
    <n v="0"/>
    <x v="2"/>
    <n v="24"/>
    <x v="17"/>
    <n v="4"/>
    <x v="2"/>
  </r>
  <r>
    <n v="4951026"/>
    <s v="Да"/>
    <d v="2019-08-01T00:00:00"/>
    <d v="2019-08-01T00:00:00"/>
    <s v="495102643678"/>
    <n v="0"/>
    <n v="1"/>
    <n v="0"/>
    <d v="1996-10-04T00:00:00"/>
    <x v="1"/>
    <n v="0"/>
    <n v="-1"/>
    <s v="CZ"/>
    <n v="0"/>
    <n v="-1"/>
    <x v="34"/>
    <s v="-"/>
    <s v="-"/>
    <s v="-"/>
    <n v="1"/>
    <x v="2"/>
    <x v="1"/>
    <n v="-1"/>
    <n v="0.75"/>
    <x v="7"/>
    <n v="5"/>
    <x v="5"/>
    <n v="0"/>
    <x v="0"/>
  </r>
  <r>
    <n v="4951186"/>
    <s v="Да"/>
    <d v="2019-08-01T00:00:00"/>
    <d v="2019-08-01T00:00:00"/>
    <s v="495118643678"/>
    <n v="0"/>
    <n v="1"/>
    <n v="0"/>
    <d v="1975-12-20T00:00:00"/>
    <x v="23"/>
    <n v="2"/>
    <n v="0"/>
    <s v="RU"/>
    <n v="1"/>
    <n v="0"/>
    <x v="35"/>
    <s v="-"/>
    <s v="-"/>
    <s v="-"/>
    <n v="1"/>
    <x v="2"/>
    <x v="1"/>
    <n v="-1"/>
    <n v="1"/>
    <x v="0"/>
    <n v="0"/>
    <x v="0"/>
    <n v="0"/>
    <x v="0"/>
  </r>
  <r>
    <n v="4951509"/>
    <s v="Да"/>
    <d v="2019-08-01T00:00:00"/>
    <d v="2019-08-01T00:00:00"/>
    <s v="495150943678"/>
    <n v="0"/>
    <n v="1"/>
    <n v="0"/>
    <d v="1996-01-07T00:00:00"/>
    <x v="2"/>
    <n v="0"/>
    <n v="-1"/>
    <s v="KZ"/>
    <n v="0"/>
    <n v="-1"/>
    <x v="11"/>
    <s v="-"/>
    <s v="-"/>
    <s v="-"/>
    <n v="1"/>
    <x v="2"/>
    <x v="1"/>
    <n v="-1"/>
    <n v="-1"/>
    <x v="25"/>
    <n v="7"/>
    <x v="9"/>
    <n v="7"/>
    <x v="12"/>
  </r>
  <r>
    <n v="5067153"/>
    <s v="Да"/>
    <d v="2019-08-01T00:00:00"/>
    <d v="2019-08-01T00:00:00"/>
    <s v="506715343678"/>
    <n v="0"/>
    <n v="0"/>
    <n v="-1"/>
    <d v="1993-02-15T00:00:00"/>
    <x v="24"/>
    <n v="1"/>
    <n v="-0.5"/>
    <s v="RU"/>
    <n v="1"/>
    <n v="0"/>
    <x v="36"/>
    <s v="-"/>
    <s v="-"/>
    <s v="-"/>
    <n v="1"/>
    <x v="2"/>
    <x v="17"/>
    <n v="-0.5"/>
    <n v="1"/>
    <x v="0"/>
    <n v="0"/>
    <x v="0"/>
    <n v="0"/>
    <x v="0"/>
  </r>
  <r>
    <n v="5067181"/>
    <s v="Да"/>
    <d v="2019-08-01T00:00:00"/>
    <d v="2019-08-01T00:00:00"/>
    <s v="506718143678"/>
    <n v="0"/>
    <n v="1"/>
    <n v="0"/>
    <d v="1982-12-11T00:00:00"/>
    <x v="25"/>
    <n v="2"/>
    <n v="0"/>
    <s v="UA"/>
    <n v="0"/>
    <n v="-1"/>
    <x v="37"/>
    <s v="-"/>
    <s v="-"/>
    <s v="-"/>
    <n v="0.5"/>
    <x v="6"/>
    <x v="1"/>
    <n v="-1"/>
    <n v="1"/>
    <x v="0"/>
    <n v="0"/>
    <x v="0"/>
    <n v="0"/>
    <x v="0"/>
  </r>
  <r>
    <n v="5152620"/>
    <s v="Да"/>
    <d v="2019-08-01T00:00:00"/>
    <d v="2019-08-01T00:00:00"/>
    <s v="515262043678"/>
    <n v="0"/>
    <n v="1"/>
    <n v="0"/>
    <s v="-"/>
    <x v="0"/>
    <s v="-"/>
    <s v="-"/>
    <s v="-"/>
    <s v="-"/>
    <s v="-"/>
    <x v="0"/>
    <s v="-"/>
    <s v="-"/>
    <s v="-"/>
    <n v="0"/>
    <x v="0"/>
    <x v="1"/>
    <n v="-1"/>
    <n v="1"/>
    <x v="0"/>
    <n v="0"/>
    <x v="0"/>
    <n v="0"/>
    <x v="0"/>
  </r>
  <r>
    <n v="2170299"/>
    <s v="Нет"/>
    <d v="2018-10-01T00:00:00"/>
    <d v="2018-09-01T00:00:00"/>
    <s v="217029943374"/>
    <n v="1"/>
    <n v="1"/>
    <n v="0"/>
    <d v="1995-09-05T00:00:00"/>
    <x v="1"/>
    <n v="0"/>
    <n v="-1"/>
    <s v="RU"/>
    <n v="1"/>
    <n v="0"/>
    <x v="1"/>
    <s v="B"/>
    <n v="1"/>
    <n v="-0.66666666666666663"/>
    <n v="0.57779999999999998"/>
    <x v="81"/>
    <x v="34"/>
    <n v="-0.88888888888888906"/>
    <n v="0.96153846153846201"/>
    <x v="36"/>
    <n v="19"/>
    <x v="21"/>
    <n v="19"/>
    <x v="15"/>
  </r>
  <r>
    <n v="2170299"/>
    <s v="Нет"/>
    <d v="2018-11-01T00:00:00"/>
    <d v="2018-09-01T00:00:00"/>
    <s v="217029943405"/>
    <n v="2"/>
    <n v="1"/>
    <n v="0"/>
    <d v="1995-09-05T00:00:00"/>
    <x v="1"/>
    <n v="0"/>
    <n v="-1"/>
    <s v="RU"/>
    <n v="1"/>
    <n v="0"/>
    <x v="1"/>
    <s v="B"/>
    <n v="1"/>
    <n v="-0.66666666666666663"/>
    <n v="0.44440000000000002"/>
    <x v="82"/>
    <x v="34"/>
    <n v="-0.88888888888888906"/>
    <n v="0.96153846153846201"/>
    <x v="36"/>
    <n v="16"/>
    <x v="14"/>
    <n v="16"/>
    <x v="11"/>
  </r>
  <r>
    <n v="2170299"/>
    <s v="Нет"/>
    <d v="2018-12-01T00:00:00"/>
    <d v="2018-09-01T00:00:00"/>
    <s v="217029943435"/>
    <n v="3"/>
    <n v="1"/>
    <n v="0"/>
    <d v="1995-09-05T00:00:00"/>
    <x v="1"/>
    <n v="0"/>
    <n v="-1"/>
    <s v="RU"/>
    <n v="1"/>
    <n v="0"/>
    <x v="1"/>
    <s v="B"/>
    <n v="1"/>
    <n v="-0.66666666666666663"/>
    <n v="0.4516"/>
    <x v="83"/>
    <x v="34"/>
    <n v="-0.88888888888888906"/>
    <n v="0.96153846153846201"/>
    <x v="36"/>
    <n v="23"/>
    <x v="12"/>
    <n v="23"/>
    <x v="24"/>
  </r>
  <r>
    <n v="2170299"/>
    <s v="Нет"/>
    <d v="2019-01-01T00:00:00"/>
    <d v="2018-09-01T00:00:00"/>
    <s v="217029943466"/>
    <n v="4"/>
    <n v="1"/>
    <n v="0"/>
    <d v="1995-09-05T00:00:00"/>
    <x v="1"/>
    <n v="0"/>
    <n v="-1"/>
    <s v="RU"/>
    <n v="1"/>
    <n v="0"/>
    <x v="1"/>
    <s v="B"/>
    <n v="1"/>
    <n v="-0.66666666666666663"/>
    <n v="0.45450000000000002"/>
    <x v="84"/>
    <x v="34"/>
    <n v="-0.88888888888888906"/>
    <n v="0.96153846153846201"/>
    <x v="36"/>
    <n v="17"/>
    <x v="15"/>
    <n v="17"/>
    <x v="22"/>
  </r>
  <r>
    <n v="2170299"/>
    <s v="Нет"/>
    <d v="2019-02-01T00:00:00"/>
    <d v="2018-09-01T00:00:00"/>
    <s v="217029943497"/>
    <n v="5"/>
    <n v="1"/>
    <n v="0"/>
    <d v="1995-09-05T00:00:00"/>
    <x v="1"/>
    <n v="0"/>
    <n v="-1"/>
    <s v="RU"/>
    <n v="1"/>
    <n v="0"/>
    <x v="1"/>
    <s v="B"/>
    <n v="1"/>
    <n v="-0.66666666666666663"/>
    <n v="0.45710000000000001"/>
    <x v="85"/>
    <x v="34"/>
    <n v="-0.88888888888888906"/>
    <n v="0.96153846153846201"/>
    <x v="36"/>
    <n v="17"/>
    <x v="15"/>
    <n v="17"/>
    <x v="22"/>
  </r>
  <r>
    <n v="2170299"/>
    <s v="Нет"/>
    <d v="2019-03-01T00:00:00"/>
    <d v="2018-09-01T00:00:00"/>
    <s v="217029943525"/>
    <n v="6"/>
    <n v="1"/>
    <n v="0"/>
    <d v="1995-09-05T00:00:00"/>
    <x v="1"/>
    <n v="0"/>
    <n v="-1"/>
    <s v="RU"/>
    <n v="1"/>
    <n v="0"/>
    <x v="1"/>
    <s v="B"/>
    <n v="1"/>
    <n v="-0.66666666666666663"/>
    <n v="0.47620000000000001"/>
    <x v="86"/>
    <x v="34"/>
    <n v="-0.88888888888888906"/>
    <n v="0.96153846153846201"/>
    <x v="36"/>
    <n v="22"/>
    <x v="36"/>
    <n v="22"/>
    <x v="33"/>
  </r>
  <r>
    <n v="2170299"/>
    <s v="Нет"/>
    <d v="2019-04-01T00:00:00"/>
    <d v="2018-09-01T00:00:00"/>
    <s v="217029943556"/>
    <n v="7"/>
    <n v="1"/>
    <n v="0"/>
    <d v="1995-09-05T00:00:00"/>
    <x v="1"/>
    <n v="0"/>
    <n v="-1"/>
    <s v="RU"/>
    <n v="1"/>
    <n v="0"/>
    <x v="1"/>
    <s v="B"/>
    <n v="1"/>
    <n v="-0.66666666666666663"/>
    <n v="0.5"/>
    <x v="6"/>
    <x v="34"/>
    <n v="-0.88888888888888906"/>
    <n v="0.96296296296296302"/>
    <x v="37"/>
    <n v="19"/>
    <x v="21"/>
    <n v="19"/>
    <x v="15"/>
  </r>
  <r>
    <n v="2170299"/>
    <s v="Нет"/>
    <d v="2019-05-01T00:00:00"/>
    <d v="2018-09-01T00:00:00"/>
    <s v="217029943586"/>
    <n v="8"/>
    <n v="1"/>
    <n v="0"/>
    <d v="1995-09-05T00:00:00"/>
    <x v="1"/>
    <n v="0"/>
    <n v="-1"/>
    <s v="RU"/>
    <n v="1"/>
    <n v="0"/>
    <x v="1"/>
    <s v="B"/>
    <n v="1"/>
    <n v="-0.66666666666666663"/>
    <n v="0.61040000000000005"/>
    <x v="87"/>
    <x v="34"/>
    <n v="-0.88888888888888906"/>
    <n v="0.96296296296296302"/>
    <x v="37"/>
    <n v="19"/>
    <x v="21"/>
    <n v="19"/>
    <x v="15"/>
  </r>
  <r>
    <n v="2170299"/>
    <s v="Нет"/>
    <d v="2019-06-01T00:00:00"/>
    <d v="2018-09-01T00:00:00"/>
    <s v="217029943617"/>
    <n v="9"/>
    <n v="1"/>
    <n v="0"/>
    <d v="1995-09-05T00:00:00"/>
    <x v="1"/>
    <n v="0"/>
    <n v="-1"/>
    <s v="RU"/>
    <n v="1"/>
    <n v="0"/>
    <x v="1"/>
    <s v="B"/>
    <n v="1"/>
    <n v="-0.66666666666666663"/>
    <n v="0.76470000000000005"/>
    <x v="56"/>
    <x v="34"/>
    <n v="-0.88888888888888906"/>
    <n v="0.96296296296296302"/>
    <x v="37"/>
    <n v="20"/>
    <x v="32"/>
    <n v="20"/>
    <x v="34"/>
  </r>
  <r>
    <n v="2170299"/>
    <s v="Нет"/>
    <d v="2019-07-01T00:00:00"/>
    <d v="2018-09-01T00:00:00"/>
    <s v="217029943647"/>
    <n v="10"/>
    <n v="1"/>
    <n v="0"/>
    <d v="1995-09-05T00:00:00"/>
    <x v="1"/>
    <n v="0"/>
    <n v="-1"/>
    <s v="RU"/>
    <n v="1"/>
    <n v="0"/>
    <x v="1"/>
    <s v="B"/>
    <n v="1"/>
    <n v="-0.66666666666666663"/>
    <n v="0.86360000000000003"/>
    <x v="88"/>
    <x v="34"/>
    <n v="-0.88888888888888906"/>
    <n v="0.96296296296296302"/>
    <x v="37"/>
    <n v="17"/>
    <x v="15"/>
    <n v="17"/>
    <x v="22"/>
  </r>
  <r>
    <n v="2170299"/>
    <s v="Нет"/>
    <d v="2019-08-01T00:00:00"/>
    <d v="2018-09-01T00:00:00"/>
    <s v="217029943678"/>
    <n v="11"/>
    <n v="1"/>
    <n v="0"/>
    <d v="1995-09-05T00:00:00"/>
    <x v="1"/>
    <n v="0"/>
    <n v="-1"/>
    <s v="RU"/>
    <n v="1"/>
    <n v="0"/>
    <x v="1"/>
    <s v="B"/>
    <n v="1"/>
    <n v="-0.66666666666666663"/>
    <n v="0.66669999999999996"/>
    <x v="3"/>
    <x v="35"/>
    <n v="-0.89473684210526305"/>
    <n v="0.96428571428571397"/>
    <x v="38"/>
    <n v="18"/>
    <x v="33"/>
    <n v="17"/>
    <x v="22"/>
  </r>
  <r>
    <n v="2365531"/>
    <s v="Нет"/>
    <d v="2018-10-01T00:00:00"/>
    <d v="2018-09-01T00:00:00"/>
    <s v="236553143374"/>
    <n v="1"/>
    <n v="0"/>
    <n v="-1"/>
    <d v="1991-04-26T00:00:00"/>
    <x v="3"/>
    <n v="1"/>
    <n v="-0.5"/>
    <s v="RU"/>
    <n v="1"/>
    <n v="0"/>
    <x v="4"/>
    <s v="Critical"/>
    <n v="3"/>
    <n v="0"/>
    <n v="8.3299999999999999E-2"/>
    <x v="48"/>
    <x v="24"/>
    <n v="-0.83333333333333304"/>
    <n v="0.22222222222222199"/>
    <x v="39"/>
    <n v="72"/>
    <x v="43"/>
    <n v="43"/>
    <x v="35"/>
  </r>
  <r>
    <n v="2365531"/>
    <s v="Нет"/>
    <d v="2018-11-01T00:00:00"/>
    <d v="2018-09-01T00:00:00"/>
    <s v="236553143405"/>
    <n v="2"/>
    <n v="0"/>
    <n v="-1"/>
    <d v="1991-04-26T00:00:00"/>
    <x v="3"/>
    <n v="1"/>
    <n v="-0.5"/>
    <s v="RU"/>
    <n v="1"/>
    <n v="0"/>
    <x v="4"/>
    <s v="Critical"/>
    <n v="3"/>
    <n v="0"/>
    <n v="0"/>
    <x v="0"/>
    <x v="24"/>
    <n v="-0.83333333333333304"/>
    <n v="0.22222222222222199"/>
    <x v="39"/>
    <n v="72"/>
    <x v="43"/>
    <n v="43"/>
    <x v="35"/>
  </r>
  <r>
    <n v="2365531"/>
    <s v="Нет"/>
    <d v="2018-12-01T00:00:00"/>
    <d v="2018-09-01T00:00:00"/>
    <s v="236553143435"/>
    <n v="3"/>
    <n v="0"/>
    <n v="-1"/>
    <d v="1991-04-26T00:00:00"/>
    <x v="3"/>
    <n v="1"/>
    <n v="-0.5"/>
    <s v="RU"/>
    <n v="1"/>
    <n v="0"/>
    <x v="4"/>
    <s v="Critical"/>
    <n v="3"/>
    <n v="0"/>
    <n v="6.25E-2"/>
    <x v="89"/>
    <x v="36"/>
    <n v="-0.875"/>
    <n v="0.65217391304347805"/>
    <x v="40"/>
    <n v="72"/>
    <x v="43"/>
    <n v="43"/>
    <x v="35"/>
  </r>
  <r>
    <n v="2365531"/>
    <s v="Нет"/>
    <d v="2019-01-01T00:00:00"/>
    <d v="2018-09-01T00:00:00"/>
    <s v="236553143466"/>
    <n v="4"/>
    <n v="0"/>
    <n v="-1"/>
    <d v="1991-04-26T00:00:00"/>
    <x v="3"/>
    <n v="1"/>
    <n v="-0.5"/>
    <s v="RU"/>
    <n v="1"/>
    <n v="0"/>
    <x v="4"/>
    <s v="Critical"/>
    <n v="3"/>
    <n v="0"/>
    <n v="0.1613"/>
    <x v="90"/>
    <x v="37"/>
    <n v="-0.84210526315789502"/>
    <n v="0.69230769230769196"/>
    <x v="33"/>
    <n v="33"/>
    <x v="44"/>
    <n v="23"/>
    <x v="24"/>
  </r>
  <r>
    <n v="2365531"/>
    <s v="Нет"/>
    <d v="2019-02-01T00:00:00"/>
    <d v="2018-09-01T00:00:00"/>
    <s v="236553143497"/>
    <n v="5"/>
    <n v="0"/>
    <n v="-1"/>
    <d v="1991-04-26T00:00:00"/>
    <x v="3"/>
    <n v="1"/>
    <n v="-0.5"/>
    <s v="RU"/>
    <n v="1"/>
    <n v="0"/>
    <x v="4"/>
    <s v="Critical"/>
    <n v="3"/>
    <n v="0"/>
    <n v="0.1905"/>
    <x v="91"/>
    <x v="38"/>
    <n v="-0.85"/>
    <n v="0.70370370370370405"/>
    <x v="41"/>
    <n v="26"/>
    <x v="26"/>
    <n v="25"/>
    <x v="13"/>
  </r>
  <r>
    <n v="2365531"/>
    <s v="Нет"/>
    <d v="2019-03-01T00:00:00"/>
    <d v="2018-09-01T00:00:00"/>
    <s v="236553143525"/>
    <n v="6"/>
    <n v="0"/>
    <n v="-1"/>
    <d v="1991-04-26T00:00:00"/>
    <x v="3"/>
    <n v="1"/>
    <n v="-0.5"/>
    <s v="RU"/>
    <n v="1"/>
    <n v="0"/>
    <x v="4"/>
    <s v="Critical"/>
    <n v="3"/>
    <n v="0"/>
    <n v="8.3299999999999999E-2"/>
    <x v="48"/>
    <x v="38"/>
    <n v="-0.85"/>
    <n v="0.70370370370370405"/>
    <x v="41"/>
    <n v="20"/>
    <x v="32"/>
    <n v="20"/>
    <x v="34"/>
  </r>
  <r>
    <n v="2365531"/>
    <s v="Нет"/>
    <d v="2019-04-01T00:00:00"/>
    <d v="2018-09-01T00:00:00"/>
    <s v="236553143556"/>
    <n v="7"/>
    <n v="0"/>
    <n v="-1"/>
    <d v="1991-04-26T00:00:00"/>
    <x v="3"/>
    <n v="1"/>
    <n v="-0.5"/>
    <s v="RU"/>
    <n v="1"/>
    <n v="0"/>
    <x v="4"/>
    <s v="Critical"/>
    <n v="3"/>
    <n v="0"/>
    <n v="5.2600000000000001E-2"/>
    <x v="92"/>
    <x v="38"/>
    <n v="-0.85"/>
    <n v="0.70370370370370405"/>
    <x v="41"/>
    <n v="19"/>
    <x v="21"/>
    <n v="19"/>
    <x v="15"/>
  </r>
  <r>
    <n v="2365531"/>
    <s v="Нет"/>
    <d v="2019-05-01T00:00:00"/>
    <d v="2018-09-01T00:00:00"/>
    <s v="236553143586"/>
    <n v="8"/>
    <n v="0"/>
    <n v="-1"/>
    <d v="1991-04-26T00:00:00"/>
    <x v="3"/>
    <n v="1"/>
    <n v="-0.5"/>
    <s v="RU"/>
    <n v="1"/>
    <n v="0"/>
    <x v="4"/>
    <s v="Critical"/>
    <n v="3"/>
    <n v="0"/>
    <n v="0"/>
    <x v="0"/>
    <x v="38"/>
    <n v="-0.85"/>
    <n v="0.70370370370370405"/>
    <x v="41"/>
    <n v="18"/>
    <x v="33"/>
    <n v="18"/>
    <x v="6"/>
  </r>
  <r>
    <n v="2365531"/>
    <s v="Нет"/>
    <d v="2019-06-01T00:00:00"/>
    <d v="2018-09-01T00:00:00"/>
    <s v="236553143617"/>
    <n v="9"/>
    <n v="0"/>
    <n v="-1"/>
    <d v="1991-04-26T00:00:00"/>
    <x v="3"/>
    <n v="1"/>
    <n v="-0.5"/>
    <s v="RU"/>
    <n v="1"/>
    <n v="0"/>
    <x v="4"/>
    <s v="Critical"/>
    <n v="3"/>
    <n v="0"/>
    <n v="0.5"/>
    <x v="6"/>
    <x v="38"/>
    <n v="-0.85"/>
    <n v="0.70370370370370405"/>
    <x v="41"/>
    <n v="14"/>
    <x v="27"/>
    <n v="14"/>
    <x v="20"/>
  </r>
  <r>
    <n v="2365531"/>
    <s v="Нет"/>
    <d v="2019-07-01T00:00:00"/>
    <d v="2018-09-01T00:00:00"/>
    <s v="236553143647"/>
    <n v="10"/>
    <n v="0"/>
    <n v="-1"/>
    <d v="1991-04-26T00:00:00"/>
    <x v="3"/>
    <n v="1"/>
    <n v="-0.5"/>
    <s v="RU"/>
    <n v="1"/>
    <n v="0"/>
    <x v="4"/>
    <s v="Critical"/>
    <n v="3"/>
    <n v="0"/>
    <n v="0"/>
    <x v="0"/>
    <x v="38"/>
    <n v="-0.85"/>
    <n v="0.70370370370370405"/>
    <x v="41"/>
    <n v="3"/>
    <x v="24"/>
    <n v="3"/>
    <x v="18"/>
  </r>
  <r>
    <n v="2365531"/>
    <s v="Нет"/>
    <d v="2019-08-01T00:00:00"/>
    <d v="2018-09-01T00:00:00"/>
    <s v="236553143678"/>
    <n v="11"/>
    <n v="0"/>
    <n v="-1"/>
    <d v="1991-04-26T00:00:00"/>
    <x v="3"/>
    <n v="1"/>
    <n v="-0.5"/>
    <s v="RU"/>
    <n v="1"/>
    <n v="0"/>
    <x v="4"/>
    <s v="Critical"/>
    <n v="3"/>
    <n v="0"/>
    <n v="1"/>
    <x v="2"/>
    <x v="38"/>
    <n v="-0.85"/>
    <n v="0.70370370370370405"/>
    <x v="41"/>
    <n v="2"/>
    <x v="7"/>
    <n v="2"/>
    <x v="5"/>
  </r>
  <r>
    <n v="2369769"/>
    <s v="Нет"/>
    <d v="2018-10-01T00:00:00"/>
    <d v="2018-09-01T00:00:00"/>
    <s v="236976943374"/>
    <n v="1"/>
    <n v="1"/>
    <n v="0"/>
    <d v="1988-09-19T00:00:00"/>
    <x v="4"/>
    <n v="1"/>
    <n v="-0.5"/>
    <s v="RU"/>
    <n v="1"/>
    <n v="0"/>
    <x v="4"/>
    <s v="C"/>
    <n v="2"/>
    <n v="-0.33333333333333331"/>
    <n v="0.88890000000000002"/>
    <x v="93"/>
    <x v="3"/>
    <n v="-0.66666666666666696"/>
    <n v="0.85714285714285698"/>
    <x v="14"/>
    <n v="40"/>
    <x v="38"/>
    <n v="20"/>
    <x v="34"/>
  </r>
  <r>
    <n v="2369769"/>
    <s v="Нет"/>
    <d v="2018-11-01T00:00:00"/>
    <d v="2018-09-01T00:00:00"/>
    <s v="236976943405"/>
    <n v="2"/>
    <n v="1"/>
    <n v="0"/>
    <d v="1988-09-19T00:00:00"/>
    <x v="4"/>
    <n v="1"/>
    <n v="-0.5"/>
    <s v="RU"/>
    <n v="1"/>
    <n v="0"/>
    <x v="4"/>
    <s v="C"/>
    <n v="2"/>
    <n v="-0.33333333333333331"/>
    <n v="0.72"/>
    <x v="64"/>
    <x v="3"/>
    <n v="-0.66666666666666696"/>
    <n v="0.875"/>
    <x v="1"/>
    <n v="46"/>
    <x v="1"/>
    <n v="16"/>
    <x v="11"/>
  </r>
  <r>
    <n v="2369769"/>
    <s v="Нет"/>
    <d v="2018-12-01T00:00:00"/>
    <d v="2018-09-01T00:00:00"/>
    <s v="236976943435"/>
    <n v="3"/>
    <n v="1"/>
    <n v="0"/>
    <d v="1988-09-19T00:00:00"/>
    <x v="4"/>
    <n v="1"/>
    <n v="-0.5"/>
    <s v="RU"/>
    <n v="1"/>
    <n v="0"/>
    <x v="4"/>
    <s v="C"/>
    <n v="2"/>
    <n v="-0.33333333333333331"/>
    <n v="0.58330000000000004"/>
    <x v="94"/>
    <x v="33"/>
    <n v="-0.57142857142857095"/>
    <n v="0.88888888888888895"/>
    <x v="34"/>
    <n v="24"/>
    <x v="17"/>
    <n v="11"/>
    <x v="9"/>
  </r>
  <r>
    <n v="2369769"/>
    <s v="Нет"/>
    <d v="2019-01-01T00:00:00"/>
    <d v="2018-09-01T00:00:00"/>
    <s v="236976943466"/>
    <n v="4"/>
    <n v="1"/>
    <n v="0"/>
    <d v="1988-09-19T00:00:00"/>
    <x v="4"/>
    <n v="1"/>
    <n v="-0.5"/>
    <s v="RU"/>
    <n v="1"/>
    <n v="0"/>
    <x v="4"/>
    <s v="C"/>
    <n v="2"/>
    <n v="-0.33333333333333331"/>
    <n v="0.88239999999999996"/>
    <x v="36"/>
    <x v="33"/>
    <n v="-0.57142857142857095"/>
    <n v="0.88888888888888895"/>
    <x v="34"/>
    <n v="19"/>
    <x v="21"/>
    <n v="12"/>
    <x v="10"/>
  </r>
  <r>
    <n v="2369769"/>
    <s v="Нет"/>
    <d v="2019-02-01T00:00:00"/>
    <d v="2018-09-01T00:00:00"/>
    <s v="236976943497"/>
    <n v="5"/>
    <n v="1"/>
    <n v="0"/>
    <d v="1988-09-19T00:00:00"/>
    <x v="4"/>
    <n v="1"/>
    <n v="-0.5"/>
    <s v="RU"/>
    <n v="1"/>
    <n v="0"/>
    <x v="4"/>
    <s v="C"/>
    <n v="2"/>
    <n v="-0.33333333333333331"/>
    <n v="0.52939999999999998"/>
    <x v="95"/>
    <x v="33"/>
    <n v="-0.57142857142857095"/>
    <n v="0.88888888888888895"/>
    <x v="34"/>
    <n v="21"/>
    <x v="16"/>
    <n v="11"/>
    <x v="9"/>
  </r>
  <r>
    <n v="2369769"/>
    <s v="Нет"/>
    <d v="2019-03-01T00:00:00"/>
    <d v="2018-09-01T00:00:00"/>
    <s v="236976943525"/>
    <n v="6"/>
    <n v="1"/>
    <n v="0"/>
    <d v="1988-09-19T00:00:00"/>
    <x v="4"/>
    <n v="1"/>
    <n v="-0.5"/>
    <s v="RU"/>
    <n v="1"/>
    <n v="0"/>
    <x v="4"/>
    <s v="C"/>
    <n v="2"/>
    <n v="-0.33333333333333331"/>
    <n v="0.92310000000000003"/>
    <x v="96"/>
    <x v="33"/>
    <n v="-0.57142857142857095"/>
    <n v="0.88888888888888895"/>
    <x v="34"/>
    <n v="27"/>
    <x v="45"/>
    <n v="17"/>
    <x v="22"/>
  </r>
  <r>
    <n v="2369769"/>
    <s v="Нет"/>
    <d v="2019-04-01T00:00:00"/>
    <d v="2018-09-01T00:00:00"/>
    <s v="236976943556"/>
    <n v="7"/>
    <n v="1"/>
    <n v="0"/>
    <d v="1988-09-19T00:00:00"/>
    <x v="4"/>
    <n v="1"/>
    <n v="-0.5"/>
    <s v="RU"/>
    <n v="1"/>
    <n v="0"/>
    <x v="4"/>
    <s v="C"/>
    <n v="2"/>
    <n v="-0.33333333333333331"/>
    <n v="0.58330000000000004"/>
    <x v="94"/>
    <x v="33"/>
    <n v="-0.57142857142857095"/>
    <n v="0.88888888888888895"/>
    <x v="34"/>
    <n v="3"/>
    <x v="24"/>
    <n v="1"/>
    <x v="7"/>
  </r>
  <r>
    <n v="2369769"/>
    <s v="Нет"/>
    <d v="2019-05-01T00:00:00"/>
    <d v="2018-09-01T00:00:00"/>
    <s v="236976943586"/>
    <n v="8"/>
    <n v="1"/>
    <n v="0"/>
    <d v="1988-09-19T00:00:00"/>
    <x v="4"/>
    <n v="1"/>
    <n v="-0.5"/>
    <s v="RU"/>
    <n v="1"/>
    <n v="0"/>
    <x v="4"/>
    <s v="C"/>
    <n v="2"/>
    <n v="-0.33333333333333331"/>
    <n v="0.66669999999999996"/>
    <x v="3"/>
    <x v="17"/>
    <n v="-0.5"/>
    <n v="0.88888888888888895"/>
    <x v="34"/>
    <n v="5"/>
    <x v="5"/>
    <n v="1"/>
    <x v="7"/>
  </r>
  <r>
    <n v="2369769"/>
    <s v="Нет"/>
    <d v="2019-06-01T00:00:00"/>
    <d v="2018-09-01T00:00:00"/>
    <s v="236976943617"/>
    <n v="9"/>
    <n v="1"/>
    <n v="0"/>
    <d v="1988-09-19T00:00:00"/>
    <x v="4"/>
    <n v="1"/>
    <n v="-0.5"/>
    <s v="RU"/>
    <n v="1"/>
    <n v="0"/>
    <x v="4"/>
    <s v="C"/>
    <n v="2"/>
    <n v="-0.33333333333333331"/>
    <n v="0.66669999999999996"/>
    <x v="3"/>
    <x v="17"/>
    <n v="-0.5"/>
    <n v="0.88888888888888895"/>
    <x v="34"/>
    <n v="3"/>
    <x v="24"/>
    <n v="1"/>
    <x v="7"/>
  </r>
  <r>
    <n v="2369769"/>
    <s v="Нет"/>
    <d v="2019-07-01T00:00:00"/>
    <d v="2018-09-01T00:00:00"/>
    <s v="236976943647"/>
    <n v="10"/>
    <n v="1"/>
    <n v="0"/>
    <d v="1988-09-19T00:00:00"/>
    <x v="4"/>
    <n v="1"/>
    <n v="-0.5"/>
    <s v="RU"/>
    <n v="1"/>
    <n v="0"/>
    <x v="4"/>
    <s v="C"/>
    <n v="2"/>
    <n v="-0.33333333333333331"/>
    <n v="0.55559999999999998"/>
    <x v="97"/>
    <x v="17"/>
    <n v="-0.5"/>
    <n v="0.88888888888888895"/>
    <x v="34"/>
    <n v="2"/>
    <x v="7"/>
    <n v="0"/>
    <x v="0"/>
  </r>
  <r>
    <n v="2369769"/>
    <s v="Нет"/>
    <d v="2019-08-01T00:00:00"/>
    <d v="2018-09-01T00:00:00"/>
    <s v="236976943678"/>
    <n v="11"/>
    <n v="1"/>
    <n v="0"/>
    <d v="1988-09-19T00:00:00"/>
    <x v="4"/>
    <n v="1"/>
    <n v="-0.5"/>
    <s v="RU"/>
    <n v="1"/>
    <n v="0"/>
    <x v="4"/>
    <s v="C"/>
    <n v="2"/>
    <n v="-0.33333333333333331"/>
    <n v="0"/>
    <x v="0"/>
    <x v="17"/>
    <n v="-0.5"/>
    <n v="0.88888888888888895"/>
    <x v="34"/>
    <n v="2"/>
    <x v="7"/>
    <n v="0"/>
    <x v="0"/>
  </r>
  <r>
    <n v="2377349"/>
    <s v="Нет"/>
    <d v="2018-10-01T00:00:00"/>
    <d v="2018-10-01T00:00:00"/>
    <s v="237734943374"/>
    <n v="0"/>
    <n v="0"/>
    <n v="-1"/>
    <d v="1996-09-10T00:00:00"/>
    <x v="1"/>
    <n v="0"/>
    <n v="-1"/>
    <s v="RU"/>
    <n v="1"/>
    <n v="0"/>
    <x v="19"/>
    <s v="B"/>
    <n v="1"/>
    <n v="-0.66666666666666663"/>
    <n v="0.69699999999999995"/>
    <x v="98"/>
    <x v="11"/>
    <n v="-0.81818181818181801"/>
    <n v="0.75"/>
    <x v="7"/>
    <n v="36"/>
    <x v="40"/>
    <n v="25"/>
    <x v="13"/>
  </r>
  <r>
    <n v="2377349"/>
    <s v="Нет"/>
    <d v="2018-11-01T00:00:00"/>
    <d v="2018-10-01T00:00:00"/>
    <s v="237734943405"/>
    <n v="1"/>
    <n v="0"/>
    <n v="-1"/>
    <d v="1996-09-10T00:00:00"/>
    <x v="1"/>
    <n v="0"/>
    <n v="-1"/>
    <s v="RU"/>
    <n v="1"/>
    <n v="0"/>
    <x v="19"/>
    <s v="B"/>
    <n v="1"/>
    <n v="-0.66666666666666663"/>
    <n v="0.46150000000000002"/>
    <x v="80"/>
    <x v="39"/>
    <n v="-0.72222222222222199"/>
    <n v="0.8"/>
    <x v="28"/>
    <n v="15"/>
    <x v="22"/>
    <n v="13"/>
    <x v="8"/>
  </r>
  <r>
    <n v="2377349"/>
    <s v="Нет"/>
    <d v="2018-12-01T00:00:00"/>
    <d v="2018-10-01T00:00:00"/>
    <s v="237734943435"/>
    <n v="2"/>
    <n v="0"/>
    <n v="-1"/>
    <d v="1996-09-10T00:00:00"/>
    <x v="1"/>
    <n v="0"/>
    <n v="-1"/>
    <s v="RU"/>
    <n v="1"/>
    <n v="0"/>
    <x v="19"/>
    <s v="B"/>
    <n v="1"/>
    <n v="-0.66666666666666663"/>
    <n v="0.32790000000000002"/>
    <x v="99"/>
    <x v="10"/>
    <n v="-0.75"/>
    <n v="0.75"/>
    <x v="7"/>
    <n v="12"/>
    <x v="19"/>
    <n v="11"/>
    <x v="9"/>
  </r>
  <r>
    <n v="2377349"/>
    <s v="Нет"/>
    <d v="2019-01-01T00:00:00"/>
    <d v="2018-10-01T00:00:00"/>
    <s v="237734943466"/>
    <n v="3"/>
    <n v="0"/>
    <n v="-1"/>
    <d v="1996-09-10T00:00:00"/>
    <x v="1"/>
    <n v="0"/>
    <n v="-1"/>
    <s v="RU"/>
    <n v="1"/>
    <n v="0"/>
    <x v="19"/>
    <s v="B"/>
    <n v="1"/>
    <n v="-0.66666666666666663"/>
    <n v="0.18179999999999999"/>
    <x v="100"/>
    <x v="40"/>
    <n v="-0.76190476190476197"/>
    <n v="0.73333333333333295"/>
    <x v="42"/>
    <n v="12"/>
    <x v="19"/>
    <n v="12"/>
    <x v="10"/>
  </r>
  <r>
    <n v="2377349"/>
    <s v="Нет"/>
    <d v="2019-02-01T00:00:00"/>
    <d v="2018-10-01T00:00:00"/>
    <s v="237734943497"/>
    <n v="4"/>
    <n v="0"/>
    <n v="-1"/>
    <d v="1996-09-10T00:00:00"/>
    <x v="1"/>
    <n v="0"/>
    <n v="-1"/>
    <s v="RU"/>
    <n v="1"/>
    <n v="0"/>
    <x v="19"/>
    <s v="B"/>
    <n v="1"/>
    <n v="-0.66666666666666663"/>
    <n v="0.2167"/>
    <x v="101"/>
    <x v="41"/>
    <n v="-0.77272727272727304"/>
    <n v="0.73333333333333295"/>
    <x v="42"/>
    <n v="18"/>
    <x v="33"/>
    <n v="18"/>
    <x v="6"/>
  </r>
  <r>
    <n v="2377349"/>
    <s v="Нет"/>
    <d v="2019-03-01T00:00:00"/>
    <d v="2018-10-01T00:00:00"/>
    <s v="237734943525"/>
    <n v="5"/>
    <n v="0"/>
    <n v="-1"/>
    <d v="1996-09-10T00:00:00"/>
    <x v="1"/>
    <n v="0"/>
    <n v="-1"/>
    <s v="RU"/>
    <n v="1"/>
    <n v="0"/>
    <x v="19"/>
    <s v="B"/>
    <n v="1"/>
    <n v="-0.66666666666666663"/>
    <n v="0.1081"/>
    <x v="102"/>
    <x v="41"/>
    <n v="-0.77272727272727304"/>
    <n v="0.73333333333333295"/>
    <x v="42"/>
    <n v="15"/>
    <x v="22"/>
    <n v="14"/>
    <x v="20"/>
  </r>
  <r>
    <n v="2377349"/>
    <s v="Нет"/>
    <d v="2019-04-01T00:00:00"/>
    <d v="2018-10-01T00:00:00"/>
    <s v="237734943556"/>
    <n v="6"/>
    <n v="0"/>
    <n v="-1"/>
    <d v="1996-09-10T00:00:00"/>
    <x v="1"/>
    <n v="0"/>
    <n v="-1"/>
    <s v="RU"/>
    <n v="1"/>
    <n v="0"/>
    <x v="19"/>
    <s v="B"/>
    <n v="1"/>
    <n v="-0.66666666666666663"/>
    <n v="3.3300000000000003E-2"/>
    <x v="103"/>
    <x v="41"/>
    <n v="-0.77272727272727304"/>
    <n v="0.73333333333333295"/>
    <x v="42"/>
    <n v="14"/>
    <x v="27"/>
    <n v="13"/>
    <x v="8"/>
  </r>
  <r>
    <n v="2377349"/>
    <s v="Нет"/>
    <d v="2019-05-01T00:00:00"/>
    <d v="2018-10-01T00:00:00"/>
    <s v="237734943586"/>
    <n v="7"/>
    <n v="0"/>
    <n v="-1"/>
    <d v="1996-09-10T00:00:00"/>
    <x v="1"/>
    <n v="0"/>
    <n v="-1"/>
    <s v="RU"/>
    <n v="1"/>
    <n v="0"/>
    <x v="19"/>
    <s v="B"/>
    <n v="1"/>
    <n v="-0.66666666666666663"/>
    <n v="0.08"/>
    <x v="104"/>
    <x v="41"/>
    <n v="-0.77272727272727304"/>
    <n v="0.73333333333333295"/>
    <x v="42"/>
    <n v="17"/>
    <x v="15"/>
    <n v="16"/>
    <x v="11"/>
  </r>
  <r>
    <n v="2377349"/>
    <s v="Нет"/>
    <d v="2019-06-01T00:00:00"/>
    <d v="2018-10-01T00:00:00"/>
    <s v="237734943617"/>
    <n v="8"/>
    <n v="0"/>
    <n v="-1"/>
    <d v="1996-09-10T00:00:00"/>
    <x v="1"/>
    <n v="0"/>
    <n v="-1"/>
    <s v="RU"/>
    <n v="1"/>
    <n v="0"/>
    <x v="19"/>
    <s v="B"/>
    <n v="1"/>
    <n v="-0.66666666666666663"/>
    <n v="0.4"/>
    <x v="5"/>
    <x v="41"/>
    <n v="-0.77272727272727304"/>
    <n v="0.73333333333333295"/>
    <x v="42"/>
    <n v="17"/>
    <x v="15"/>
    <n v="16"/>
    <x v="11"/>
  </r>
  <r>
    <n v="2377349"/>
    <s v="Нет"/>
    <d v="2019-07-01T00:00:00"/>
    <d v="2018-10-01T00:00:00"/>
    <s v="237734943647"/>
    <n v="9"/>
    <n v="0"/>
    <n v="-1"/>
    <d v="1996-09-10T00:00:00"/>
    <x v="1"/>
    <n v="0"/>
    <n v="-1"/>
    <s v="RU"/>
    <n v="1"/>
    <n v="0"/>
    <x v="19"/>
    <s v="B"/>
    <n v="1"/>
    <n v="-0.66666666666666663"/>
    <n v="0.375"/>
    <x v="30"/>
    <x v="42"/>
    <n v="-0.78260869565217406"/>
    <n v="0.74193548387096797"/>
    <x v="43"/>
    <n v="15"/>
    <x v="22"/>
    <n v="15"/>
    <x v="1"/>
  </r>
  <r>
    <n v="2377349"/>
    <s v="Нет"/>
    <d v="2019-08-01T00:00:00"/>
    <d v="2018-10-01T00:00:00"/>
    <s v="237734943678"/>
    <n v="10"/>
    <n v="0"/>
    <n v="-1"/>
    <d v="1996-09-10T00:00:00"/>
    <x v="1"/>
    <n v="0"/>
    <n v="-1"/>
    <s v="RU"/>
    <n v="1"/>
    <n v="0"/>
    <x v="19"/>
    <s v="B"/>
    <n v="1"/>
    <n v="-0.66666666666666663"/>
    <n v="0.71430000000000005"/>
    <x v="9"/>
    <x v="42"/>
    <n v="-0.78260869565217406"/>
    <n v="0.74193548387096797"/>
    <x v="43"/>
    <n v="5"/>
    <x v="5"/>
    <n v="4"/>
    <x v="2"/>
  </r>
  <r>
    <n v="2550373"/>
    <s v="Нет"/>
    <d v="2018-10-01T00:00:00"/>
    <d v="2018-10-01T00:00:00"/>
    <s v="255037343374"/>
    <n v="0"/>
    <n v="1"/>
    <n v="0"/>
    <d v="1991-07-04T00:00:00"/>
    <x v="3"/>
    <n v="1"/>
    <n v="-0.5"/>
    <s v="RU"/>
    <n v="1"/>
    <n v="0"/>
    <x v="21"/>
    <s v="C"/>
    <n v="2"/>
    <n v="-0.33333333333333331"/>
    <n v="0.86960000000000004"/>
    <x v="105"/>
    <x v="10"/>
    <n v="-0.75"/>
    <n v="1"/>
    <x v="0"/>
    <n v="108"/>
    <x v="46"/>
    <n v="43"/>
    <x v="35"/>
  </r>
  <r>
    <n v="2550373"/>
    <s v="Нет"/>
    <d v="2018-11-01T00:00:00"/>
    <d v="2018-10-01T00:00:00"/>
    <s v="255037343405"/>
    <n v="1"/>
    <n v="1"/>
    <n v="0"/>
    <d v="1991-07-04T00:00:00"/>
    <x v="3"/>
    <n v="1"/>
    <n v="-0.5"/>
    <s v="RU"/>
    <n v="1"/>
    <n v="0"/>
    <x v="21"/>
    <s v="C"/>
    <n v="2"/>
    <n v="-0.33333333333333331"/>
    <n v="0.76"/>
    <x v="106"/>
    <x v="10"/>
    <n v="-0.75"/>
    <n v="1"/>
    <x v="0"/>
    <n v="11"/>
    <x v="10"/>
    <n v="7"/>
    <x v="12"/>
  </r>
  <r>
    <n v="2550373"/>
    <s v="Нет"/>
    <d v="2018-12-01T00:00:00"/>
    <d v="2018-10-01T00:00:00"/>
    <s v="255037343435"/>
    <n v="2"/>
    <n v="1"/>
    <n v="0"/>
    <d v="1991-07-04T00:00:00"/>
    <x v="3"/>
    <n v="1"/>
    <n v="-0.5"/>
    <s v="RU"/>
    <n v="1"/>
    <n v="0"/>
    <x v="21"/>
    <s v="C"/>
    <n v="2"/>
    <n v="-0.33333333333333331"/>
    <n v="0.61699999999999999"/>
    <x v="107"/>
    <x v="24"/>
    <n v="-0.83333333333333304"/>
    <n v="1"/>
    <x v="0"/>
    <n v="26"/>
    <x v="26"/>
    <n v="15"/>
    <x v="1"/>
  </r>
  <r>
    <n v="2550373"/>
    <s v="Нет"/>
    <d v="2019-01-01T00:00:00"/>
    <d v="2018-10-01T00:00:00"/>
    <s v="255037343466"/>
    <n v="3"/>
    <n v="1"/>
    <n v="0"/>
    <d v="1991-07-04T00:00:00"/>
    <x v="3"/>
    <n v="1"/>
    <n v="-0.5"/>
    <s v="RU"/>
    <n v="1"/>
    <n v="0"/>
    <x v="21"/>
    <s v="C"/>
    <n v="2"/>
    <n v="-0.33333333333333331"/>
    <n v="0.48480000000000001"/>
    <x v="108"/>
    <x v="43"/>
    <n v="-0.78947368421052599"/>
    <n v="1"/>
    <x v="0"/>
    <n v="7"/>
    <x v="9"/>
    <n v="4"/>
    <x v="2"/>
  </r>
  <r>
    <n v="2550373"/>
    <s v="Нет"/>
    <d v="2019-02-01T00:00:00"/>
    <d v="2018-10-01T00:00:00"/>
    <s v="255037343497"/>
    <n v="4"/>
    <n v="1"/>
    <n v="0"/>
    <d v="1991-07-04T00:00:00"/>
    <x v="3"/>
    <n v="1"/>
    <n v="-0.5"/>
    <s v="RU"/>
    <n v="1"/>
    <n v="0"/>
    <x v="21"/>
    <s v="C"/>
    <n v="2"/>
    <n v="-0.33333333333333331"/>
    <n v="0.47060000000000002"/>
    <x v="109"/>
    <x v="44"/>
    <n v="-0.80952380952380998"/>
    <n v="1"/>
    <x v="0"/>
    <n v="24"/>
    <x v="17"/>
    <n v="10"/>
    <x v="14"/>
  </r>
  <r>
    <n v="2550373"/>
    <s v="Нет"/>
    <d v="2019-03-01T00:00:00"/>
    <d v="2018-10-01T00:00:00"/>
    <s v="255037343525"/>
    <n v="5"/>
    <n v="1"/>
    <n v="0"/>
    <d v="1991-07-04T00:00:00"/>
    <x v="3"/>
    <n v="1"/>
    <n v="-0.5"/>
    <s v="RU"/>
    <n v="1"/>
    <n v="0"/>
    <x v="21"/>
    <s v="C"/>
    <n v="2"/>
    <n v="-0.33333333333333331"/>
    <n v="0.48039999999999999"/>
    <x v="110"/>
    <x v="11"/>
    <n v="-0.81818181818181801"/>
    <n v="1"/>
    <x v="0"/>
    <n v="28"/>
    <x v="31"/>
    <n v="12"/>
    <x v="10"/>
  </r>
  <r>
    <n v="2550373"/>
    <s v="Нет"/>
    <d v="2019-04-01T00:00:00"/>
    <d v="2018-10-01T00:00:00"/>
    <s v="255037343556"/>
    <n v="6"/>
    <n v="1"/>
    <n v="0"/>
    <d v="1991-07-04T00:00:00"/>
    <x v="3"/>
    <n v="1"/>
    <n v="-0.5"/>
    <s v="RU"/>
    <n v="1"/>
    <n v="0"/>
    <x v="21"/>
    <s v="C"/>
    <n v="2"/>
    <n v="-0.33333333333333331"/>
    <n v="0.53259999999999996"/>
    <x v="111"/>
    <x v="11"/>
    <n v="-0.81818181818181801"/>
    <n v="1"/>
    <x v="0"/>
    <n v="24"/>
    <x v="17"/>
    <n v="12"/>
    <x v="10"/>
  </r>
  <r>
    <n v="2550373"/>
    <s v="Нет"/>
    <d v="2019-05-01T00:00:00"/>
    <d v="2018-10-01T00:00:00"/>
    <s v="255037343586"/>
    <n v="7"/>
    <n v="1"/>
    <n v="0"/>
    <d v="1991-07-04T00:00:00"/>
    <x v="3"/>
    <n v="1"/>
    <n v="-0.5"/>
    <s v="RU"/>
    <n v="1"/>
    <n v="0"/>
    <x v="21"/>
    <s v="C"/>
    <n v="2"/>
    <n v="-0.33333333333333331"/>
    <n v="0.44"/>
    <x v="112"/>
    <x v="11"/>
    <n v="-0.81818181818181801"/>
    <n v="1"/>
    <x v="0"/>
    <n v="24"/>
    <x v="17"/>
    <n v="12"/>
    <x v="10"/>
  </r>
  <r>
    <n v="2550373"/>
    <s v="Нет"/>
    <d v="2019-06-01T00:00:00"/>
    <d v="2018-10-01T00:00:00"/>
    <s v="255037343617"/>
    <n v="8"/>
    <n v="1"/>
    <n v="0"/>
    <d v="1991-07-04T00:00:00"/>
    <x v="3"/>
    <n v="1"/>
    <n v="-0.5"/>
    <s v="RU"/>
    <n v="1"/>
    <n v="0"/>
    <x v="21"/>
    <s v="C"/>
    <n v="2"/>
    <n v="-0.33333333333333331"/>
    <n v="0.5111"/>
    <x v="113"/>
    <x v="11"/>
    <n v="-0.81818181818181801"/>
    <n v="1"/>
    <x v="0"/>
    <n v="34"/>
    <x v="30"/>
    <n v="22"/>
    <x v="33"/>
  </r>
  <r>
    <n v="2550373"/>
    <s v="Нет"/>
    <d v="2019-07-01T00:00:00"/>
    <d v="2018-10-01T00:00:00"/>
    <s v="255037343647"/>
    <n v="9"/>
    <n v="1"/>
    <n v="0"/>
    <d v="1991-07-04T00:00:00"/>
    <x v="3"/>
    <n v="1"/>
    <n v="-0.5"/>
    <s v="RU"/>
    <n v="1"/>
    <n v="0"/>
    <x v="21"/>
    <s v="C"/>
    <n v="2"/>
    <n v="-0.33333333333333331"/>
    <n v="0.77270000000000005"/>
    <x v="114"/>
    <x v="11"/>
    <n v="-0.81818181818181801"/>
    <n v="1"/>
    <x v="0"/>
    <n v="4"/>
    <x v="4"/>
    <n v="2"/>
    <x v="5"/>
  </r>
  <r>
    <n v="2550373"/>
    <s v="Нет"/>
    <d v="2019-08-01T00:00:00"/>
    <d v="2018-10-01T00:00:00"/>
    <s v="255037343678"/>
    <n v="10"/>
    <n v="1"/>
    <n v="0"/>
    <d v="1991-07-04T00:00:00"/>
    <x v="3"/>
    <n v="1"/>
    <n v="-0.5"/>
    <s v="RU"/>
    <n v="1"/>
    <n v="0"/>
    <x v="21"/>
    <s v="C"/>
    <n v="2"/>
    <n v="-0.33333333333333331"/>
    <n v="1"/>
    <x v="2"/>
    <x v="11"/>
    <n v="-0.81818181818181801"/>
    <n v="1"/>
    <x v="0"/>
    <n v="4"/>
    <x v="4"/>
    <n v="2"/>
    <x v="5"/>
  </r>
  <r>
    <n v="2654593"/>
    <s v="Нет"/>
    <d v="2018-10-01T00:00:00"/>
    <d v="2018-10-01T00:00:00"/>
    <s v="265459343374"/>
    <n v="0"/>
    <n v="1"/>
    <n v="0"/>
    <d v="1996-04-21T00:00:00"/>
    <x v="1"/>
    <n v="0"/>
    <n v="-1"/>
    <s v="RU"/>
    <n v="1"/>
    <n v="0"/>
    <x v="2"/>
    <s v="C"/>
    <n v="2"/>
    <n v="-0.33333333333333331"/>
    <n v="0.81720000000000004"/>
    <x v="115"/>
    <x v="45"/>
    <n v="-0.74074074074074092"/>
    <n v="1"/>
    <x v="0"/>
    <n v="0"/>
    <x v="0"/>
    <n v="0"/>
    <x v="0"/>
  </r>
  <r>
    <n v="2654593"/>
    <s v="Нет"/>
    <d v="2018-11-01T00:00:00"/>
    <d v="2018-10-01T00:00:00"/>
    <s v="265459343405"/>
    <n v="1"/>
    <n v="1"/>
    <n v="0"/>
    <d v="1996-04-21T00:00:00"/>
    <x v="1"/>
    <n v="0"/>
    <n v="-1"/>
    <s v="RU"/>
    <n v="1"/>
    <n v="0"/>
    <x v="2"/>
    <s v="C"/>
    <n v="2"/>
    <n v="-0.33333333333333331"/>
    <n v="0.6149"/>
    <x v="116"/>
    <x v="46"/>
    <n v="-0.78787878787878807"/>
    <n v="1"/>
    <x v="0"/>
    <n v="35"/>
    <x v="11"/>
    <n v="16"/>
    <x v="11"/>
  </r>
  <r>
    <n v="2654593"/>
    <s v="Нет"/>
    <d v="2018-12-01T00:00:00"/>
    <d v="2018-10-01T00:00:00"/>
    <s v="265459343435"/>
    <n v="2"/>
    <n v="1"/>
    <n v="0"/>
    <d v="1996-04-21T00:00:00"/>
    <x v="1"/>
    <n v="0"/>
    <n v="-1"/>
    <s v="RU"/>
    <n v="1"/>
    <n v="0"/>
    <x v="2"/>
    <s v="C"/>
    <n v="2"/>
    <n v="-0.33333333333333331"/>
    <n v="0.4158"/>
    <x v="117"/>
    <x v="46"/>
    <n v="-0.78787878787878807"/>
    <n v="1"/>
    <x v="0"/>
    <n v="20"/>
    <x v="32"/>
    <n v="8"/>
    <x v="21"/>
  </r>
  <r>
    <n v="2654593"/>
    <s v="Нет"/>
    <d v="2019-01-01T00:00:00"/>
    <d v="2018-10-01T00:00:00"/>
    <s v="265459343466"/>
    <n v="3"/>
    <n v="1"/>
    <n v="0"/>
    <d v="1996-04-21T00:00:00"/>
    <x v="1"/>
    <n v="0"/>
    <n v="-1"/>
    <s v="RU"/>
    <n v="1"/>
    <n v="0"/>
    <x v="2"/>
    <s v="C"/>
    <n v="2"/>
    <n v="-0.33333333333333331"/>
    <n v="0.27779999999999999"/>
    <x v="118"/>
    <x v="31"/>
    <n v="-0.8"/>
    <n v="1"/>
    <x v="0"/>
    <n v="40"/>
    <x v="38"/>
    <n v="19"/>
    <x v="15"/>
  </r>
  <r>
    <n v="2654593"/>
    <s v="Нет"/>
    <d v="2019-02-01T00:00:00"/>
    <d v="2018-10-01T00:00:00"/>
    <s v="265459343497"/>
    <n v="4"/>
    <n v="1"/>
    <n v="0"/>
    <d v="1996-04-21T00:00:00"/>
    <x v="1"/>
    <n v="0"/>
    <n v="-1"/>
    <s v="RU"/>
    <n v="1"/>
    <n v="0"/>
    <x v="2"/>
    <s v="C"/>
    <n v="2"/>
    <n v="-0.33333333333333331"/>
    <n v="0.14810000000000001"/>
    <x v="119"/>
    <x v="47"/>
    <n v="-0.81081081081081097"/>
    <n v="1"/>
    <x v="0"/>
    <n v="31"/>
    <x v="47"/>
    <n v="21"/>
    <x v="16"/>
  </r>
  <r>
    <n v="2654593"/>
    <s v="Нет"/>
    <d v="2019-03-01T00:00:00"/>
    <d v="2018-10-01T00:00:00"/>
    <s v="265459343525"/>
    <n v="5"/>
    <n v="1"/>
    <n v="0"/>
    <d v="1996-04-21T00:00:00"/>
    <x v="1"/>
    <n v="0"/>
    <n v="-1"/>
    <s v="RU"/>
    <n v="1"/>
    <n v="0"/>
    <x v="2"/>
    <s v="C"/>
    <n v="2"/>
    <n v="-0.33333333333333331"/>
    <n v="6.1499999999999999E-2"/>
    <x v="120"/>
    <x v="47"/>
    <n v="-0.81081081081081097"/>
    <n v="1"/>
    <x v="0"/>
    <n v="39"/>
    <x v="48"/>
    <n v="22"/>
    <x v="33"/>
  </r>
  <r>
    <n v="2654593"/>
    <s v="Нет"/>
    <d v="2019-04-01T00:00:00"/>
    <d v="2018-10-01T00:00:00"/>
    <s v="265459343556"/>
    <n v="6"/>
    <n v="1"/>
    <n v="0"/>
    <d v="1996-04-21T00:00:00"/>
    <x v="1"/>
    <n v="0"/>
    <n v="-1"/>
    <s v="RU"/>
    <n v="1"/>
    <n v="0"/>
    <x v="2"/>
    <s v="C"/>
    <n v="2"/>
    <n v="-0.33333333333333331"/>
    <n v="4.8000000000000001E-2"/>
    <x v="121"/>
    <x v="47"/>
    <n v="-0.81081081081081097"/>
    <n v="1"/>
    <x v="0"/>
    <n v="46"/>
    <x v="1"/>
    <n v="33"/>
    <x v="36"/>
  </r>
  <r>
    <n v="2654593"/>
    <s v="Нет"/>
    <d v="2019-05-01T00:00:00"/>
    <d v="2018-10-01T00:00:00"/>
    <s v="265459343586"/>
    <n v="7"/>
    <n v="1"/>
    <n v="0"/>
    <d v="1996-04-21T00:00:00"/>
    <x v="1"/>
    <n v="0"/>
    <n v="-1"/>
    <s v="RU"/>
    <n v="1"/>
    <n v="0"/>
    <x v="2"/>
    <s v="C"/>
    <n v="2"/>
    <n v="-0.33333333333333331"/>
    <n v="9.1700000000000004E-2"/>
    <x v="122"/>
    <x v="47"/>
    <n v="-0.81081081081081097"/>
    <n v="1"/>
    <x v="0"/>
    <n v="27"/>
    <x v="45"/>
    <n v="19"/>
    <x v="15"/>
  </r>
  <r>
    <n v="2654593"/>
    <s v="Нет"/>
    <d v="2019-06-01T00:00:00"/>
    <d v="2018-10-01T00:00:00"/>
    <s v="265459343617"/>
    <n v="8"/>
    <n v="1"/>
    <n v="0"/>
    <d v="1996-04-21T00:00:00"/>
    <x v="1"/>
    <n v="0"/>
    <n v="-1"/>
    <s v="RU"/>
    <n v="1"/>
    <n v="0"/>
    <x v="2"/>
    <s v="C"/>
    <n v="2"/>
    <n v="-0.33333333333333331"/>
    <n v="0.2157"/>
    <x v="123"/>
    <x v="47"/>
    <n v="-0.81081081081081097"/>
    <n v="1"/>
    <x v="0"/>
    <n v="21"/>
    <x v="16"/>
    <n v="15"/>
    <x v="1"/>
  </r>
  <r>
    <n v="2654593"/>
    <s v="Нет"/>
    <d v="2019-07-01T00:00:00"/>
    <d v="2018-10-01T00:00:00"/>
    <s v="265459343647"/>
    <n v="9"/>
    <n v="1"/>
    <n v="0"/>
    <d v="1996-04-21T00:00:00"/>
    <x v="1"/>
    <n v="0"/>
    <n v="-1"/>
    <s v="RU"/>
    <n v="1"/>
    <n v="0"/>
    <x v="2"/>
    <s v="C"/>
    <n v="2"/>
    <n v="-0.33333333333333331"/>
    <n v="0"/>
    <x v="0"/>
    <x v="47"/>
    <n v="-0.81081081081081097"/>
    <n v="1"/>
    <x v="0"/>
    <n v="4"/>
    <x v="4"/>
    <n v="3"/>
    <x v="18"/>
  </r>
  <r>
    <n v="2654593"/>
    <s v="Нет"/>
    <d v="2019-08-01T00:00:00"/>
    <d v="2018-10-01T00:00:00"/>
    <s v="265459343678"/>
    <n v="10"/>
    <n v="1"/>
    <n v="0"/>
    <d v="1996-04-21T00:00:00"/>
    <x v="1"/>
    <n v="0"/>
    <n v="-1"/>
    <s v="RU"/>
    <n v="1"/>
    <n v="0"/>
    <x v="2"/>
    <s v="C"/>
    <n v="2"/>
    <n v="-0.33333333333333331"/>
    <n v="0.1111"/>
    <x v="31"/>
    <x v="47"/>
    <n v="-0.81081081081081097"/>
    <n v="1"/>
    <x v="0"/>
    <n v="3"/>
    <x v="24"/>
    <n v="2"/>
    <x v="5"/>
  </r>
  <r>
    <n v="2654613"/>
    <s v="Нет"/>
    <d v="2018-10-01T00:00:00"/>
    <d v="2018-10-01T00:00:00"/>
    <s v="265461343374"/>
    <n v="0"/>
    <n v="1"/>
    <n v="0"/>
    <d v="1991-03-24T00:00:00"/>
    <x v="3"/>
    <n v="1"/>
    <n v="-0.5"/>
    <s v="RU"/>
    <n v="1"/>
    <n v="0"/>
    <x v="14"/>
    <s v="Critical"/>
    <n v="3"/>
    <n v="0"/>
    <n v="1"/>
    <x v="2"/>
    <x v="2"/>
    <n v="0"/>
    <n v="0.71428571428571397"/>
    <x v="15"/>
    <n v="0"/>
    <x v="0"/>
    <n v="0"/>
    <x v="0"/>
  </r>
  <r>
    <n v="2654613"/>
    <s v="Нет"/>
    <d v="2018-11-01T00:00:00"/>
    <d v="2018-10-01T00:00:00"/>
    <s v="265461343405"/>
    <n v="1"/>
    <n v="1"/>
    <n v="0"/>
    <d v="1991-03-24T00:00:00"/>
    <x v="3"/>
    <n v="1"/>
    <n v="-0.5"/>
    <s v="RU"/>
    <n v="1"/>
    <n v="0"/>
    <x v="14"/>
    <s v="Critical"/>
    <n v="3"/>
    <n v="0"/>
    <n v="0.16669999999999999"/>
    <x v="124"/>
    <x v="48"/>
    <n v="-0.53846153846153799"/>
    <n v="0.72222222222222199"/>
    <x v="44"/>
    <n v="14"/>
    <x v="27"/>
    <n v="14"/>
    <x v="20"/>
  </r>
  <r>
    <n v="2654613"/>
    <s v="Нет"/>
    <d v="2018-12-01T00:00:00"/>
    <d v="2018-10-01T00:00:00"/>
    <s v="265461343435"/>
    <n v="2"/>
    <n v="1"/>
    <n v="0"/>
    <d v="1991-03-24T00:00:00"/>
    <x v="3"/>
    <n v="1"/>
    <n v="-0.5"/>
    <s v="RU"/>
    <n v="1"/>
    <n v="0"/>
    <x v="14"/>
    <s v="Critical"/>
    <n v="3"/>
    <n v="0"/>
    <n v="0.2923"/>
    <x v="125"/>
    <x v="49"/>
    <n v="-0.47058823529411797"/>
    <n v="0.78571428571428603"/>
    <x v="19"/>
    <n v="8"/>
    <x v="6"/>
    <n v="8"/>
    <x v="21"/>
  </r>
  <r>
    <n v="2654613"/>
    <s v="Нет"/>
    <d v="2019-01-01T00:00:00"/>
    <d v="2018-10-01T00:00:00"/>
    <s v="265461343466"/>
    <n v="3"/>
    <n v="1"/>
    <n v="0"/>
    <d v="1991-03-24T00:00:00"/>
    <x v="3"/>
    <n v="1"/>
    <n v="-0.5"/>
    <s v="RU"/>
    <n v="1"/>
    <n v="0"/>
    <x v="14"/>
    <s v="Critical"/>
    <n v="3"/>
    <n v="0"/>
    <n v="0.27029999999999998"/>
    <x v="126"/>
    <x v="33"/>
    <n v="-0.57142857142857095"/>
    <n v="0.8"/>
    <x v="28"/>
    <n v="8"/>
    <x v="6"/>
    <n v="8"/>
    <x v="21"/>
  </r>
  <r>
    <n v="2654613"/>
    <s v="Нет"/>
    <d v="2019-02-01T00:00:00"/>
    <d v="2018-10-01T00:00:00"/>
    <s v="265461343497"/>
    <n v="4"/>
    <n v="1"/>
    <n v="0"/>
    <d v="1991-03-24T00:00:00"/>
    <x v="3"/>
    <n v="1"/>
    <n v="-0.5"/>
    <s v="RU"/>
    <n v="1"/>
    <n v="0"/>
    <x v="14"/>
    <s v="Critical"/>
    <n v="3"/>
    <n v="0"/>
    <n v="0.2903"/>
    <x v="127"/>
    <x v="50"/>
    <n v="-0.61764705882352899"/>
    <n v="0.83018867924528295"/>
    <x v="45"/>
    <n v="10"/>
    <x v="20"/>
    <n v="10"/>
    <x v="14"/>
  </r>
  <r>
    <n v="2654613"/>
    <s v="Нет"/>
    <d v="2019-03-01T00:00:00"/>
    <d v="2018-10-01T00:00:00"/>
    <s v="265461343525"/>
    <n v="5"/>
    <n v="1"/>
    <n v="0"/>
    <d v="1991-03-24T00:00:00"/>
    <x v="3"/>
    <n v="1"/>
    <n v="-0.5"/>
    <s v="RU"/>
    <n v="1"/>
    <n v="0"/>
    <x v="14"/>
    <s v="Critical"/>
    <n v="3"/>
    <n v="0"/>
    <n v="0.1066"/>
    <x v="128"/>
    <x v="51"/>
    <n v="-0.63414634146341498"/>
    <n v="0.85483870967741904"/>
    <x v="46"/>
    <n v="10"/>
    <x v="20"/>
    <n v="10"/>
    <x v="14"/>
  </r>
  <r>
    <n v="2654613"/>
    <s v="Нет"/>
    <d v="2019-04-01T00:00:00"/>
    <d v="2018-10-01T00:00:00"/>
    <s v="265461343556"/>
    <n v="6"/>
    <n v="1"/>
    <n v="0"/>
    <d v="1991-03-24T00:00:00"/>
    <x v="3"/>
    <n v="1"/>
    <n v="-0.5"/>
    <s v="RU"/>
    <n v="1"/>
    <n v="0"/>
    <x v="14"/>
    <s v="Critical"/>
    <n v="3"/>
    <n v="0"/>
    <n v="9.2600000000000002E-2"/>
    <x v="129"/>
    <x v="52"/>
    <n v="-0.64285714285714302"/>
    <n v="0.85714285714285698"/>
    <x v="14"/>
    <n v="15"/>
    <x v="22"/>
    <n v="14"/>
    <x v="20"/>
  </r>
  <r>
    <n v="2654613"/>
    <s v="Нет"/>
    <d v="2019-05-01T00:00:00"/>
    <d v="2018-10-01T00:00:00"/>
    <s v="265461343586"/>
    <n v="7"/>
    <n v="1"/>
    <n v="0"/>
    <d v="1991-03-24T00:00:00"/>
    <x v="3"/>
    <n v="1"/>
    <n v="-0.5"/>
    <s v="RU"/>
    <n v="1"/>
    <n v="0"/>
    <x v="14"/>
    <s v="Critical"/>
    <n v="3"/>
    <n v="0"/>
    <n v="0.04"/>
    <x v="130"/>
    <x v="53"/>
    <n v="-0.65116279069767402"/>
    <n v="0.859375"/>
    <x v="47"/>
    <n v="13"/>
    <x v="13"/>
    <n v="12"/>
    <x v="10"/>
  </r>
  <r>
    <n v="2654613"/>
    <s v="Нет"/>
    <d v="2019-06-01T00:00:00"/>
    <d v="2018-10-01T00:00:00"/>
    <s v="265461343617"/>
    <n v="8"/>
    <n v="1"/>
    <n v="0"/>
    <d v="1991-03-24T00:00:00"/>
    <x v="3"/>
    <n v="1"/>
    <n v="-0.5"/>
    <s v="RU"/>
    <n v="1"/>
    <n v="0"/>
    <x v="14"/>
    <s v="Critical"/>
    <n v="3"/>
    <n v="0"/>
    <n v="0.13039999999999999"/>
    <x v="131"/>
    <x v="54"/>
    <n v="-0.65909090909090895"/>
    <n v="0.85074626865671599"/>
    <x v="48"/>
    <n v="9"/>
    <x v="25"/>
    <n v="8"/>
    <x v="21"/>
  </r>
  <r>
    <n v="2654613"/>
    <s v="Нет"/>
    <d v="2019-07-01T00:00:00"/>
    <d v="2018-10-01T00:00:00"/>
    <s v="265461343647"/>
    <n v="9"/>
    <n v="1"/>
    <n v="0"/>
    <d v="1991-03-24T00:00:00"/>
    <x v="3"/>
    <n v="1"/>
    <n v="-0.5"/>
    <s v="RU"/>
    <n v="1"/>
    <n v="0"/>
    <x v="14"/>
    <s v="Critical"/>
    <n v="3"/>
    <n v="0"/>
    <n v="0.28570000000000001"/>
    <x v="132"/>
    <x v="54"/>
    <n v="-0.65909090909090895"/>
    <n v="0.85294117647058798"/>
    <x v="49"/>
    <n v="10"/>
    <x v="20"/>
    <n v="8"/>
    <x v="21"/>
  </r>
  <r>
    <n v="2654613"/>
    <s v="Нет"/>
    <d v="2019-08-01T00:00:00"/>
    <d v="2018-10-01T00:00:00"/>
    <s v="265461343678"/>
    <n v="10"/>
    <n v="1"/>
    <n v="0"/>
    <d v="1991-03-24T00:00:00"/>
    <x v="3"/>
    <n v="1"/>
    <n v="-0.5"/>
    <s v="RU"/>
    <n v="1"/>
    <n v="0"/>
    <x v="14"/>
    <s v="Critical"/>
    <n v="3"/>
    <n v="0"/>
    <n v="0.30769999999999997"/>
    <x v="133"/>
    <x v="54"/>
    <n v="-0.65909090909090895"/>
    <n v="0.85714285714285698"/>
    <x v="14"/>
    <n v="11"/>
    <x v="10"/>
    <n v="8"/>
    <x v="21"/>
  </r>
  <r>
    <n v="2717971"/>
    <s v="Нет"/>
    <d v="2018-10-01T00:00:00"/>
    <d v="2018-10-01T00:00:00"/>
    <s v="271797143374"/>
    <n v="0"/>
    <n v="1"/>
    <n v="0"/>
    <d v="1991-03-24T00:00:00"/>
    <x v="3"/>
    <n v="1"/>
    <n v="-0.5"/>
    <s v="RU"/>
    <n v="1"/>
    <n v="0"/>
    <x v="38"/>
    <s v="C"/>
    <n v="2"/>
    <n v="-0.33333333333333331"/>
    <n v="0.9"/>
    <x v="51"/>
    <x v="19"/>
    <n v="-0.85714285714285698"/>
    <n v="0.77777777777777801"/>
    <x v="23"/>
    <n v="0"/>
    <x v="0"/>
    <n v="0"/>
    <x v="0"/>
  </r>
  <r>
    <n v="2717971"/>
    <s v="Нет"/>
    <d v="2018-11-01T00:00:00"/>
    <d v="2018-10-01T00:00:00"/>
    <s v="271797143405"/>
    <n v="1"/>
    <n v="1"/>
    <n v="0"/>
    <d v="1991-03-24T00:00:00"/>
    <x v="3"/>
    <n v="1"/>
    <n v="-0.5"/>
    <s v="RU"/>
    <n v="1"/>
    <n v="0"/>
    <x v="38"/>
    <s v="C"/>
    <n v="2"/>
    <n v="-0.33333333333333331"/>
    <n v="0.59089999999999998"/>
    <x v="134"/>
    <x v="34"/>
    <n v="-0.88888888888888906"/>
    <n v="0.83333333333333304"/>
    <x v="11"/>
    <n v="49"/>
    <x v="42"/>
    <n v="5"/>
    <x v="3"/>
  </r>
  <r>
    <n v="2717971"/>
    <s v="Нет"/>
    <d v="2018-12-01T00:00:00"/>
    <d v="2018-10-01T00:00:00"/>
    <s v="271797143435"/>
    <n v="2"/>
    <n v="1"/>
    <n v="0"/>
    <d v="1991-03-24T00:00:00"/>
    <x v="3"/>
    <n v="1"/>
    <n v="-0.5"/>
    <s v="RU"/>
    <n v="1"/>
    <n v="0"/>
    <x v="38"/>
    <s v="C"/>
    <n v="2"/>
    <n v="-0.33333333333333331"/>
    <n v="0.44869999999999999"/>
    <x v="135"/>
    <x v="35"/>
    <n v="-0.89473684210526305"/>
    <n v="0.84"/>
    <x v="50"/>
    <n v="17"/>
    <x v="15"/>
    <n v="5"/>
    <x v="3"/>
  </r>
  <r>
    <n v="2717971"/>
    <s v="Нет"/>
    <d v="2019-01-01T00:00:00"/>
    <d v="2018-10-01T00:00:00"/>
    <s v="271797143466"/>
    <n v="3"/>
    <n v="1"/>
    <n v="0"/>
    <d v="1991-03-24T00:00:00"/>
    <x v="3"/>
    <n v="1"/>
    <n v="-0.5"/>
    <s v="RU"/>
    <n v="1"/>
    <n v="0"/>
    <x v="38"/>
    <s v="C"/>
    <n v="2"/>
    <n v="-0.33333333333333331"/>
    <n v="0.62160000000000004"/>
    <x v="136"/>
    <x v="35"/>
    <n v="-0.89473684210526305"/>
    <n v="0.84"/>
    <x v="50"/>
    <n v="19"/>
    <x v="21"/>
    <n v="5"/>
    <x v="3"/>
  </r>
  <r>
    <n v="2717971"/>
    <s v="Нет"/>
    <d v="2019-02-01T00:00:00"/>
    <d v="2018-10-01T00:00:00"/>
    <s v="271797143497"/>
    <n v="4"/>
    <n v="1"/>
    <n v="0"/>
    <d v="1991-03-24T00:00:00"/>
    <x v="3"/>
    <n v="1"/>
    <n v="-0.5"/>
    <s v="RU"/>
    <n v="1"/>
    <n v="0"/>
    <x v="38"/>
    <s v="C"/>
    <n v="2"/>
    <n v="-0.33333333333333331"/>
    <n v="0.51949999999999996"/>
    <x v="137"/>
    <x v="55"/>
    <n v="-0.9"/>
    <n v="0.84615384615384603"/>
    <x v="18"/>
    <n v="13"/>
    <x v="13"/>
    <n v="5"/>
    <x v="3"/>
  </r>
  <r>
    <n v="2717971"/>
    <s v="Нет"/>
    <d v="2019-03-01T00:00:00"/>
    <d v="2018-10-01T00:00:00"/>
    <s v="271797143525"/>
    <n v="5"/>
    <n v="1"/>
    <n v="0"/>
    <d v="1991-03-24T00:00:00"/>
    <x v="3"/>
    <n v="1"/>
    <n v="-0.5"/>
    <s v="RU"/>
    <n v="1"/>
    <n v="0"/>
    <x v="38"/>
    <s v="C"/>
    <n v="2"/>
    <n v="-0.33333333333333331"/>
    <n v="0.38300000000000001"/>
    <x v="138"/>
    <x v="19"/>
    <n v="-0.85714285714285698"/>
    <n v="0.85185185185185197"/>
    <x v="51"/>
    <n v="13"/>
    <x v="13"/>
    <n v="5"/>
    <x v="3"/>
  </r>
  <r>
    <n v="2717971"/>
    <s v="Нет"/>
    <d v="2019-04-01T00:00:00"/>
    <d v="2018-10-01T00:00:00"/>
    <s v="271797143556"/>
    <n v="6"/>
    <n v="1"/>
    <n v="0"/>
    <d v="1991-03-24T00:00:00"/>
    <x v="3"/>
    <n v="1"/>
    <n v="-0.5"/>
    <s v="RU"/>
    <n v="1"/>
    <n v="0"/>
    <x v="38"/>
    <s v="C"/>
    <n v="2"/>
    <n v="-0.33333333333333331"/>
    <n v="0.25"/>
    <x v="8"/>
    <x v="56"/>
    <n v="-0.86363636363636398"/>
    <n v="0.85185185185185197"/>
    <x v="51"/>
    <n v="11"/>
    <x v="10"/>
    <n v="4"/>
    <x v="2"/>
  </r>
  <r>
    <n v="2717971"/>
    <s v="Нет"/>
    <d v="2019-05-01T00:00:00"/>
    <d v="2018-10-01T00:00:00"/>
    <s v="271797143586"/>
    <n v="7"/>
    <n v="1"/>
    <n v="0"/>
    <d v="1991-03-24T00:00:00"/>
    <x v="3"/>
    <n v="1"/>
    <n v="-0.5"/>
    <s v="RU"/>
    <n v="1"/>
    <n v="0"/>
    <x v="38"/>
    <s v="C"/>
    <n v="2"/>
    <n v="-0.33333333333333331"/>
    <n v="0.33329999999999999"/>
    <x v="1"/>
    <x v="56"/>
    <n v="-0.86363636363636398"/>
    <n v="0.85185185185185197"/>
    <x v="51"/>
    <n v="11"/>
    <x v="10"/>
    <n v="4"/>
    <x v="2"/>
  </r>
  <r>
    <n v="2717971"/>
    <s v="Нет"/>
    <d v="2019-06-01T00:00:00"/>
    <d v="2018-10-01T00:00:00"/>
    <s v="271797143617"/>
    <n v="8"/>
    <n v="1"/>
    <n v="0"/>
    <d v="1991-03-24T00:00:00"/>
    <x v="3"/>
    <n v="1"/>
    <n v="-0.5"/>
    <s v="RU"/>
    <n v="1"/>
    <n v="0"/>
    <x v="38"/>
    <s v="C"/>
    <n v="2"/>
    <n v="-0.33333333333333331"/>
    <n v="0.5"/>
    <x v="6"/>
    <x v="57"/>
    <n v="-0.86956521739130399"/>
    <n v="0.85714285714285698"/>
    <x v="14"/>
    <n v="11"/>
    <x v="10"/>
    <n v="4"/>
    <x v="2"/>
  </r>
  <r>
    <n v="2717971"/>
    <s v="Нет"/>
    <d v="2019-07-01T00:00:00"/>
    <d v="2018-10-01T00:00:00"/>
    <s v="271797143647"/>
    <n v="9"/>
    <n v="1"/>
    <n v="0"/>
    <d v="1991-03-24T00:00:00"/>
    <x v="3"/>
    <n v="1"/>
    <n v="-0.5"/>
    <s v="RU"/>
    <n v="1"/>
    <n v="0"/>
    <x v="38"/>
    <s v="C"/>
    <n v="2"/>
    <n v="-0.33333333333333331"/>
    <n v="0.59089999999999998"/>
    <x v="134"/>
    <x v="57"/>
    <n v="-0.86956521739130399"/>
    <n v="0.85714285714285698"/>
    <x v="14"/>
    <n v="12"/>
    <x v="19"/>
    <n v="5"/>
    <x v="3"/>
  </r>
  <r>
    <n v="2717971"/>
    <s v="Нет"/>
    <d v="2019-08-01T00:00:00"/>
    <d v="2018-10-01T00:00:00"/>
    <s v="271797143678"/>
    <n v="10"/>
    <n v="1"/>
    <n v="0"/>
    <d v="1991-03-24T00:00:00"/>
    <x v="3"/>
    <n v="1"/>
    <n v="-0.5"/>
    <s v="RU"/>
    <n v="1"/>
    <n v="0"/>
    <x v="38"/>
    <s v="C"/>
    <n v="2"/>
    <n v="-0.33333333333333331"/>
    <n v="0.16669999999999999"/>
    <x v="124"/>
    <x v="57"/>
    <n v="-0.86956521739130399"/>
    <n v="0.85714285714285698"/>
    <x v="14"/>
    <n v="12"/>
    <x v="19"/>
    <n v="4"/>
    <x v="2"/>
  </r>
  <r>
    <n v="2732434"/>
    <s v="Нет"/>
    <d v="2018-10-01T00:00:00"/>
    <d v="2018-10-01T00:00:00"/>
    <s v="273243443374"/>
    <n v="0"/>
    <n v="0"/>
    <n v="-1"/>
    <d v="1994-09-25T00:00:00"/>
    <x v="5"/>
    <n v="1"/>
    <n v="-0.5"/>
    <s v="RU"/>
    <n v="1"/>
    <n v="0"/>
    <x v="20"/>
    <s v="Critical"/>
    <n v="3"/>
    <n v="0"/>
    <n v="0.1429"/>
    <x v="49"/>
    <x v="58"/>
    <n v="-0.69230769230769207"/>
    <n v="0.76470588235294101"/>
    <x v="52"/>
    <n v="0"/>
    <x v="0"/>
    <n v="0"/>
    <x v="0"/>
  </r>
  <r>
    <n v="2732434"/>
    <s v="Нет"/>
    <d v="2018-11-01T00:00:00"/>
    <d v="2018-10-01T00:00:00"/>
    <s v="273243443405"/>
    <n v="1"/>
    <n v="0"/>
    <n v="-1"/>
    <d v="1994-09-25T00:00:00"/>
    <x v="5"/>
    <n v="1"/>
    <n v="-0.5"/>
    <s v="RU"/>
    <n v="1"/>
    <n v="0"/>
    <x v="20"/>
    <s v="Critical"/>
    <n v="3"/>
    <n v="0"/>
    <n v="0.51429999999999998"/>
    <x v="139"/>
    <x v="59"/>
    <n v="-0.70588235294117596"/>
    <n v="0.80952380952380998"/>
    <x v="53"/>
    <n v="19"/>
    <x v="21"/>
    <n v="0"/>
    <x v="0"/>
  </r>
  <r>
    <n v="2732434"/>
    <s v="Нет"/>
    <d v="2018-12-01T00:00:00"/>
    <d v="2018-10-01T00:00:00"/>
    <s v="273243443435"/>
    <n v="2"/>
    <n v="0"/>
    <n v="-1"/>
    <d v="1994-09-25T00:00:00"/>
    <x v="5"/>
    <n v="1"/>
    <n v="-0.5"/>
    <s v="RU"/>
    <n v="1"/>
    <n v="0"/>
    <x v="20"/>
    <s v="Critical"/>
    <n v="3"/>
    <n v="0"/>
    <n v="0.27029999999999998"/>
    <x v="126"/>
    <x v="10"/>
    <n v="-0.75"/>
    <n v="0.79166666666666696"/>
    <x v="54"/>
    <n v="18"/>
    <x v="33"/>
    <n v="0"/>
    <x v="0"/>
  </r>
  <r>
    <n v="2732434"/>
    <s v="Нет"/>
    <d v="2019-01-01T00:00:00"/>
    <d v="2018-10-01T00:00:00"/>
    <s v="273243443466"/>
    <n v="3"/>
    <n v="0"/>
    <n v="-1"/>
    <d v="1994-09-25T00:00:00"/>
    <x v="5"/>
    <n v="1"/>
    <n v="-0.5"/>
    <s v="RU"/>
    <n v="1"/>
    <n v="0"/>
    <x v="20"/>
    <s v="Critical"/>
    <n v="3"/>
    <n v="0"/>
    <n v="0.36170000000000002"/>
    <x v="140"/>
    <x v="41"/>
    <n v="-0.77272727272727304"/>
    <n v="0.77777777777777801"/>
    <x v="23"/>
    <n v="17"/>
    <x v="15"/>
    <n v="0"/>
    <x v="0"/>
  </r>
  <r>
    <n v="2732434"/>
    <s v="Нет"/>
    <d v="2019-02-01T00:00:00"/>
    <d v="2018-10-01T00:00:00"/>
    <s v="273243443497"/>
    <n v="4"/>
    <n v="0"/>
    <n v="-1"/>
    <d v="1994-09-25T00:00:00"/>
    <x v="5"/>
    <n v="1"/>
    <n v="-0.5"/>
    <s v="RU"/>
    <n v="1"/>
    <n v="0"/>
    <x v="20"/>
    <s v="Critical"/>
    <n v="3"/>
    <n v="0"/>
    <n v="0.1389"/>
    <x v="141"/>
    <x v="42"/>
    <n v="-0.78260869565217406"/>
    <n v="0.75"/>
    <x v="7"/>
    <n v="17"/>
    <x v="15"/>
    <n v="0"/>
    <x v="0"/>
  </r>
  <r>
    <n v="2732434"/>
    <s v="Нет"/>
    <d v="2019-03-01T00:00:00"/>
    <d v="2018-10-01T00:00:00"/>
    <s v="273243443525"/>
    <n v="5"/>
    <n v="0"/>
    <n v="-1"/>
    <d v="1994-09-25T00:00:00"/>
    <x v="5"/>
    <n v="1"/>
    <n v="-0.5"/>
    <s v="RU"/>
    <n v="1"/>
    <n v="0"/>
    <x v="20"/>
    <s v="Critical"/>
    <n v="3"/>
    <n v="0"/>
    <n v="0.12989999999999999"/>
    <x v="142"/>
    <x v="60"/>
    <n v="-0.78571428571428603"/>
    <n v="0.78378378378378399"/>
    <x v="55"/>
    <n v="27"/>
    <x v="45"/>
    <n v="7"/>
    <x v="12"/>
  </r>
  <r>
    <n v="2732434"/>
    <s v="Нет"/>
    <d v="2019-04-01T00:00:00"/>
    <d v="2018-10-01T00:00:00"/>
    <s v="273243443556"/>
    <n v="6"/>
    <n v="0"/>
    <n v="-1"/>
    <d v="1994-09-25T00:00:00"/>
    <x v="5"/>
    <n v="1"/>
    <n v="-0.5"/>
    <s v="RU"/>
    <n v="1"/>
    <n v="0"/>
    <x v="20"/>
    <s v="Critical"/>
    <n v="3"/>
    <n v="0"/>
    <n v="7.3499999999999996E-2"/>
    <x v="143"/>
    <x v="61"/>
    <n v="-0.79310344827586199"/>
    <n v="0.78947368421052599"/>
    <x v="56"/>
    <n v="27"/>
    <x v="45"/>
    <n v="7"/>
    <x v="12"/>
  </r>
  <r>
    <n v="2732434"/>
    <s v="Нет"/>
    <d v="2019-05-01T00:00:00"/>
    <d v="2018-10-01T00:00:00"/>
    <s v="273243443586"/>
    <n v="7"/>
    <n v="0"/>
    <n v="-1"/>
    <d v="1994-09-25T00:00:00"/>
    <x v="5"/>
    <n v="1"/>
    <n v="-0.5"/>
    <s v="RU"/>
    <n v="1"/>
    <n v="0"/>
    <x v="20"/>
    <s v="Critical"/>
    <n v="3"/>
    <n v="0"/>
    <n v="8.8900000000000007E-2"/>
    <x v="144"/>
    <x v="61"/>
    <n v="-0.79310344827586199"/>
    <n v="0.78048780487804903"/>
    <x v="57"/>
    <n v="9"/>
    <x v="25"/>
    <n v="0"/>
    <x v="0"/>
  </r>
  <r>
    <n v="2732434"/>
    <s v="Нет"/>
    <d v="2019-06-01T00:00:00"/>
    <d v="2018-10-01T00:00:00"/>
    <s v="273243443617"/>
    <n v="8"/>
    <n v="0"/>
    <n v="-1"/>
    <d v="1994-09-25T00:00:00"/>
    <x v="5"/>
    <n v="1"/>
    <n v="-0.5"/>
    <s v="RU"/>
    <n v="1"/>
    <n v="0"/>
    <x v="20"/>
    <s v="Critical"/>
    <n v="3"/>
    <n v="0"/>
    <n v="0.2"/>
    <x v="10"/>
    <x v="46"/>
    <n v="-0.78787878787878807"/>
    <n v="0.73333333333333295"/>
    <x v="42"/>
    <n v="9"/>
    <x v="25"/>
    <n v="0"/>
    <x v="0"/>
  </r>
  <r>
    <n v="2732434"/>
    <s v="Нет"/>
    <d v="2019-07-01T00:00:00"/>
    <d v="2018-10-01T00:00:00"/>
    <s v="273243443647"/>
    <n v="9"/>
    <n v="0"/>
    <n v="-1"/>
    <d v="1994-09-25T00:00:00"/>
    <x v="5"/>
    <n v="1"/>
    <n v="-0.5"/>
    <s v="RU"/>
    <n v="1"/>
    <n v="0"/>
    <x v="20"/>
    <s v="Critical"/>
    <n v="3"/>
    <n v="0"/>
    <n v="0.40910000000000002"/>
    <x v="145"/>
    <x v="46"/>
    <n v="-0.78787878787878807"/>
    <n v="0.73913043478260898"/>
    <x v="58"/>
    <n v="10"/>
    <x v="20"/>
    <n v="1"/>
    <x v="7"/>
  </r>
  <r>
    <n v="2732434"/>
    <s v="Нет"/>
    <d v="2019-08-01T00:00:00"/>
    <d v="2018-10-01T00:00:00"/>
    <s v="273243443678"/>
    <n v="10"/>
    <n v="0"/>
    <n v="-1"/>
    <d v="1994-09-25T00:00:00"/>
    <x v="5"/>
    <n v="1"/>
    <n v="-0.5"/>
    <s v="RU"/>
    <n v="1"/>
    <n v="0"/>
    <x v="20"/>
    <s v="Critical"/>
    <n v="3"/>
    <n v="0"/>
    <n v="0.2"/>
    <x v="10"/>
    <x v="46"/>
    <n v="-0.78787878787878807"/>
    <n v="0.73913043478260898"/>
    <x v="58"/>
    <n v="13"/>
    <x v="13"/>
    <n v="1"/>
    <x v="7"/>
  </r>
  <r>
    <n v="2732509"/>
    <s v="Нет"/>
    <d v="2018-10-01T00:00:00"/>
    <d v="2018-10-01T00:00:00"/>
    <s v="273250943374"/>
    <n v="0"/>
    <n v="1"/>
    <n v="0"/>
    <d v="1994-09-26T00:00:00"/>
    <x v="5"/>
    <n v="1"/>
    <n v="-0.5"/>
    <s v="RU"/>
    <n v="1"/>
    <n v="0"/>
    <x v="39"/>
    <s v="C"/>
    <n v="2"/>
    <n v="-0.33333333333333331"/>
    <n v="0.92859999999999998"/>
    <x v="69"/>
    <x v="21"/>
    <n v="-0.55555555555555602"/>
    <n v="0.94736842105263197"/>
    <x v="13"/>
    <n v="0"/>
    <x v="0"/>
    <n v="0"/>
    <x v="0"/>
  </r>
  <r>
    <n v="2732509"/>
    <s v="Нет"/>
    <d v="2018-11-01T00:00:00"/>
    <d v="2018-10-01T00:00:00"/>
    <s v="273250943405"/>
    <n v="1"/>
    <n v="1"/>
    <n v="0"/>
    <d v="1994-09-26T00:00:00"/>
    <x v="5"/>
    <n v="1"/>
    <n v="-0.5"/>
    <s v="RU"/>
    <n v="1"/>
    <n v="0"/>
    <x v="39"/>
    <s v="C"/>
    <n v="2"/>
    <n v="-0.33333333333333331"/>
    <n v="0.79310000000000003"/>
    <x v="146"/>
    <x v="10"/>
    <n v="-0.75"/>
    <n v="0.931034482758621"/>
    <x v="59"/>
    <n v="12"/>
    <x v="19"/>
    <n v="1"/>
    <x v="7"/>
  </r>
  <r>
    <n v="2732509"/>
    <s v="Нет"/>
    <d v="2018-12-01T00:00:00"/>
    <d v="2018-10-01T00:00:00"/>
    <s v="273250943435"/>
    <n v="2"/>
    <n v="1"/>
    <n v="0"/>
    <d v="1994-09-26T00:00:00"/>
    <x v="5"/>
    <n v="1"/>
    <n v="-0.5"/>
    <s v="RU"/>
    <n v="1"/>
    <n v="0"/>
    <x v="39"/>
    <s v="C"/>
    <n v="2"/>
    <n v="-0.33333333333333331"/>
    <n v="0.67190000000000005"/>
    <x v="147"/>
    <x v="62"/>
    <n v="-0.76470588235294101"/>
    <n v="0.931034482758621"/>
    <x v="59"/>
    <n v="17"/>
    <x v="15"/>
    <n v="1"/>
    <x v="7"/>
  </r>
  <r>
    <n v="2732509"/>
    <s v="Нет"/>
    <d v="2019-01-01T00:00:00"/>
    <d v="2018-10-01T00:00:00"/>
    <s v="273250943466"/>
    <n v="3"/>
    <n v="1"/>
    <n v="0"/>
    <d v="1994-09-26T00:00:00"/>
    <x v="5"/>
    <n v="1"/>
    <n v="-0.5"/>
    <s v="RU"/>
    <n v="1"/>
    <n v="0"/>
    <x v="39"/>
    <s v="C"/>
    <n v="2"/>
    <n v="-0.33333333333333331"/>
    <n v="0.57689999999999997"/>
    <x v="148"/>
    <x v="31"/>
    <n v="-0.8"/>
    <n v="0.94117647058823495"/>
    <x v="60"/>
    <n v="20"/>
    <x v="32"/>
    <n v="1"/>
    <x v="7"/>
  </r>
  <r>
    <n v="2732509"/>
    <s v="Нет"/>
    <d v="2019-02-01T00:00:00"/>
    <d v="2018-10-01T00:00:00"/>
    <s v="273250943497"/>
    <n v="4"/>
    <n v="1"/>
    <n v="0"/>
    <d v="1994-09-26T00:00:00"/>
    <x v="5"/>
    <n v="1"/>
    <n v="-0.5"/>
    <s v="RU"/>
    <n v="1"/>
    <n v="0"/>
    <x v="39"/>
    <s v="C"/>
    <n v="2"/>
    <n v="-0.33333333333333331"/>
    <n v="0.14080000000000001"/>
    <x v="149"/>
    <x v="44"/>
    <n v="-0.80952380952380998"/>
    <n v="0.94285714285714295"/>
    <x v="61"/>
    <n v="13"/>
    <x v="13"/>
    <n v="2"/>
    <x v="5"/>
  </r>
  <r>
    <n v="2732509"/>
    <s v="Нет"/>
    <d v="2019-03-01T00:00:00"/>
    <d v="2018-10-01T00:00:00"/>
    <s v="273250943525"/>
    <n v="5"/>
    <n v="1"/>
    <n v="0"/>
    <d v="1994-09-26T00:00:00"/>
    <x v="5"/>
    <n v="1"/>
    <n v="-0.5"/>
    <s v="RU"/>
    <n v="1"/>
    <n v="0"/>
    <x v="39"/>
    <s v="C"/>
    <n v="2"/>
    <n v="-0.33333333333333331"/>
    <n v="8.5699999999999998E-2"/>
    <x v="150"/>
    <x v="44"/>
    <n v="-0.80952380952380998"/>
    <n v="0.94285714285714295"/>
    <x v="61"/>
    <n v="9"/>
    <x v="25"/>
    <n v="1"/>
    <x v="7"/>
  </r>
  <r>
    <n v="2732509"/>
    <s v="Нет"/>
    <d v="2019-04-01T00:00:00"/>
    <d v="2018-10-01T00:00:00"/>
    <s v="273250943556"/>
    <n v="6"/>
    <n v="1"/>
    <n v="0"/>
    <d v="1994-09-26T00:00:00"/>
    <x v="5"/>
    <n v="1"/>
    <n v="-0.5"/>
    <s v="RU"/>
    <n v="1"/>
    <n v="0"/>
    <x v="39"/>
    <s v="C"/>
    <n v="2"/>
    <n v="-0.33333333333333331"/>
    <n v="0.1915"/>
    <x v="151"/>
    <x v="44"/>
    <n v="-0.80952380952380998"/>
    <n v="0.94285714285714295"/>
    <x v="61"/>
    <n v="9"/>
    <x v="25"/>
    <n v="2"/>
    <x v="5"/>
  </r>
  <r>
    <n v="2732509"/>
    <s v="Нет"/>
    <d v="2019-05-01T00:00:00"/>
    <d v="2018-10-01T00:00:00"/>
    <s v="273250943586"/>
    <n v="7"/>
    <n v="1"/>
    <n v="0"/>
    <d v="1994-09-26T00:00:00"/>
    <x v="5"/>
    <n v="1"/>
    <n v="-0.5"/>
    <s v="RU"/>
    <n v="1"/>
    <n v="0"/>
    <x v="39"/>
    <s v="C"/>
    <n v="2"/>
    <n v="-0.33333333333333331"/>
    <n v="0.2069"/>
    <x v="152"/>
    <x v="44"/>
    <n v="-0.80952380952380998"/>
    <n v="0.94285714285714295"/>
    <x v="61"/>
    <n v="8"/>
    <x v="6"/>
    <n v="1"/>
    <x v="7"/>
  </r>
  <r>
    <n v="2732509"/>
    <s v="Нет"/>
    <d v="2019-06-01T00:00:00"/>
    <d v="2018-10-01T00:00:00"/>
    <s v="273250943617"/>
    <n v="8"/>
    <n v="1"/>
    <n v="0"/>
    <d v="1994-09-26T00:00:00"/>
    <x v="5"/>
    <n v="1"/>
    <n v="-0.5"/>
    <s v="RU"/>
    <n v="1"/>
    <n v="0"/>
    <x v="39"/>
    <s v="C"/>
    <n v="2"/>
    <n v="-0.33333333333333331"/>
    <n v="0.8"/>
    <x v="35"/>
    <x v="44"/>
    <n v="-0.80952380952380998"/>
    <n v="0.94285714285714295"/>
    <x v="61"/>
    <n v="8"/>
    <x v="6"/>
    <n v="1"/>
    <x v="7"/>
  </r>
  <r>
    <n v="2732509"/>
    <s v="Нет"/>
    <d v="2019-07-01T00:00:00"/>
    <d v="2018-10-01T00:00:00"/>
    <s v="273250943647"/>
    <n v="9"/>
    <n v="1"/>
    <n v="0"/>
    <d v="1994-09-26T00:00:00"/>
    <x v="5"/>
    <n v="1"/>
    <n v="-0.5"/>
    <s v="RU"/>
    <n v="1"/>
    <n v="0"/>
    <x v="39"/>
    <s v="C"/>
    <n v="2"/>
    <n v="-0.33333333333333331"/>
    <n v="0"/>
    <x v="0"/>
    <x v="44"/>
    <n v="-0.80952380952380998"/>
    <n v="0.94285714285714295"/>
    <x v="61"/>
    <n v="8"/>
    <x v="6"/>
    <n v="1"/>
    <x v="7"/>
  </r>
  <r>
    <n v="2739426"/>
    <s v="Нет"/>
    <d v="2019-04-01T00:00:00"/>
    <d v="2019-04-01T00:00:00"/>
    <s v="273942643556"/>
    <n v="0"/>
    <n v="1"/>
    <n v="0"/>
    <d v="1994-10-14T00:00:00"/>
    <x v="5"/>
    <n v="1"/>
    <n v="-0.5"/>
    <s v="RU"/>
    <n v="1"/>
    <n v="0"/>
    <x v="21"/>
    <s v="Critical"/>
    <n v="3"/>
    <n v="0"/>
    <n v="0.8"/>
    <x v="35"/>
    <x v="1"/>
    <n v="-1"/>
    <n v="1"/>
    <x v="0"/>
    <n v="0"/>
    <x v="0"/>
    <n v="0"/>
    <x v="0"/>
  </r>
  <r>
    <n v="2739426"/>
    <s v="Нет"/>
    <d v="2019-05-01T00:00:00"/>
    <d v="2019-04-01T00:00:00"/>
    <s v="273942643586"/>
    <n v="1"/>
    <n v="1"/>
    <n v="0"/>
    <d v="1994-10-14T00:00:00"/>
    <x v="5"/>
    <n v="1"/>
    <n v="-0.5"/>
    <s v="RU"/>
    <n v="1"/>
    <n v="0"/>
    <x v="21"/>
    <s v="Critical"/>
    <n v="3"/>
    <n v="0"/>
    <n v="0.5"/>
    <x v="6"/>
    <x v="1"/>
    <n v="-1"/>
    <n v="0.83333333333333304"/>
    <x v="11"/>
    <n v="16"/>
    <x v="14"/>
    <n v="16"/>
    <x v="11"/>
  </r>
  <r>
    <n v="2739426"/>
    <s v="Нет"/>
    <d v="2019-06-01T00:00:00"/>
    <d v="2019-04-01T00:00:00"/>
    <s v="273942643617"/>
    <n v="2"/>
    <n v="1"/>
    <n v="0"/>
    <d v="1994-10-14T00:00:00"/>
    <x v="5"/>
    <n v="1"/>
    <n v="-0.5"/>
    <s v="RU"/>
    <n v="1"/>
    <n v="0"/>
    <x v="21"/>
    <s v="Critical"/>
    <n v="3"/>
    <n v="0"/>
    <n v="0.58330000000000004"/>
    <x v="94"/>
    <x v="1"/>
    <n v="-1"/>
    <n v="0.875"/>
    <x v="1"/>
    <n v="19"/>
    <x v="21"/>
    <n v="17"/>
    <x v="22"/>
  </r>
  <r>
    <n v="2739426"/>
    <s v="Нет"/>
    <d v="2019-07-01T00:00:00"/>
    <d v="2019-04-01T00:00:00"/>
    <s v="273942643647"/>
    <n v="3"/>
    <n v="1"/>
    <n v="0"/>
    <d v="1994-10-14T00:00:00"/>
    <x v="5"/>
    <n v="1"/>
    <n v="-0.5"/>
    <s v="RU"/>
    <n v="1"/>
    <n v="0"/>
    <x v="21"/>
    <s v="Critical"/>
    <n v="3"/>
    <n v="0"/>
    <n v="1"/>
    <x v="2"/>
    <x v="1"/>
    <n v="-1"/>
    <n v="0.81818181818181801"/>
    <x v="20"/>
    <n v="20"/>
    <x v="32"/>
    <n v="10"/>
    <x v="14"/>
  </r>
  <r>
    <n v="2739426"/>
    <s v="Нет"/>
    <d v="2019-08-01T00:00:00"/>
    <d v="2019-04-01T00:00:00"/>
    <s v="273942643678"/>
    <n v="4"/>
    <n v="1"/>
    <n v="0"/>
    <d v="1994-10-14T00:00:00"/>
    <x v="5"/>
    <n v="1"/>
    <n v="-0.5"/>
    <s v="RU"/>
    <n v="1"/>
    <n v="0"/>
    <x v="21"/>
    <s v="Critical"/>
    <n v="3"/>
    <n v="0"/>
    <n v="0.54549999999999998"/>
    <x v="153"/>
    <x v="1"/>
    <n v="-1"/>
    <n v="0.78571428571428603"/>
    <x v="19"/>
    <n v="20"/>
    <x v="32"/>
    <n v="10"/>
    <x v="14"/>
  </r>
  <r>
    <n v="2779380"/>
    <s v="Нет"/>
    <d v="2018-11-01T00:00:00"/>
    <d v="2018-11-01T00:00:00"/>
    <s v="277938043405"/>
    <n v="0"/>
    <n v="1"/>
    <n v="0"/>
    <d v="1990-07-21T00:00:00"/>
    <x v="15"/>
    <n v="1"/>
    <n v="-0.5"/>
    <s v="RU"/>
    <n v="1"/>
    <n v="0"/>
    <x v="40"/>
    <s v="C"/>
    <n v="2"/>
    <n v="-0.33333333333333331"/>
    <n v="0.95650000000000002"/>
    <x v="154"/>
    <x v="34"/>
    <n v="-0.88888888888888906"/>
    <n v="1"/>
    <x v="0"/>
    <n v="0"/>
    <x v="0"/>
    <n v="0"/>
    <x v="0"/>
  </r>
  <r>
    <n v="2779380"/>
    <s v="Нет"/>
    <d v="2018-12-01T00:00:00"/>
    <d v="2018-11-01T00:00:00"/>
    <s v="277938043435"/>
    <n v="1"/>
    <n v="1"/>
    <n v="0"/>
    <d v="1990-07-21T00:00:00"/>
    <x v="15"/>
    <n v="1"/>
    <n v="-0.5"/>
    <s v="RU"/>
    <n v="1"/>
    <n v="0"/>
    <x v="40"/>
    <s v="C"/>
    <n v="2"/>
    <n v="-0.33333333333333331"/>
    <n v="0.8125"/>
    <x v="17"/>
    <x v="11"/>
    <n v="-0.81818181818181801"/>
    <n v="0.86666666666666703"/>
    <x v="62"/>
    <n v="34"/>
    <x v="30"/>
    <n v="29"/>
    <x v="30"/>
  </r>
  <r>
    <n v="2779380"/>
    <s v="Нет"/>
    <d v="2019-01-01T00:00:00"/>
    <d v="2018-11-01T00:00:00"/>
    <s v="277938043466"/>
    <n v="2"/>
    <n v="1"/>
    <n v="0"/>
    <d v="1990-07-21T00:00:00"/>
    <x v="15"/>
    <n v="1"/>
    <n v="-0.5"/>
    <s v="RU"/>
    <n v="1"/>
    <n v="0"/>
    <x v="40"/>
    <s v="C"/>
    <n v="2"/>
    <n v="-0.33333333333333331"/>
    <n v="0.8"/>
    <x v="35"/>
    <x v="63"/>
    <n v="-0.76923076923076894"/>
    <n v="0.88888888888888895"/>
    <x v="34"/>
    <n v="19"/>
    <x v="21"/>
    <n v="14"/>
    <x v="20"/>
  </r>
  <r>
    <n v="2779380"/>
    <s v="Нет"/>
    <d v="2019-02-01T00:00:00"/>
    <d v="2018-11-01T00:00:00"/>
    <s v="277938043497"/>
    <n v="3"/>
    <n v="1"/>
    <n v="0"/>
    <d v="1990-07-21T00:00:00"/>
    <x v="15"/>
    <n v="1"/>
    <n v="-0.5"/>
    <s v="RU"/>
    <n v="1"/>
    <n v="0"/>
    <x v="40"/>
    <s v="C"/>
    <n v="2"/>
    <n v="-0.33333333333333331"/>
    <n v="0.72729999999999995"/>
    <x v="155"/>
    <x v="64"/>
    <n v="-0.73333333333333295"/>
    <n v="0.85"/>
    <x v="63"/>
    <n v="13"/>
    <x v="13"/>
    <n v="8"/>
    <x v="21"/>
  </r>
  <r>
    <n v="2779380"/>
    <s v="Нет"/>
    <d v="2019-03-01T00:00:00"/>
    <d v="2018-11-01T00:00:00"/>
    <s v="277938043525"/>
    <n v="4"/>
    <n v="1"/>
    <n v="0"/>
    <d v="1990-07-21T00:00:00"/>
    <x v="15"/>
    <n v="1"/>
    <n v="-0.5"/>
    <s v="RU"/>
    <n v="1"/>
    <n v="0"/>
    <x v="40"/>
    <s v="C"/>
    <n v="2"/>
    <n v="-0.33333333333333331"/>
    <n v="0.78720000000000001"/>
    <x v="156"/>
    <x v="31"/>
    <n v="-0.8"/>
    <n v="0.85714285714285698"/>
    <x v="14"/>
    <n v="23"/>
    <x v="12"/>
    <n v="18"/>
    <x v="6"/>
  </r>
  <r>
    <n v="2779380"/>
    <s v="Нет"/>
    <d v="2019-04-01T00:00:00"/>
    <d v="2018-11-01T00:00:00"/>
    <s v="277938043556"/>
    <n v="5"/>
    <n v="1"/>
    <n v="0"/>
    <d v="1990-07-21T00:00:00"/>
    <x v="15"/>
    <n v="1"/>
    <n v="-0.5"/>
    <s v="RU"/>
    <n v="1"/>
    <n v="0"/>
    <x v="40"/>
    <s v="C"/>
    <n v="2"/>
    <n v="-0.33333333333333331"/>
    <n v="0.80649999999999999"/>
    <x v="157"/>
    <x v="44"/>
    <n v="-0.80952380952380998"/>
    <n v="0.86206896551724099"/>
    <x v="64"/>
    <n v="21"/>
    <x v="16"/>
    <n v="16"/>
    <x v="11"/>
  </r>
  <r>
    <n v="2779380"/>
    <s v="Нет"/>
    <d v="2019-05-01T00:00:00"/>
    <d v="2018-11-01T00:00:00"/>
    <s v="277938043586"/>
    <n v="6"/>
    <n v="1"/>
    <n v="0"/>
    <d v="1990-07-21T00:00:00"/>
    <x v="15"/>
    <n v="1"/>
    <n v="-0.5"/>
    <s v="RU"/>
    <n v="1"/>
    <n v="0"/>
    <x v="40"/>
    <s v="C"/>
    <n v="2"/>
    <n v="-0.33333333333333331"/>
    <n v="0.66669999999999996"/>
    <x v="3"/>
    <x v="44"/>
    <n v="-0.80952380952380998"/>
    <n v="0.87096774193548399"/>
    <x v="65"/>
    <n v="19"/>
    <x v="21"/>
    <n v="14"/>
    <x v="20"/>
  </r>
  <r>
    <n v="2779380"/>
    <s v="Нет"/>
    <d v="2019-06-01T00:00:00"/>
    <d v="2018-11-01T00:00:00"/>
    <s v="277938043617"/>
    <n v="7"/>
    <n v="1"/>
    <n v="0"/>
    <d v="1990-07-21T00:00:00"/>
    <x v="15"/>
    <n v="1"/>
    <n v="-0.5"/>
    <s v="RU"/>
    <n v="1"/>
    <n v="0"/>
    <x v="40"/>
    <s v="C"/>
    <n v="2"/>
    <n v="-0.33333333333333331"/>
    <n v="0.92310000000000003"/>
    <x v="96"/>
    <x v="41"/>
    <n v="-0.77272727272727304"/>
    <n v="0.82352941176470595"/>
    <x v="10"/>
    <n v="24"/>
    <x v="17"/>
    <n v="22"/>
    <x v="33"/>
  </r>
  <r>
    <n v="2779380"/>
    <s v="Нет"/>
    <d v="2019-07-01T00:00:00"/>
    <d v="2018-11-01T00:00:00"/>
    <s v="277938043647"/>
    <n v="8"/>
    <n v="1"/>
    <n v="0"/>
    <d v="1990-07-21T00:00:00"/>
    <x v="15"/>
    <n v="1"/>
    <n v="-0.5"/>
    <s v="RU"/>
    <n v="1"/>
    <n v="0"/>
    <x v="40"/>
    <s v="C"/>
    <n v="2"/>
    <n v="-0.33333333333333331"/>
    <n v="1"/>
    <x v="2"/>
    <x v="41"/>
    <n v="-0.77272727272727304"/>
    <n v="0.82857142857142896"/>
    <x v="66"/>
    <n v="8"/>
    <x v="6"/>
    <n v="8"/>
    <x v="21"/>
  </r>
  <r>
    <n v="2779380"/>
    <s v="Нет"/>
    <d v="2019-08-01T00:00:00"/>
    <d v="2018-11-01T00:00:00"/>
    <s v="277938043678"/>
    <n v="9"/>
    <n v="1"/>
    <n v="0"/>
    <d v="1990-07-21T00:00:00"/>
    <x v="15"/>
    <n v="1"/>
    <n v="-0.5"/>
    <s v="RU"/>
    <n v="1"/>
    <n v="0"/>
    <x v="40"/>
    <s v="C"/>
    <n v="2"/>
    <n v="-0.33333333333333331"/>
    <n v="1"/>
    <x v="2"/>
    <x v="41"/>
    <n v="-0.77272727272727304"/>
    <n v="0.82857142857142896"/>
    <x v="66"/>
    <n v="8"/>
    <x v="6"/>
    <n v="8"/>
    <x v="21"/>
  </r>
  <r>
    <n v="2779562"/>
    <s v="Нет"/>
    <d v="2018-10-01T00:00:00"/>
    <d v="2018-10-01T00:00:00"/>
    <s v="277956243374"/>
    <n v="0"/>
    <n v="0"/>
    <n v="-1"/>
    <d v="1989-08-22T00:00:00"/>
    <x v="4"/>
    <n v="1"/>
    <n v="-0.5"/>
    <s v="RU"/>
    <n v="1"/>
    <n v="0"/>
    <x v="41"/>
    <s v="Critical"/>
    <n v="3"/>
    <n v="0"/>
    <n v="0.8"/>
    <x v="35"/>
    <x v="11"/>
    <n v="-0.81818181818181801"/>
    <n v="1"/>
    <x v="0"/>
    <n v="0"/>
    <x v="0"/>
    <n v="0"/>
    <x v="0"/>
  </r>
  <r>
    <n v="2779562"/>
    <s v="Нет"/>
    <d v="2018-11-01T00:00:00"/>
    <d v="2018-10-01T00:00:00"/>
    <s v="277956243405"/>
    <n v="1"/>
    <n v="0"/>
    <n v="-1"/>
    <d v="1989-08-22T00:00:00"/>
    <x v="4"/>
    <n v="1"/>
    <n v="-0.5"/>
    <s v="RU"/>
    <n v="1"/>
    <n v="0"/>
    <x v="41"/>
    <s v="Critical"/>
    <n v="3"/>
    <n v="0"/>
    <n v="0.875"/>
    <x v="158"/>
    <x v="31"/>
    <n v="-0.8"/>
    <n v="0.85"/>
    <x v="63"/>
    <n v="24"/>
    <x v="17"/>
    <n v="7"/>
    <x v="12"/>
  </r>
  <r>
    <n v="2779562"/>
    <s v="Нет"/>
    <d v="2018-12-01T00:00:00"/>
    <d v="2018-10-01T00:00:00"/>
    <s v="277956243435"/>
    <n v="2"/>
    <n v="0"/>
    <n v="-1"/>
    <d v="1989-08-22T00:00:00"/>
    <x v="4"/>
    <n v="1"/>
    <n v="-0.5"/>
    <s v="RU"/>
    <n v="1"/>
    <n v="0"/>
    <x v="41"/>
    <s v="Critical"/>
    <n v="3"/>
    <n v="0"/>
    <n v="0.47220000000000001"/>
    <x v="159"/>
    <x v="31"/>
    <n v="-0.8"/>
    <n v="0.85"/>
    <x v="63"/>
    <n v="9"/>
    <x v="25"/>
    <n v="5"/>
    <x v="3"/>
  </r>
  <r>
    <n v="2779562"/>
    <s v="Нет"/>
    <d v="2019-01-01T00:00:00"/>
    <d v="2018-10-01T00:00:00"/>
    <s v="277956243466"/>
    <n v="3"/>
    <n v="0"/>
    <n v="-1"/>
    <d v="1989-08-22T00:00:00"/>
    <x v="4"/>
    <n v="1"/>
    <n v="-0.5"/>
    <s v="RU"/>
    <n v="1"/>
    <n v="0"/>
    <x v="41"/>
    <s v="Critical"/>
    <n v="3"/>
    <n v="0"/>
    <n v="0.47620000000000001"/>
    <x v="86"/>
    <x v="31"/>
    <n v="-0.8"/>
    <n v="0.85"/>
    <x v="63"/>
    <n v="9"/>
    <x v="25"/>
    <n v="5"/>
    <x v="3"/>
  </r>
  <r>
    <n v="2779562"/>
    <s v="Нет"/>
    <d v="2019-02-01T00:00:00"/>
    <d v="2018-10-01T00:00:00"/>
    <s v="277956243497"/>
    <n v="4"/>
    <n v="0"/>
    <n v="-1"/>
    <d v="1989-08-22T00:00:00"/>
    <x v="4"/>
    <n v="1"/>
    <n v="-0.5"/>
    <s v="RU"/>
    <n v="1"/>
    <n v="0"/>
    <x v="41"/>
    <s v="Critical"/>
    <n v="3"/>
    <n v="0"/>
    <n v="0.34039999999999998"/>
    <x v="160"/>
    <x v="31"/>
    <n v="-0.8"/>
    <n v="0.85"/>
    <x v="63"/>
    <n v="6"/>
    <x v="28"/>
    <n v="5"/>
    <x v="3"/>
  </r>
  <r>
    <n v="2779562"/>
    <s v="Нет"/>
    <d v="2019-03-01T00:00:00"/>
    <d v="2018-10-01T00:00:00"/>
    <s v="277956243525"/>
    <n v="5"/>
    <n v="0"/>
    <n v="-1"/>
    <d v="1989-08-22T00:00:00"/>
    <x v="4"/>
    <n v="1"/>
    <n v="-0.5"/>
    <s v="RU"/>
    <n v="1"/>
    <n v="0"/>
    <x v="41"/>
    <s v="Critical"/>
    <n v="3"/>
    <n v="0"/>
    <n v="0.4118"/>
    <x v="161"/>
    <x v="31"/>
    <n v="-0.8"/>
    <n v="0.85"/>
    <x v="63"/>
    <n v="6"/>
    <x v="28"/>
    <n v="5"/>
    <x v="3"/>
  </r>
  <r>
    <n v="2779562"/>
    <s v="Нет"/>
    <d v="2019-04-01T00:00:00"/>
    <d v="2018-10-01T00:00:00"/>
    <s v="277956243556"/>
    <n v="6"/>
    <n v="0"/>
    <n v="-1"/>
    <d v="1989-08-22T00:00:00"/>
    <x v="4"/>
    <n v="1"/>
    <n v="-0.5"/>
    <s v="RU"/>
    <n v="1"/>
    <n v="0"/>
    <x v="41"/>
    <s v="Critical"/>
    <n v="3"/>
    <n v="0"/>
    <n v="0.37740000000000001"/>
    <x v="162"/>
    <x v="31"/>
    <n v="-0.8"/>
    <n v="0.85"/>
    <x v="63"/>
    <n v="6"/>
    <x v="28"/>
    <n v="5"/>
    <x v="3"/>
  </r>
  <r>
    <n v="2779562"/>
    <s v="Нет"/>
    <d v="2019-05-01T00:00:00"/>
    <d v="2018-10-01T00:00:00"/>
    <s v="277956243586"/>
    <n v="7"/>
    <n v="0"/>
    <n v="-1"/>
    <d v="1989-08-22T00:00:00"/>
    <x v="4"/>
    <n v="1"/>
    <n v="-0.5"/>
    <s v="RU"/>
    <n v="1"/>
    <n v="0"/>
    <x v="41"/>
    <s v="Critical"/>
    <n v="3"/>
    <n v="0"/>
    <n v="0.30299999999999999"/>
    <x v="163"/>
    <x v="31"/>
    <n v="-0.8"/>
    <n v="0.85"/>
    <x v="63"/>
    <n v="6"/>
    <x v="28"/>
    <n v="5"/>
    <x v="3"/>
  </r>
  <r>
    <n v="2779562"/>
    <s v="Нет"/>
    <d v="2019-06-01T00:00:00"/>
    <d v="2018-10-01T00:00:00"/>
    <s v="277956243617"/>
    <n v="8"/>
    <n v="0"/>
    <n v="-1"/>
    <d v="1989-08-22T00:00:00"/>
    <x v="4"/>
    <n v="1"/>
    <n v="-0.5"/>
    <s v="RU"/>
    <n v="1"/>
    <n v="0"/>
    <x v="41"/>
    <s v="Critical"/>
    <n v="3"/>
    <n v="0"/>
    <n v="0.33329999999999999"/>
    <x v="1"/>
    <x v="31"/>
    <n v="-0.8"/>
    <n v="0.85"/>
    <x v="63"/>
    <n v="5"/>
    <x v="5"/>
    <n v="3"/>
    <x v="18"/>
  </r>
  <r>
    <n v="2779562"/>
    <s v="Нет"/>
    <d v="2019-07-01T00:00:00"/>
    <d v="2018-10-01T00:00:00"/>
    <s v="277956243647"/>
    <n v="9"/>
    <n v="0"/>
    <n v="-1"/>
    <d v="1989-08-22T00:00:00"/>
    <x v="4"/>
    <n v="1"/>
    <n v="-0.5"/>
    <s v="RU"/>
    <n v="1"/>
    <n v="0"/>
    <x v="41"/>
    <s v="Critical"/>
    <n v="3"/>
    <n v="0"/>
    <n v="0.375"/>
    <x v="30"/>
    <x v="31"/>
    <n v="-0.8"/>
    <n v="0.85"/>
    <x v="63"/>
    <n v="8"/>
    <x v="6"/>
    <n v="3"/>
    <x v="18"/>
  </r>
  <r>
    <n v="2779562"/>
    <s v="Нет"/>
    <d v="2019-08-01T00:00:00"/>
    <d v="2018-10-01T00:00:00"/>
    <s v="277956243678"/>
    <n v="10"/>
    <n v="0"/>
    <n v="-1"/>
    <d v="1989-08-22T00:00:00"/>
    <x v="4"/>
    <n v="1"/>
    <n v="-0.5"/>
    <s v="RU"/>
    <n v="1"/>
    <n v="0"/>
    <x v="41"/>
    <s v="Critical"/>
    <n v="3"/>
    <n v="0"/>
    <n v="0.5"/>
    <x v="6"/>
    <x v="31"/>
    <n v="-0.8"/>
    <n v="0.85714285714285698"/>
    <x v="14"/>
    <n v="8"/>
    <x v="6"/>
    <n v="3"/>
    <x v="18"/>
  </r>
  <r>
    <n v="2862998"/>
    <s v="Нет"/>
    <d v="2018-11-01T00:00:00"/>
    <d v="2018-11-01T00:00:00"/>
    <s v="286299843405"/>
    <n v="0"/>
    <n v="0"/>
    <n v="-1"/>
    <d v="1996-08-27T00:00:00"/>
    <x v="1"/>
    <n v="0"/>
    <n v="-1"/>
    <s v="RU"/>
    <n v="1"/>
    <n v="0"/>
    <x v="36"/>
    <s v="Critical"/>
    <n v="3"/>
    <n v="0"/>
    <n v="0.80520000000000003"/>
    <x v="164"/>
    <x v="24"/>
    <n v="-0.83333333333333304"/>
    <n v="0.75862068965517204"/>
    <x v="67"/>
    <n v="148"/>
    <x v="49"/>
    <n v="51"/>
    <x v="37"/>
  </r>
  <r>
    <n v="2862998"/>
    <s v="Нет"/>
    <d v="2018-12-01T00:00:00"/>
    <d v="2018-11-01T00:00:00"/>
    <s v="286299843435"/>
    <n v="1"/>
    <n v="0"/>
    <n v="-1"/>
    <d v="1996-08-27T00:00:00"/>
    <x v="1"/>
    <n v="0"/>
    <n v="-1"/>
    <s v="RU"/>
    <n v="1"/>
    <n v="0"/>
    <x v="36"/>
    <s v="Critical"/>
    <n v="3"/>
    <n v="0"/>
    <n v="0.38679999999999998"/>
    <x v="165"/>
    <x v="42"/>
    <n v="-0.78260869565217406"/>
    <n v="0.79411764705882304"/>
    <x v="68"/>
    <n v="27"/>
    <x v="45"/>
    <n v="22"/>
    <x v="33"/>
  </r>
  <r>
    <n v="2862998"/>
    <s v="Нет"/>
    <d v="2019-01-01T00:00:00"/>
    <d v="2018-11-01T00:00:00"/>
    <s v="286299843466"/>
    <n v="2"/>
    <n v="0"/>
    <n v="-1"/>
    <d v="1996-08-27T00:00:00"/>
    <x v="1"/>
    <n v="0"/>
    <n v="-1"/>
    <s v="RU"/>
    <n v="1"/>
    <n v="0"/>
    <x v="36"/>
    <s v="Critical"/>
    <n v="3"/>
    <n v="0"/>
    <n v="0.53700000000000003"/>
    <x v="166"/>
    <x v="65"/>
    <n v="-0.82142857142857095"/>
    <n v="0.80952380952380998"/>
    <x v="53"/>
    <n v="28"/>
    <x v="31"/>
    <n v="26"/>
    <x v="38"/>
  </r>
  <r>
    <n v="2862998"/>
    <s v="Нет"/>
    <d v="2019-02-01T00:00:00"/>
    <d v="2018-11-01T00:00:00"/>
    <s v="286299843497"/>
    <n v="3"/>
    <n v="0"/>
    <n v="-1"/>
    <d v="1996-08-27T00:00:00"/>
    <x v="1"/>
    <n v="0"/>
    <n v="-1"/>
    <s v="RU"/>
    <n v="1"/>
    <n v="0"/>
    <x v="36"/>
    <s v="Critical"/>
    <n v="3"/>
    <n v="0"/>
    <n v="0.6159"/>
    <x v="167"/>
    <x v="65"/>
    <n v="-0.82142857142857095"/>
    <n v="0.80952380952380998"/>
    <x v="53"/>
    <n v="45"/>
    <x v="50"/>
    <n v="35"/>
    <x v="39"/>
  </r>
  <r>
    <n v="2862998"/>
    <s v="Нет"/>
    <d v="2019-03-01T00:00:00"/>
    <d v="2018-11-01T00:00:00"/>
    <s v="286299843525"/>
    <n v="4"/>
    <n v="0"/>
    <n v="-1"/>
    <d v="1996-08-27T00:00:00"/>
    <x v="1"/>
    <n v="0"/>
    <n v="-1"/>
    <s v="RU"/>
    <n v="1"/>
    <n v="0"/>
    <x v="36"/>
    <s v="Critical"/>
    <n v="3"/>
    <n v="0"/>
    <n v="0.5"/>
    <x v="6"/>
    <x v="65"/>
    <n v="-0.82142857142857095"/>
    <n v="0.80952380952380998"/>
    <x v="53"/>
    <n v="35"/>
    <x v="11"/>
    <n v="25"/>
    <x v="13"/>
  </r>
  <r>
    <n v="2862998"/>
    <s v="Нет"/>
    <d v="2019-04-01T00:00:00"/>
    <d v="2018-11-01T00:00:00"/>
    <s v="286299843556"/>
    <n v="5"/>
    <n v="0"/>
    <n v="-1"/>
    <d v="1996-08-27T00:00:00"/>
    <x v="1"/>
    <n v="0"/>
    <n v="-1"/>
    <s v="RU"/>
    <n v="1"/>
    <n v="0"/>
    <x v="36"/>
    <s v="Critical"/>
    <n v="3"/>
    <n v="0"/>
    <n v="0.58160000000000001"/>
    <x v="168"/>
    <x v="65"/>
    <n v="-0.82142857142857095"/>
    <n v="0.80952380952380998"/>
    <x v="53"/>
    <n v="18"/>
    <x v="33"/>
    <n v="16"/>
    <x v="11"/>
  </r>
  <r>
    <n v="2862998"/>
    <s v="Нет"/>
    <d v="2019-05-01T00:00:00"/>
    <d v="2018-11-01T00:00:00"/>
    <s v="286299843586"/>
    <n v="6"/>
    <n v="0"/>
    <n v="-1"/>
    <d v="1996-08-27T00:00:00"/>
    <x v="1"/>
    <n v="0"/>
    <n v="-1"/>
    <s v="RU"/>
    <n v="1"/>
    <n v="0"/>
    <x v="36"/>
    <s v="Critical"/>
    <n v="3"/>
    <n v="0"/>
    <n v="0.43530000000000002"/>
    <x v="169"/>
    <x v="65"/>
    <n v="-0.82142857142857095"/>
    <n v="0.80952380952380998"/>
    <x v="53"/>
    <n v="17"/>
    <x v="15"/>
    <n v="14"/>
    <x v="20"/>
  </r>
  <r>
    <n v="2862998"/>
    <s v="Нет"/>
    <d v="2019-06-01T00:00:00"/>
    <d v="2018-11-01T00:00:00"/>
    <s v="286299843617"/>
    <n v="7"/>
    <n v="0"/>
    <n v="-1"/>
    <d v="1996-08-27T00:00:00"/>
    <x v="1"/>
    <n v="0"/>
    <n v="-1"/>
    <s v="RU"/>
    <n v="1"/>
    <n v="0"/>
    <x v="36"/>
    <s v="Critical"/>
    <n v="3"/>
    <n v="0"/>
    <n v="0.5"/>
    <x v="6"/>
    <x v="65"/>
    <n v="-0.82142857142857095"/>
    <n v="0.80952380952380998"/>
    <x v="53"/>
    <n v="17"/>
    <x v="15"/>
    <n v="14"/>
    <x v="20"/>
  </r>
  <r>
    <n v="2862998"/>
    <s v="Нет"/>
    <d v="2019-07-01T00:00:00"/>
    <d v="2018-11-01T00:00:00"/>
    <s v="286299843647"/>
    <n v="8"/>
    <n v="0"/>
    <n v="-1"/>
    <d v="1996-08-27T00:00:00"/>
    <x v="1"/>
    <n v="0"/>
    <n v="-1"/>
    <s v="RU"/>
    <n v="1"/>
    <n v="0"/>
    <x v="36"/>
    <s v="Critical"/>
    <n v="3"/>
    <n v="0"/>
    <n v="0.45829999999999999"/>
    <x v="34"/>
    <x v="65"/>
    <n v="-0.82142857142857095"/>
    <n v="0.80952380952380998"/>
    <x v="53"/>
    <n v="6"/>
    <x v="28"/>
    <n v="3"/>
    <x v="18"/>
  </r>
  <r>
    <n v="2862998"/>
    <s v="Нет"/>
    <d v="2019-08-01T00:00:00"/>
    <d v="2018-11-01T00:00:00"/>
    <s v="286299843678"/>
    <n v="9"/>
    <n v="0"/>
    <n v="-1"/>
    <d v="1996-08-27T00:00:00"/>
    <x v="1"/>
    <n v="0"/>
    <n v="-1"/>
    <s v="RU"/>
    <n v="1"/>
    <n v="0"/>
    <x v="36"/>
    <s v="Critical"/>
    <n v="3"/>
    <n v="0"/>
    <n v="0.6"/>
    <x v="7"/>
    <x v="65"/>
    <n v="-0.82142857142857095"/>
    <n v="0.80952380952380998"/>
    <x v="53"/>
    <n v="2"/>
    <x v="7"/>
    <n v="1"/>
    <x v="7"/>
  </r>
  <r>
    <n v="2872709"/>
    <s v="Нет"/>
    <d v="2018-11-01T00:00:00"/>
    <d v="2018-11-01T00:00:00"/>
    <s v="287270943405"/>
    <n v="0"/>
    <n v="0"/>
    <n v="-1"/>
    <d v="1992-05-08T00:00:00"/>
    <x v="24"/>
    <n v="1"/>
    <n v="-0.5"/>
    <s v="RU"/>
    <n v="1"/>
    <n v="0"/>
    <x v="19"/>
    <s v="Critical"/>
    <n v="3"/>
    <n v="0"/>
    <n v="0.77780000000000005"/>
    <x v="15"/>
    <x v="31"/>
    <n v="-0.8"/>
    <n v="0.63636363636363602"/>
    <x v="69"/>
    <n v="55"/>
    <x v="51"/>
    <n v="32"/>
    <x v="40"/>
  </r>
  <r>
    <n v="2872709"/>
    <s v="Нет"/>
    <d v="2018-12-01T00:00:00"/>
    <d v="2018-11-01T00:00:00"/>
    <s v="287270943435"/>
    <n v="1"/>
    <n v="0"/>
    <n v="-1"/>
    <d v="1992-05-08T00:00:00"/>
    <x v="24"/>
    <n v="1"/>
    <n v="-0.5"/>
    <s v="RU"/>
    <n v="1"/>
    <n v="0"/>
    <x v="19"/>
    <s v="Critical"/>
    <n v="3"/>
    <n v="0"/>
    <n v="0.52780000000000005"/>
    <x v="170"/>
    <x v="52"/>
    <n v="-0.64285714285714302"/>
    <n v="0.70588235294117696"/>
    <x v="70"/>
    <n v="16"/>
    <x v="14"/>
    <n v="16"/>
    <x v="11"/>
  </r>
  <r>
    <n v="2872709"/>
    <s v="Нет"/>
    <d v="2019-01-01T00:00:00"/>
    <d v="2018-11-01T00:00:00"/>
    <s v="287270943466"/>
    <n v="2"/>
    <n v="0"/>
    <n v="-1"/>
    <d v="1992-05-08T00:00:00"/>
    <x v="24"/>
    <n v="1"/>
    <n v="-0.5"/>
    <s v="RU"/>
    <n v="1"/>
    <n v="0"/>
    <x v="19"/>
    <s v="Critical"/>
    <n v="3"/>
    <n v="0"/>
    <n v="0.43330000000000002"/>
    <x v="171"/>
    <x v="3"/>
    <n v="-0.66666666666666696"/>
    <n v="0.72222222222222199"/>
    <x v="44"/>
    <n v="14"/>
    <x v="27"/>
    <n v="14"/>
    <x v="20"/>
  </r>
  <r>
    <n v="2872709"/>
    <s v="Нет"/>
    <d v="2019-02-01T00:00:00"/>
    <d v="2018-11-01T00:00:00"/>
    <s v="287270943497"/>
    <n v="3"/>
    <n v="0"/>
    <n v="-1"/>
    <d v="1992-05-08T00:00:00"/>
    <x v="24"/>
    <n v="1"/>
    <n v="-0.5"/>
    <s v="RU"/>
    <n v="1"/>
    <n v="0"/>
    <x v="19"/>
    <s v="Critical"/>
    <n v="3"/>
    <n v="0"/>
    <n v="0.43940000000000001"/>
    <x v="172"/>
    <x v="3"/>
    <n v="-0.66666666666666696"/>
    <n v="0.72222222222222199"/>
    <x v="44"/>
    <n v="40"/>
    <x v="38"/>
    <n v="20"/>
    <x v="34"/>
  </r>
  <r>
    <n v="2872709"/>
    <s v="Нет"/>
    <d v="2019-03-01T00:00:00"/>
    <d v="2018-11-01T00:00:00"/>
    <s v="287270943525"/>
    <n v="4"/>
    <n v="0"/>
    <n v="-1"/>
    <d v="1992-05-08T00:00:00"/>
    <x v="24"/>
    <n v="1"/>
    <n v="-0.5"/>
    <s v="RU"/>
    <n v="1"/>
    <n v="0"/>
    <x v="19"/>
    <s v="Critical"/>
    <n v="3"/>
    <n v="0"/>
    <n v="0.3165"/>
    <x v="173"/>
    <x v="3"/>
    <n v="-0.66666666666666696"/>
    <n v="0.72222222222222199"/>
    <x v="44"/>
    <n v="32"/>
    <x v="3"/>
    <n v="14"/>
    <x v="20"/>
  </r>
  <r>
    <n v="2872709"/>
    <s v="Нет"/>
    <d v="2019-04-01T00:00:00"/>
    <d v="2018-11-01T00:00:00"/>
    <s v="287270943556"/>
    <n v="5"/>
    <n v="0"/>
    <n v="-1"/>
    <d v="1992-05-08T00:00:00"/>
    <x v="24"/>
    <n v="1"/>
    <n v="-0.5"/>
    <s v="RU"/>
    <n v="1"/>
    <n v="0"/>
    <x v="19"/>
    <s v="Critical"/>
    <n v="3"/>
    <n v="0"/>
    <n v="0.30990000000000001"/>
    <x v="174"/>
    <x v="66"/>
    <n v="-0.64705882352941202"/>
    <n v="0.75"/>
    <x v="7"/>
    <n v="39"/>
    <x v="48"/>
    <n v="18"/>
    <x v="6"/>
  </r>
  <r>
    <n v="2872709"/>
    <s v="Нет"/>
    <d v="2019-05-01T00:00:00"/>
    <d v="2018-11-01T00:00:00"/>
    <s v="287270943586"/>
    <n v="6"/>
    <n v="0"/>
    <n v="-1"/>
    <d v="1992-05-08T00:00:00"/>
    <x v="24"/>
    <n v="1"/>
    <n v="-0.5"/>
    <s v="RU"/>
    <n v="1"/>
    <n v="0"/>
    <x v="19"/>
    <s v="Critical"/>
    <n v="3"/>
    <n v="0"/>
    <n v="0.18179999999999999"/>
    <x v="100"/>
    <x v="66"/>
    <n v="-0.64705882352941202"/>
    <n v="0.75"/>
    <x v="7"/>
    <n v="19"/>
    <x v="21"/>
    <n v="16"/>
    <x v="11"/>
  </r>
  <r>
    <n v="2872709"/>
    <s v="Нет"/>
    <d v="2019-06-01T00:00:00"/>
    <d v="2018-11-01T00:00:00"/>
    <s v="287270943617"/>
    <n v="7"/>
    <n v="0"/>
    <n v="-1"/>
    <d v="1992-05-08T00:00:00"/>
    <x v="24"/>
    <n v="1"/>
    <n v="-0.5"/>
    <s v="RU"/>
    <n v="1"/>
    <n v="0"/>
    <x v="19"/>
    <s v="Critical"/>
    <n v="3"/>
    <n v="0"/>
    <n v="0.15"/>
    <x v="175"/>
    <x v="66"/>
    <n v="-0.64705882352941202"/>
    <n v="0.75"/>
    <x v="7"/>
    <n v="14"/>
    <x v="27"/>
    <n v="13"/>
    <x v="8"/>
  </r>
  <r>
    <n v="2872709"/>
    <s v="Нет"/>
    <d v="2019-07-01T00:00:00"/>
    <d v="2018-11-01T00:00:00"/>
    <s v="287270943647"/>
    <n v="8"/>
    <n v="0"/>
    <n v="-1"/>
    <d v="1992-05-08T00:00:00"/>
    <x v="24"/>
    <n v="1"/>
    <n v="-0.5"/>
    <s v="RU"/>
    <n v="1"/>
    <n v="0"/>
    <x v="19"/>
    <s v="Critical"/>
    <n v="3"/>
    <n v="0"/>
    <n v="0"/>
    <x v="0"/>
    <x v="66"/>
    <n v="-0.64705882352941202"/>
    <n v="0.75"/>
    <x v="7"/>
    <n v="0"/>
    <x v="0"/>
    <n v="0"/>
    <x v="0"/>
  </r>
  <r>
    <n v="2899104"/>
    <s v="Нет"/>
    <d v="2018-11-01T00:00:00"/>
    <d v="2018-11-01T00:00:00"/>
    <s v="289910443405"/>
    <n v="0"/>
    <n v="1"/>
    <n v="0"/>
    <d v="1994-09-28T00:00:00"/>
    <x v="5"/>
    <n v="1"/>
    <n v="-0.5"/>
    <s v="RU"/>
    <n v="1"/>
    <n v="0"/>
    <x v="21"/>
    <s v="A"/>
    <n v="0"/>
    <n v="-1"/>
    <n v="0.95450000000000002"/>
    <x v="176"/>
    <x v="1"/>
    <n v="-1"/>
    <n v="1"/>
    <x v="0"/>
    <n v="20"/>
    <x v="32"/>
    <n v="13"/>
    <x v="8"/>
  </r>
  <r>
    <n v="2899104"/>
    <s v="Нет"/>
    <d v="2018-12-01T00:00:00"/>
    <d v="2018-11-01T00:00:00"/>
    <s v="289910443435"/>
    <n v="1"/>
    <n v="1"/>
    <n v="0"/>
    <d v="1994-09-28T00:00:00"/>
    <x v="5"/>
    <n v="1"/>
    <n v="-0.5"/>
    <s v="RU"/>
    <n v="1"/>
    <n v="0"/>
    <x v="21"/>
    <s v="A"/>
    <n v="0"/>
    <n v="-1"/>
    <n v="0.7258"/>
    <x v="177"/>
    <x v="12"/>
    <n v="-0.84615384615384603"/>
    <n v="1"/>
    <x v="0"/>
    <n v="14"/>
    <x v="27"/>
    <n v="8"/>
    <x v="21"/>
  </r>
  <r>
    <n v="2899104"/>
    <s v="Нет"/>
    <d v="2019-01-01T00:00:00"/>
    <d v="2018-11-01T00:00:00"/>
    <s v="289910443466"/>
    <n v="2"/>
    <n v="1"/>
    <n v="0"/>
    <d v="1994-09-28T00:00:00"/>
    <x v="5"/>
    <n v="1"/>
    <n v="-0.5"/>
    <s v="RU"/>
    <n v="1"/>
    <n v="0"/>
    <x v="21"/>
    <s v="A"/>
    <n v="0"/>
    <n v="-1"/>
    <n v="0.44069999999999998"/>
    <x v="178"/>
    <x v="12"/>
    <n v="-0.84615384615384603"/>
    <n v="1"/>
    <x v="0"/>
    <n v="17"/>
    <x v="15"/>
    <n v="8"/>
    <x v="21"/>
  </r>
  <r>
    <n v="2899104"/>
    <s v="Нет"/>
    <d v="2019-02-01T00:00:00"/>
    <d v="2018-11-01T00:00:00"/>
    <s v="289910443497"/>
    <n v="3"/>
    <n v="1"/>
    <n v="0"/>
    <d v="1994-09-28T00:00:00"/>
    <x v="5"/>
    <n v="1"/>
    <n v="-0.5"/>
    <s v="RU"/>
    <n v="1"/>
    <n v="0"/>
    <x v="21"/>
    <s v="A"/>
    <n v="0"/>
    <n v="-1"/>
    <n v="0.4"/>
    <x v="5"/>
    <x v="12"/>
    <n v="-0.84615384615384603"/>
    <n v="1"/>
    <x v="0"/>
    <n v="17"/>
    <x v="15"/>
    <n v="8"/>
    <x v="21"/>
  </r>
  <r>
    <n v="2899104"/>
    <s v="Нет"/>
    <d v="2019-03-01T00:00:00"/>
    <d v="2018-11-01T00:00:00"/>
    <s v="289910443525"/>
    <n v="4"/>
    <n v="1"/>
    <n v="0"/>
    <d v="1994-09-28T00:00:00"/>
    <x v="5"/>
    <n v="1"/>
    <n v="-0.5"/>
    <s v="RU"/>
    <n v="1"/>
    <n v="0"/>
    <x v="21"/>
    <s v="A"/>
    <n v="0"/>
    <n v="-1"/>
    <n v="0.33329999999999999"/>
    <x v="1"/>
    <x v="19"/>
    <n v="-0.85714285714285698"/>
    <n v="1"/>
    <x v="0"/>
    <n v="18"/>
    <x v="33"/>
    <n v="10"/>
    <x v="14"/>
  </r>
  <r>
    <n v="2899104"/>
    <s v="Нет"/>
    <d v="2019-04-01T00:00:00"/>
    <d v="2018-11-01T00:00:00"/>
    <s v="289910443556"/>
    <n v="5"/>
    <n v="1"/>
    <n v="0"/>
    <d v="1994-09-28T00:00:00"/>
    <x v="5"/>
    <n v="1"/>
    <n v="-0.5"/>
    <s v="RU"/>
    <n v="1"/>
    <n v="0"/>
    <x v="21"/>
    <s v="A"/>
    <n v="0"/>
    <n v="-1"/>
    <n v="0.26419999999999999"/>
    <x v="179"/>
    <x v="19"/>
    <n v="-0.85714285714285698"/>
    <n v="1"/>
    <x v="0"/>
    <n v="14"/>
    <x v="27"/>
    <n v="9"/>
    <x v="19"/>
  </r>
  <r>
    <n v="2899104"/>
    <s v="Нет"/>
    <d v="2019-05-01T00:00:00"/>
    <d v="2018-11-01T00:00:00"/>
    <s v="289910443586"/>
    <n v="6"/>
    <n v="1"/>
    <n v="0"/>
    <d v="1994-09-28T00:00:00"/>
    <x v="5"/>
    <n v="1"/>
    <n v="-0.5"/>
    <s v="RU"/>
    <n v="1"/>
    <n v="0"/>
    <x v="21"/>
    <s v="A"/>
    <n v="0"/>
    <n v="-1"/>
    <n v="0.439"/>
    <x v="180"/>
    <x v="19"/>
    <n v="-0.85714285714285698"/>
    <n v="1"/>
    <x v="0"/>
    <n v="14"/>
    <x v="27"/>
    <n v="9"/>
    <x v="19"/>
  </r>
  <r>
    <n v="2899104"/>
    <s v="Нет"/>
    <d v="2019-06-01T00:00:00"/>
    <d v="2018-11-01T00:00:00"/>
    <s v="289910443617"/>
    <n v="7"/>
    <n v="1"/>
    <n v="0"/>
    <d v="1994-09-28T00:00:00"/>
    <x v="5"/>
    <n v="1"/>
    <n v="-0.5"/>
    <s v="RU"/>
    <n v="1"/>
    <n v="0"/>
    <x v="21"/>
    <s v="A"/>
    <n v="0"/>
    <n v="-1"/>
    <n v="0.52080000000000004"/>
    <x v="181"/>
    <x v="67"/>
    <n v="-0.86666666666666703"/>
    <n v="1"/>
    <x v="0"/>
    <n v="18"/>
    <x v="33"/>
    <n v="14"/>
    <x v="20"/>
  </r>
  <r>
    <n v="2899104"/>
    <s v="Нет"/>
    <d v="2019-07-01T00:00:00"/>
    <d v="2018-11-01T00:00:00"/>
    <s v="289910443647"/>
    <n v="8"/>
    <n v="1"/>
    <n v="0"/>
    <d v="1994-09-28T00:00:00"/>
    <x v="5"/>
    <n v="1"/>
    <n v="-0.5"/>
    <s v="RU"/>
    <n v="1"/>
    <n v="0"/>
    <x v="21"/>
    <s v="A"/>
    <n v="0"/>
    <n v="-1"/>
    <n v="0.4894"/>
    <x v="57"/>
    <x v="67"/>
    <n v="-0.86666666666666703"/>
    <n v="1"/>
    <x v="0"/>
    <n v="6"/>
    <x v="28"/>
    <n v="3"/>
    <x v="18"/>
  </r>
  <r>
    <n v="2899104"/>
    <s v="Нет"/>
    <d v="2019-08-01T00:00:00"/>
    <d v="2018-11-01T00:00:00"/>
    <s v="289910443678"/>
    <n v="9"/>
    <n v="1"/>
    <n v="0"/>
    <d v="1994-09-28T00:00:00"/>
    <x v="5"/>
    <n v="1"/>
    <n v="-0.5"/>
    <s v="RU"/>
    <n v="1"/>
    <n v="0"/>
    <x v="21"/>
    <s v="A"/>
    <n v="0"/>
    <n v="-1"/>
    <n v="0.625"/>
    <x v="182"/>
    <x v="67"/>
    <n v="-0.86666666666666703"/>
    <n v="1"/>
    <x v="0"/>
    <n v="5"/>
    <x v="5"/>
    <n v="3"/>
    <x v="18"/>
  </r>
  <r>
    <n v="2910184"/>
    <s v="Нет"/>
    <d v="2018-11-01T00:00:00"/>
    <d v="2018-11-01T00:00:00"/>
    <s v="291018443405"/>
    <n v="0"/>
    <n v="1"/>
    <n v="0"/>
    <d v="1995-08-25T00:00:00"/>
    <x v="2"/>
    <n v="0"/>
    <n v="-1"/>
    <s v="KZ"/>
    <n v="0"/>
    <n v="-1"/>
    <x v="11"/>
    <s v="B"/>
    <n v="1"/>
    <n v="-0.66666666666666663"/>
    <n v="0.875"/>
    <x v="158"/>
    <x v="68"/>
    <n v="-0.625"/>
    <n v="1"/>
    <x v="0"/>
    <n v="19"/>
    <x v="21"/>
    <n v="19"/>
    <x v="15"/>
  </r>
  <r>
    <n v="2910184"/>
    <s v="Нет"/>
    <d v="2018-12-01T00:00:00"/>
    <d v="2018-11-01T00:00:00"/>
    <s v="291018443435"/>
    <n v="1"/>
    <n v="1"/>
    <n v="0"/>
    <d v="1995-08-25T00:00:00"/>
    <x v="2"/>
    <n v="0"/>
    <n v="-1"/>
    <s v="KZ"/>
    <n v="0"/>
    <n v="-1"/>
    <x v="11"/>
    <s v="B"/>
    <n v="1"/>
    <n v="-0.66666666666666663"/>
    <n v="0.89359999999999995"/>
    <x v="183"/>
    <x v="69"/>
    <n v="-0.58333333333333304"/>
    <n v="1"/>
    <x v="0"/>
    <n v="43"/>
    <x v="52"/>
    <n v="43"/>
    <x v="35"/>
  </r>
  <r>
    <n v="2910184"/>
    <s v="Нет"/>
    <d v="2019-01-01T00:00:00"/>
    <d v="2018-11-01T00:00:00"/>
    <s v="291018443466"/>
    <n v="2"/>
    <n v="1"/>
    <n v="0"/>
    <d v="1995-08-25T00:00:00"/>
    <x v="2"/>
    <n v="0"/>
    <n v="-1"/>
    <s v="KZ"/>
    <n v="0"/>
    <n v="-1"/>
    <x v="11"/>
    <s v="B"/>
    <n v="1"/>
    <n v="-0.66666666666666663"/>
    <n v="0.81579999999999997"/>
    <x v="184"/>
    <x v="69"/>
    <n v="-0.58333333333333304"/>
    <n v="1"/>
    <x v="0"/>
    <n v="10"/>
    <x v="20"/>
    <n v="10"/>
    <x v="14"/>
  </r>
  <r>
    <n v="2910184"/>
    <s v="Нет"/>
    <d v="2019-02-01T00:00:00"/>
    <d v="2018-11-01T00:00:00"/>
    <s v="291018443497"/>
    <n v="3"/>
    <n v="1"/>
    <n v="0"/>
    <d v="1995-08-25T00:00:00"/>
    <x v="2"/>
    <n v="0"/>
    <n v="-1"/>
    <s v="KZ"/>
    <n v="0"/>
    <n v="-1"/>
    <x v="11"/>
    <s v="B"/>
    <n v="1"/>
    <n v="-0.66666666666666663"/>
    <n v="0.8"/>
    <x v="35"/>
    <x v="3"/>
    <n v="-0.66666666666666696"/>
    <n v="1"/>
    <x v="0"/>
    <n v="10"/>
    <x v="20"/>
    <n v="10"/>
    <x v="14"/>
  </r>
  <r>
    <n v="2910184"/>
    <s v="Нет"/>
    <d v="2019-03-01T00:00:00"/>
    <d v="2018-11-01T00:00:00"/>
    <s v="291018443525"/>
    <n v="4"/>
    <n v="1"/>
    <n v="0"/>
    <d v="1995-08-25T00:00:00"/>
    <x v="2"/>
    <n v="0"/>
    <n v="-1"/>
    <s v="KZ"/>
    <n v="0"/>
    <n v="-1"/>
    <x v="11"/>
    <s v="B"/>
    <n v="1"/>
    <n v="-0.66666666666666663"/>
    <n v="0.71699999999999997"/>
    <x v="185"/>
    <x v="3"/>
    <n v="-0.66666666666666696"/>
    <n v="1"/>
    <x v="0"/>
    <n v="34"/>
    <x v="30"/>
    <n v="24"/>
    <x v="31"/>
  </r>
  <r>
    <n v="2910184"/>
    <s v="Нет"/>
    <d v="2019-04-01T00:00:00"/>
    <d v="2018-11-01T00:00:00"/>
    <s v="291018443556"/>
    <n v="5"/>
    <n v="1"/>
    <n v="0"/>
    <d v="1995-08-25T00:00:00"/>
    <x v="2"/>
    <n v="0"/>
    <n v="-1"/>
    <s v="KZ"/>
    <n v="0"/>
    <n v="-1"/>
    <x v="11"/>
    <s v="B"/>
    <n v="1"/>
    <n v="-0.66666666666666663"/>
    <n v="0.4"/>
    <x v="5"/>
    <x v="3"/>
    <n v="-0.66666666666666696"/>
    <n v="1"/>
    <x v="0"/>
    <n v="23"/>
    <x v="12"/>
    <n v="19"/>
    <x v="15"/>
  </r>
  <r>
    <n v="2910184"/>
    <s v="Нет"/>
    <d v="2019-05-01T00:00:00"/>
    <d v="2018-11-01T00:00:00"/>
    <s v="291018443586"/>
    <n v="6"/>
    <n v="1"/>
    <n v="0"/>
    <d v="1995-08-25T00:00:00"/>
    <x v="2"/>
    <n v="0"/>
    <n v="-1"/>
    <s v="KZ"/>
    <n v="0"/>
    <n v="-1"/>
    <x v="11"/>
    <s v="B"/>
    <n v="1"/>
    <n v="-0.66666666666666663"/>
    <n v="0.2581"/>
    <x v="186"/>
    <x v="3"/>
    <n v="-0.66666666666666696"/>
    <n v="1"/>
    <x v="0"/>
    <n v="22"/>
    <x v="36"/>
    <n v="19"/>
    <x v="15"/>
  </r>
  <r>
    <n v="2910184"/>
    <s v="Нет"/>
    <d v="2019-06-01T00:00:00"/>
    <d v="2018-11-01T00:00:00"/>
    <s v="291018443617"/>
    <n v="7"/>
    <n v="1"/>
    <n v="0"/>
    <d v="1995-08-25T00:00:00"/>
    <x v="2"/>
    <n v="0"/>
    <n v="-1"/>
    <s v="KZ"/>
    <n v="0"/>
    <n v="-1"/>
    <x v="11"/>
    <s v="B"/>
    <n v="1"/>
    <n v="-0.66666666666666663"/>
    <n v="0"/>
    <x v="0"/>
    <x v="3"/>
    <n v="-0.66666666666666696"/>
    <n v="1"/>
    <x v="0"/>
    <n v="22"/>
    <x v="36"/>
    <n v="19"/>
    <x v="15"/>
  </r>
  <r>
    <n v="2910184"/>
    <s v="Нет"/>
    <d v="2019-07-01T00:00:00"/>
    <d v="2018-11-01T00:00:00"/>
    <s v="291018443647"/>
    <n v="8"/>
    <n v="1"/>
    <n v="0"/>
    <d v="1995-08-25T00:00:00"/>
    <x v="2"/>
    <n v="0"/>
    <n v="-1"/>
    <s v="KZ"/>
    <n v="0"/>
    <n v="-1"/>
    <x v="11"/>
    <s v="B"/>
    <n v="1"/>
    <n v="-0.66666666666666663"/>
    <n v="0.85709999999999997"/>
    <x v="41"/>
    <x v="70"/>
    <n v="-0.68421052631578894"/>
    <n v="1"/>
    <x v="0"/>
    <n v="22"/>
    <x v="36"/>
    <n v="19"/>
    <x v="15"/>
  </r>
  <r>
    <n v="2910184"/>
    <s v="Нет"/>
    <d v="2019-08-01T00:00:00"/>
    <d v="2018-11-01T00:00:00"/>
    <s v="291018443678"/>
    <n v="9"/>
    <n v="1"/>
    <n v="0"/>
    <d v="1995-08-25T00:00:00"/>
    <x v="2"/>
    <n v="0"/>
    <n v="-1"/>
    <s v="KZ"/>
    <n v="0"/>
    <n v="-1"/>
    <x v="11"/>
    <s v="B"/>
    <n v="1"/>
    <n v="-0.66666666666666663"/>
    <n v="1"/>
    <x v="2"/>
    <x v="70"/>
    <n v="-0.68421052631578894"/>
    <n v="1"/>
    <x v="0"/>
    <n v="5"/>
    <x v="5"/>
    <n v="5"/>
    <x v="3"/>
  </r>
  <r>
    <n v="2918858"/>
    <s v="Нет"/>
    <d v="2018-11-01T00:00:00"/>
    <d v="2018-11-01T00:00:00"/>
    <s v="291885843405"/>
    <n v="0"/>
    <n v="1"/>
    <n v="0"/>
    <d v="1986-10-22T00:00:00"/>
    <x v="19"/>
    <n v="2"/>
    <n v="0"/>
    <s v="RU"/>
    <n v="1"/>
    <n v="0"/>
    <x v="42"/>
    <s v="C"/>
    <n v="2"/>
    <n v="-0.33333333333333331"/>
    <n v="0.875"/>
    <x v="158"/>
    <x v="1"/>
    <n v="-1"/>
    <n v="0.66666666666666696"/>
    <x v="16"/>
    <n v="0"/>
    <x v="0"/>
    <n v="0"/>
    <x v="0"/>
  </r>
  <r>
    <n v="2918858"/>
    <s v="Нет"/>
    <d v="2018-12-01T00:00:00"/>
    <d v="2018-11-01T00:00:00"/>
    <s v="291885843435"/>
    <n v="1"/>
    <n v="1"/>
    <n v="0"/>
    <d v="1986-10-22T00:00:00"/>
    <x v="19"/>
    <n v="2"/>
    <n v="0"/>
    <s v="RU"/>
    <n v="1"/>
    <n v="0"/>
    <x v="42"/>
    <s v="C"/>
    <n v="2"/>
    <n v="-0.33333333333333331"/>
    <n v="0.90569999999999995"/>
    <x v="187"/>
    <x v="1"/>
    <n v="-1"/>
    <n v="0.7"/>
    <x v="8"/>
    <n v="5"/>
    <x v="5"/>
    <n v="5"/>
    <x v="3"/>
  </r>
  <r>
    <n v="2918858"/>
    <s v="Нет"/>
    <d v="2019-01-01T00:00:00"/>
    <d v="2018-11-01T00:00:00"/>
    <s v="291885843466"/>
    <n v="2"/>
    <n v="1"/>
    <n v="0"/>
    <d v="1986-10-22T00:00:00"/>
    <x v="19"/>
    <n v="2"/>
    <n v="0"/>
    <s v="RU"/>
    <n v="1"/>
    <n v="0"/>
    <x v="42"/>
    <s v="C"/>
    <n v="2"/>
    <n v="-0.33333333333333331"/>
    <n v="0.85109999999999997"/>
    <x v="188"/>
    <x v="1"/>
    <n v="-1"/>
    <n v="0.72727272727272696"/>
    <x v="71"/>
    <n v="8"/>
    <x v="6"/>
    <n v="8"/>
    <x v="21"/>
  </r>
  <r>
    <n v="2918858"/>
    <s v="Нет"/>
    <d v="2019-02-01T00:00:00"/>
    <d v="2018-11-01T00:00:00"/>
    <s v="291885843497"/>
    <n v="3"/>
    <n v="1"/>
    <n v="0"/>
    <d v="1986-10-22T00:00:00"/>
    <x v="19"/>
    <n v="2"/>
    <n v="0"/>
    <s v="RU"/>
    <n v="1"/>
    <n v="0"/>
    <x v="42"/>
    <s v="C"/>
    <n v="2"/>
    <n v="-0.33333333333333331"/>
    <n v="0.92159999999999997"/>
    <x v="189"/>
    <x v="1"/>
    <n v="-1"/>
    <n v="0.78571428571428603"/>
    <x v="19"/>
    <n v="8"/>
    <x v="6"/>
    <n v="8"/>
    <x v="21"/>
  </r>
  <r>
    <n v="2918858"/>
    <s v="Нет"/>
    <d v="2019-03-01T00:00:00"/>
    <d v="2018-11-01T00:00:00"/>
    <s v="291885843525"/>
    <n v="4"/>
    <n v="1"/>
    <n v="0"/>
    <d v="1986-10-22T00:00:00"/>
    <x v="19"/>
    <n v="2"/>
    <n v="0"/>
    <s v="RU"/>
    <n v="1"/>
    <n v="0"/>
    <x v="42"/>
    <s v="C"/>
    <n v="2"/>
    <n v="-0.33333333333333331"/>
    <n v="0.87929999999999997"/>
    <x v="190"/>
    <x v="1"/>
    <n v="-1"/>
    <n v="0.75"/>
    <x v="7"/>
    <n v="10"/>
    <x v="20"/>
    <n v="10"/>
    <x v="14"/>
  </r>
  <r>
    <n v="2918858"/>
    <s v="Нет"/>
    <d v="2019-04-01T00:00:00"/>
    <d v="2018-11-01T00:00:00"/>
    <s v="291885843556"/>
    <n v="5"/>
    <n v="1"/>
    <n v="0"/>
    <d v="1986-10-22T00:00:00"/>
    <x v="19"/>
    <n v="2"/>
    <n v="0"/>
    <s v="RU"/>
    <n v="1"/>
    <n v="0"/>
    <x v="42"/>
    <s v="C"/>
    <n v="2"/>
    <n v="-0.33333333333333331"/>
    <n v="0.68089999999999995"/>
    <x v="191"/>
    <x v="1"/>
    <n v="-1"/>
    <n v="0.76470588235294101"/>
    <x v="52"/>
    <n v="10"/>
    <x v="20"/>
    <n v="10"/>
    <x v="14"/>
  </r>
  <r>
    <n v="2918858"/>
    <s v="Нет"/>
    <d v="2019-05-01T00:00:00"/>
    <d v="2018-11-01T00:00:00"/>
    <s v="291885843586"/>
    <n v="6"/>
    <n v="1"/>
    <n v="0"/>
    <d v="1986-10-22T00:00:00"/>
    <x v="19"/>
    <n v="2"/>
    <n v="0"/>
    <s v="RU"/>
    <n v="1"/>
    <n v="0"/>
    <x v="42"/>
    <s v="C"/>
    <n v="2"/>
    <n v="-0.33333333333333331"/>
    <n v="0.8226"/>
    <x v="192"/>
    <x v="1"/>
    <n v="-1"/>
    <n v="0.76470588235294101"/>
    <x v="52"/>
    <n v="11"/>
    <x v="10"/>
    <n v="11"/>
    <x v="9"/>
  </r>
  <r>
    <n v="2918858"/>
    <s v="Нет"/>
    <d v="2019-06-01T00:00:00"/>
    <d v="2018-11-01T00:00:00"/>
    <s v="291885843617"/>
    <n v="7"/>
    <n v="1"/>
    <n v="0"/>
    <d v="1986-10-22T00:00:00"/>
    <x v="19"/>
    <n v="2"/>
    <n v="0"/>
    <s v="RU"/>
    <n v="1"/>
    <n v="0"/>
    <x v="42"/>
    <s v="C"/>
    <n v="2"/>
    <n v="-0.33333333333333331"/>
    <n v="0.79310000000000003"/>
    <x v="146"/>
    <x v="1"/>
    <n v="-1"/>
    <n v="0.76470588235294101"/>
    <x v="52"/>
    <n v="11"/>
    <x v="10"/>
    <n v="11"/>
    <x v="9"/>
  </r>
  <r>
    <n v="2918858"/>
    <s v="Нет"/>
    <d v="2019-07-01T00:00:00"/>
    <d v="2018-11-01T00:00:00"/>
    <s v="291885843647"/>
    <n v="8"/>
    <n v="1"/>
    <n v="0"/>
    <d v="1986-10-22T00:00:00"/>
    <x v="19"/>
    <n v="2"/>
    <n v="0"/>
    <s v="RU"/>
    <n v="1"/>
    <n v="0"/>
    <x v="42"/>
    <s v="C"/>
    <n v="2"/>
    <n v="-0.33333333333333331"/>
    <n v="0.95240000000000002"/>
    <x v="27"/>
    <x v="1"/>
    <n v="-1"/>
    <n v="0.75"/>
    <x v="7"/>
    <n v="6"/>
    <x v="28"/>
    <n v="1"/>
    <x v="7"/>
  </r>
  <r>
    <n v="2918858"/>
    <s v="Нет"/>
    <d v="2019-08-01T00:00:00"/>
    <d v="2018-11-01T00:00:00"/>
    <s v="291885843678"/>
    <n v="9"/>
    <n v="1"/>
    <n v="0"/>
    <d v="1986-10-22T00:00:00"/>
    <x v="19"/>
    <n v="2"/>
    <n v="0"/>
    <s v="RU"/>
    <n v="1"/>
    <n v="0"/>
    <x v="42"/>
    <s v="C"/>
    <n v="2"/>
    <n v="-0.33333333333333331"/>
    <n v="0.90910000000000002"/>
    <x v="65"/>
    <x v="1"/>
    <n v="-1"/>
    <n v="0.75"/>
    <x v="7"/>
    <n v="4"/>
    <x v="4"/>
    <n v="1"/>
    <x v="7"/>
  </r>
  <r>
    <n v="2935215"/>
    <s v="Нет"/>
    <d v="2018-11-01T00:00:00"/>
    <d v="2018-11-01T00:00:00"/>
    <s v="293521543405"/>
    <n v="0"/>
    <n v="0"/>
    <n v="-1"/>
    <d v="1996-08-06T00:00:00"/>
    <x v="1"/>
    <n v="0"/>
    <n v="-1"/>
    <s v="RU"/>
    <n v="1"/>
    <n v="0"/>
    <x v="1"/>
    <s v="Critical"/>
    <n v="3"/>
    <n v="0"/>
    <n v="0.873"/>
    <x v="193"/>
    <x v="20"/>
    <n v="-0.71428571428571397"/>
    <n v="1"/>
    <x v="0"/>
    <n v="0"/>
    <x v="0"/>
    <n v="0"/>
    <x v="0"/>
  </r>
  <r>
    <n v="2935215"/>
    <s v="Нет"/>
    <d v="2018-12-01T00:00:00"/>
    <d v="2018-11-01T00:00:00"/>
    <s v="293521543435"/>
    <n v="1"/>
    <n v="0"/>
    <n v="-1"/>
    <d v="1996-08-06T00:00:00"/>
    <x v="1"/>
    <n v="0"/>
    <n v="-1"/>
    <s v="RU"/>
    <n v="1"/>
    <n v="0"/>
    <x v="1"/>
    <s v="Critical"/>
    <n v="3"/>
    <n v="0"/>
    <n v="0.53610000000000002"/>
    <x v="194"/>
    <x v="3"/>
    <n v="-0.66666666666666696"/>
    <n v="1"/>
    <x v="0"/>
    <n v="53"/>
    <x v="53"/>
    <n v="30"/>
    <x v="41"/>
  </r>
  <r>
    <n v="2935215"/>
    <s v="Нет"/>
    <d v="2019-01-01T00:00:00"/>
    <d v="2018-11-01T00:00:00"/>
    <s v="293521543466"/>
    <n v="2"/>
    <n v="0"/>
    <n v="-1"/>
    <d v="1996-08-06T00:00:00"/>
    <x v="1"/>
    <n v="0"/>
    <n v="-1"/>
    <s v="RU"/>
    <n v="1"/>
    <n v="0"/>
    <x v="1"/>
    <s v="Critical"/>
    <n v="3"/>
    <n v="0"/>
    <n v="0.2833"/>
    <x v="195"/>
    <x v="71"/>
    <n v="-0.67857142857142905"/>
    <n v="0.97058823529411797"/>
    <x v="72"/>
    <n v="45"/>
    <x v="50"/>
    <n v="29"/>
    <x v="30"/>
  </r>
  <r>
    <n v="2935215"/>
    <s v="Нет"/>
    <d v="2019-02-01T00:00:00"/>
    <d v="2018-11-01T00:00:00"/>
    <s v="293521543497"/>
    <n v="3"/>
    <n v="0"/>
    <n v="-1"/>
    <d v="1996-08-06T00:00:00"/>
    <x v="1"/>
    <n v="0"/>
    <n v="-1"/>
    <s v="RU"/>
    <n v="1"/>
    <n v="0"/>
    <x v="1"/>
    <s v="Critical"/>
    <n v="3"/>
    <n v="0"/>
    <n v="0.35899999999999999"/>
    <x v="196"/>
    <x v="71"/>
    <n v="-0.67857142857142905"/>
    <n v="0.97142857142857097"/>
    <x v="73"/>
    <n v="31"/>
    <x v="47"/>
    <n v="24"/>
    <x v="31"/>
  </r>
  <r>
    <n v="2935215"/>
    <s v="Нет"/>
    <d v="2019-03-01T00:00:00"/>
    <d v="2018-11-01T00:00:00"/>
    <s v="293521543525"/>
    <n v="4"/>
    <n v="0"/>
    <n v="-1"/>
    <d v="1996-08-06T00:00:00"/>
    <x v="1"/>
    <n v="0"/>
    <n v="-1"/>
    <s v="RU"/>
    <n v="1"/>
    <n v="0"/>
    <x v="1"/>
    <s v="Critical"/>
    <n v="3"/>
    <n v="0"/>
    <n v="0.35210000000000002"/>
    <x v="197"/>
    <x v="3"/>
    <n v="-0.66666666666666696"/>
    <n v="0.97297297297297303"/>
    <x v="74"/>
    <n v="37"/>
    <x v="35"/>
    <n v="25"/>
    <x v="13"/>
  </r>
  <r>
    <n v="2935215"/>
    <s v="Нет"/>
    <d v="2019-04-01T00:00:00"/>
    <d v="2018-11-01T00:00:00"/>
    <s v="293521543556"/>
    <n v="5"/>
    <n v="0"/>
    <n v="-1"/>
    <d v="1996-08-06T00:00:00"/>
    <x v="1"/>
    <n v="0"/>
    <n v="-1"/>
    <s v="RU"/>
    <n v="1"/>
    <n v="0"/>
    <x v="1"/>
    <s v="Critical"/>
    <n v="3"/>
    <n v="0"/>
    <n v="0.26919999999999999"/>
    <x v="198"/>
    <x v="3"/>
    <n v="-0.66666666666666696"/>
    <n v="0.97297297297297303"/>
    <x v="74"/>
    <n v="42"/>
    <x v="54"/>
    <n v="27"/>
    <x v="23"/>
  </r>
  <r>
    <n v="2935215"/>
    <s v="Нет"/>
    <d v="2019-05-01T00:00:00"/>
    <d v="2018-11-01T00:00:00"/>
    <s v="293521543586"/>
    <n v="6"/>
    <n v="0"/>
    <n v="-1"/>
    <d v="1996-08-06T00:00:00"/>
    <x v="1"/>
    <n v="0"/>
    <n v="-1"/>
    <s v="RU"/>
    <n v="1"/>
    <n v="0"/>
    <x v="1"/>
    <s v="Critical"/>
    <n v="3"/>
    <n v="0"/>
    <n v="0.18179999999999999"/>
    <x v="100"/>
    <x v="3"/>
    <n v="-0.66666666666666696"/>
    <n v="0.97297297297297303"/>
    <x v="74"/>
    <n v="40"/>
    <x v="38"/>
    <n v="25"/>
    <x v="13"/>
  </r>
  <r>
    <n v="2935215"/>
    <s v="Нет"/>
    <d v="2019-06-01T00:00:00"/>
    <d v="2018-11-01T00:00:00"/>
    <s v="293521543617"/>
    <n v="7"/>
    <n v="0"/>
    <n v="-1"/>
    <d v="1996-08-06T00:00:00"/>
    <x v="1"/>
    <n v="0"/>
    <n v="-1"/>
    <s v="RU"/>
    <n v="1"/>
    <n v="0"/>
    <x v="1"/>
    <s v="Critical"/>
    <n v="3"/>
    <n v="0"/>
    <n v="0.25"/>
    <x v="8"/>
    <x v="3"/>
    <n v="-0.66666666666666696"/>
    <n v="0.97297297297297303"/>
    <x v="74"/>
    <n v="19"/>
    <x v="21"/>
    <n v="19"/>
    <x v="15"/>
  </r>
  <r>
    <n v="2935215"/>
    <s v="Нет"/>
    <d v="2019-07-01T00:00:00"/>
    <d v="2018-11-01T00:00:00"/>
    <s v="293521543647"/>
    <n v="8"/>
    <n v="0"/>
    <n v="-1"/>
    <d v="1996-08-06T00:00:00"/>
    <x v="1"/>
    <n v="0"/>
    <n v="-1"/>
    <s v="RU"/>
    <n v="1"/>
    <n v="0"/>
    <x v="1"/>
    <s v="Critical"/>
    <n v="3"/>
    <n v="0"/>
    <n v="0"/>
    <x v="0"/>
    <x v="3"/>
    <n v="-0.66666666666666696"/>
    <n v="0.97297297297297303"/>
    <x v="74"/>
    <n v="20"/>
    <x v="32"/>
    <n v="19"/>
    <x v="15"/>
  </r>
  <r>
    <n v="2935215"/>
    <s v="Нет"/>
    <d v="2019-08-01T00:00:00"/>
    <d v="2018-11-01T00:00:00"/>
    <s v="293521543678"/>
    <n v="9"/>
    <n v="0"/>
    <n v="-1"/>
    <d v="1996-08-06T00:00:00"/>
    <x v="1"/>
    <n v="0"/>
    <n v="-1"/>
    <s v="RU"/>
    <n v="1"/>
    <n v="0"/>
    <x v="1"/>
    <s v="Critical"/>
    <n v="3"/>
    <n v="0"/>
    <n v="0.28570000000000001"/>
    <x v="132"/>
    <x v="3"/>
    <n v="-0.66666666666666696"/>
    <n v="0.97368421052631604"/>
    <x v="75"/>
    <n v="43"/>
    <x v="52"/>
    <n v="22"/>
    <x v="33"/>
  </r>
  <r>
    <n v="3039141"/>
    <s v="Нет"/>
    <d v="2018-11-01T00:00:00"/>
    <d v="2018-11-01T00:00:00"/>
    <s v="303914143405"/>
    <n v="0"/>
    <n v="1"/>
    <n v="0"/>
    <d v="1975-02-09T00:00:00"/>
    <x v="23"/>
    <n v="2"/>
    <n v="0"/>
    <s v="RU"/>
    <n v="1"/>
    <n v="0"/>
    <x v="2"/>
    <s v="Critical"/>
    <n v="3"/>
    <n v="0"/>
    <n v="1"/>
    <x v="2"/>
    <x v="19"/>
    <n v="-0.85714285714285698"/>
    <n v="1"/>
    <x v="0"/>
    <n v="0"/>
    <x v="0"/>
    <n v="0"/>
    <x v="0"/>
  </r>
  <r>
    <n v="3039141"/>
    <s v="Нет"/>
    <d v="2018-12-01T00:00:00"/>
    <d v="2018-11-01T00:00:00"/>
    <s v="303914143435"/>
    <n v="1"/>
    <n v="1"/>
    <n v="0"/>
    <d v="1975-02-09T00:00:00"/>
    <x v="23"/>
    <n v="2"/>
    <n v="0"/>
    <s v="RU"/>
    <n v="1"/>
    <n v="0"/>
    <x v="2"/>
    <s v="Critical"/>
    <n v="3"/>
    <n v="0"/>
    <n v="0.35709999999999997"/>
    <x v="199"/>
    <x v="72"/>
    <n v="-0.82352941176470607"/>
    <n v="1"/>
    <x v="0"/>
    <n v="16"/>
    <x v="14"/>
    <n v="7"/>
    <x v="12"/>
  </r>
  <r>
    <n v="3039141"/>
    <s v="Нет"/>
    <d v="2019-01-01T00:00:00"/>
    <d v="2018-11-01T00:00:00"/>
    <s v="303914143466"/>
    <n v="2"/>
    <n v="1"/>
    <n v="0"/>
    <d v="1975-02-09T00:00:00"/>
    <x v="23"/>
    <n v="2"/>
    <n v="0"/>
    <s v="RU"/>
    <n v="1"/>
    <n v="0"/>
    <x v="2"/>
    <s v="Critical"/>
    <n v="3"/>
    <n v="0"/>
    <n v="0.2586"/>
    <x v="200"/>
    <x v="37"/>
    <n v="-0.84210526315789502"/>
    <n v="1"/>
    <x v="0"/>
    <n v="13"/>
    <x v="13"/>
    <n v="6"/>
    <x v="4"/>
  </r>
  <r>
    <n v="3039141"/>
    <s v="Нет"/>
    <d v="2019-02-01T00:00:00"/>
    <d v="2018-11-01T00:00:00"/>
    <s v="303914143497"/>
    <n v="3"/>
    <n v="1"/>
    <n v="0"/>
    <d v="1975-02-09T00:00:00"/>
    <x v="23"/>
    <n v="2"/>
    <n v="0"/>
    <s v="RU"/>
    <n v="1"/>
    <n v="0"/>
    <x v="2"/>
    <s v="Critical"/>
    <n v="3"/>
    <n v="0"/>
    <n v="0.25969999999999999"/>
    <x v="201"/>
    <x v="19"/>
    <n v="-0.85714285714285698"/>
    <n v="1"/>
    <x v="0"/>
    <n v="15"/>
    <x v="22"/>
    <n v="6"/>
    <x v="4"/>
  </r>
  <r>
    <n v="3039141"/>
    <s v="Нет"/>
    <d v="2019-03-01T00:00:00"/>
    <d v="2018-11-01T00:00:00"/>
    <s v="303914143525"/>
    <n v="4"/>
    <n v="1"/>
    <n v="0"/>
    <d v="1975-02-09T00:00:00"/>
    <x v="23"/>
    <n v="2"/>
    <n v="0"/>
    <s v="RU"/>
    <n v="1"/>
    <n v="0"/>
    <x v="2"/>
    <s v="Critical"/>
    <n v="3"/>
    <n v="0"/>
    <n v="0.10979999999999999"/>
    <x v="202"/>
    <x v="57"/>
    <n v="-0.86956521739130399"/>
    <n v="1"/>
    <x v="0"/>
    <n v="31"/>
    <x v="47"/>
    <n v="8"/>
    <x v="21"/>
  </r>
  <r>
    <n v="3039141"/>
    <s v="Нет"/>
    <d v="2019-04-01T00:00:00"/>
    <d v="2018-11-01T00:00:00"/>
    <s v="303914143556"/>
    <n v="5"/>
    <n v="1"/>
    <n v="0"/>
    <d v="1975-02-09T00:00:00"/>
    <x v="23"/>
    <n v="2"/>
    <n v="0"/>
    <s v="RU"/>
    <n v="1"/>
    <n v="0"/>
    <x v="2"/>
    <s v="Critical"/>
    <n v="3"/>
    <n v="0"/>
    <n v="0.1313"/>
    <x v="203"/>
    <x v="73"/>
    <n v="-0.89285714285714302"/>
    <n v="1"/>
    <x v="0"/>
    <n v="27"/>
    <x v="45"/>
    <n v="9"/>
    <x v="19"/>
  </r>
  <r>
    <n v="3039141"/>
    <s v="Нет"/>
    <d v="2019-05-01T00:00:00"/>
    <d v="2018-11-01T00:00:00"/>
    <s v="303914143586"/>
    <n v="6"/>
    <n v="1"/>
    <n v="0"/>
    <d v="1975-02-09T00:00:00"/>
    <x v="23"/>
    <n v="2"/>
    <n v="0"/>
    <s v="RU"/>
    <n v="1"/>
    <n v="0"/>
    <x v="2"/>
    <s v="Critical"/>
    <n v="3"/>
    <n v="0"/>
    <n v="0.12989999999999999"/>
    <x v="142"/>
    <x v="73"/>
    <n v="-0.89285714285714302"/>
    <n v="0.97222222222222199"/>
    <x v="76"/>
    <n v="21"/>
    <x v="16"/>
    <n v="11"/>
    <x v="9"/>
  </r>
  <r>
    <n v="3039141"/>
    <s v="Нет"/>
    <d v="2019-06-01T00:00:00"/>
    <d v="2018-11-01T00:00:00"/>
    <s v="303914143617"/>
    <n v="7"/>
    <n v="1"/>
    <n v="0"/>
    <d v="1975-02-09T00:00:00"/>
    <x v="23"/>
    <n v="2"/>
    <n v="0"/>
    <s v="RU"/>
    <n v="1"/>
    <n v="0"/>
    <x v="2"/>
    <s v="Critical"/>
    <n v="3"/>
    <n v="0"/>
    <n v="9.5200000000000007E-2"/>
    <x v="204"/>
    <x v="73"/>
    <n v="-0.89285714285714302"/>
    <n v="0.97368421052631604"/>
    <x v="75"/>
    <n v="22"/>
    <x v="36"/>
    <n v="8"/>
    <x v="21"/>
  </r>
  <r>
    <n v="3039141"/>
    <s v="Нет"/>
    <d v="2019-07-01T00:00:00"/>
    <d v="2018-11-01T00:00:00"/>
    <s v="303914143647"/>
    <n v="8"/>
    <n v="1"/>
    <n v="0"/>
    <d v="1975-02-09T00:00:00"/>
    <x v="23"/>
    <n v="2"/>
    <n v="0"/>
    <s v="RU"/>
    <n v="1"/>
    <n v="0"/>
    <x v="2"/>
    <s v="Critical"/>
    <n v="3"/>
    <n v="0"/>
    <n v="0.36"/>
    <x v="205"/>
    <x v="74"/>
    <n v="-0.89655172413793105"/>
    <n v="0.97499999999999998"/>
    <x v="77"/>
    <n v="30"/>
    <x v="55"/>
    <n v="10"/>
    <x v="14"/>
  </r>
  <r>
    <n v="3039141"/>
    <s v="Нет"/>
    <d v="2019-08-01T00:00:00"/>
    <d v="2018-11-01T00:00:00"/>
    <s v="303914143678"/>
    <n v="9"/>
    <n v="1"/>
    <n v="0"/>
    <d v="1975-02-09T00:00:00"/>
    <x v="23"/>
    <n v="2"/>
    <n v="0"/>
    <s v="RU"/>
    <n v="1"/>
    <n v="0"/>
    <x v="2"/>
    <s v="Critical"/>
    <n v="3"/>
    <n v="0"/>
    <n v="5.8799999999999998E-2"/>
    <x v="206"/>
    <x v="74"/>
    <n v="-0.89655172413793105"/>
    <n v="0.97560975609756095"/>
    <x v="78"/>
    <n v="24"/>
    <x v="17"/>
    <n v="9"/>
    <x v="19"/>
  </r>
  <r>
    <n v="3065353"/>
    <s v="Нет"/>
    <d v="2018-11-01T00:00:00"/>
    <d v="2018-11-01T00:00:00"/>
    <s v="306535343405"/>
    <n v="0"/>
    <n v="1"/>
    <n v="0"/>
    <d v="1989-07-28T00:00:00"/>
    <x v="4"/>
    <n v="1"/>
    <n v="-0.5"/>
    <s v="RU"/>
    <n v="1"/>
    <n v="0"/>
    <x v="39"/>
    <s v="C"/>
    <n v="2"/>
    <n v="-0.33333333333333331"/>
    <n v="1"/>
    <x v="2"/>
    <x v="1"/>
    <n v="-1"/>
    <n v="1"/>
    <x v="0"/>
    <n v="0"/>
    <x v="0"/>
    <n v="0"/>
    <x v="0"/>
  </r>
  <r>
    <n v="3065353"/>
    <s v="Нет"/>
    <d v="2018-12-01T00:00:00"/>
    <d v="2018-11-01T00:00:00"/>
    <s v="306535343435"/>
    <n v="1"/>
    <n v="1"/>
    <n v="0"/>
    <d v="1989-07-28T00:00:00"/>
    <x v="4"/>
    <n v="1"/>
    <n v="-0.5"/>
    <s v="RU"/>
    <n v="1"/>
    <n v="0"/>
    <x v="39"/>
    <s v="C"/>
    <n v="2"/>
    <n v="-0.33333333333333331"/>
    <n v="0.875"/>
    <x v="158"/>
    <x v="36"/>
    <n v="-0.875"/>
    <n v="1"/>
    <x v="0"/>
    <n v="30"/>
    <x v="55"/>
    <n v="11"/>
    <x v="9"/>
  </r>
  <r>
    <n v="3065353"/>
    <s v="Нет"/>
    <d v="2019-01-01T00:00:00"/>
    <d v="2018-11-01T00:00:00"/>
    <s v="306535343466"/>
    <n v="2"/>
    <n v="1"/>
    <n v="0"/>
    <d v="1989-07-28T00:00:00"/>
    <x v="4"/>
    <n v="1"/>
    <n v="-0.5"/>
    <s v="RU"/>
    <n v="1"/>
    <n v="0"/>
    <x v="39"/>
    <s v="C"/>
    <n v="2"/>
    <n v="-0.33333333333333331"/>
    <n v="0.63460000000000005"/>
    <x v="207"/>
    <x v="36"/>
    <n v="-0.875"/>
    <n v="1"/>
    <x v="0"/>
    <n v="15"/>
    <x v="22"/>
    <n v="12"/>
    <x v="10"/>
  </r>
  <r>
    <n v="3065353"/>
    <s v="Нет"/>
    <d v="2019-02-01T00:00:00"/>
    <d v="2018-11-01T00:00:00"/>
    <s v="306535343497"/>
    <n v="3"/>
    <n v="1"/>
    <n v="0"/>
    <d v="1989-07-28T00:00:00"/>
    <x v="4"/>
    <n v="1"/>
    <n v="-0.5"/>
    <s v="RU"/>
    <n v="1"/>
    <n v="0"/>
    <x v="39"/>
    <s v="C"/>
    <n v="2"/>
    <n v="-0.33333333333333331"/>
    <n v="0.62260000000000004"/>
    <x v="208"/>
    <x v="36"/>
    <n v="-0.875"/>
    <n v="1"/>
    <x v="0"/>
    <n v="13"/>
    <x v="13"/>
    <n v="10"/>
    <x v="14"/>
  </r>
  <r>
    <n v="3065353"/>
    <s v="Нет"/>
    <d v="2019-03-01T00:00:00"/>
    <d v="2018-11-01T00:00:00"/>
    <s v="306535343525"/>
    <n v="4"/>
    <n v="1"/>
    <n v="0"/>
    <d v="1989-07-28T00:00:00"/>
    <x v="4"/>
    <n v="1"/>
    <n v="-0.5"/>
    <s v="RU"/>
    <n v="1"/>
    <n v="0"/>
    <x v="39"/>
    <s v="C"/>
    <n v="2"/>
    <n v="-0.33333333333333331"/>
    <n v="0.4118"/>
    <x v="161"/>
    <x v="36"/>
    <n v="-0.875"/>
    <n v="1"/>
    <x v="0"/>
    <n v="13"/>
    <x v="13"/>
    <n v="10"/>
    <x v="14"/>
  </r>
  <r>
    <n v="3065353"/>
    <s v="Нет"/>
    <d v="2019-04-01T00:00:00"/>
    <d v="2018-11-01T00:00:00"/>
    <s v="306535343556"/>
    <n v="5"/>
    <n v="1"/>
    <n v="0"/>
    <d v="1989-07-28T00:00:00"/>
    <x v="4"/>
    <n v="1"/>
    <n v="-0.5"/>
    <s v="RU"/>
    <n v="1"/>
    <n v="0"/>
    <x v="39"/>
    <s v="C"/>
    <n v="2"/>
    <n v="-0.33333333333333331"/>
    <n v="0.2571"/>
    <x v="209"/>
    <x v="36"/>
    <n v="-0.875"/>
    <n v="1"/>
    <x v="0"/>
    <n v="12"/>
    <x v="19"/>
    <n v="7"/>
    <x v="12"/>
  </r>
  <r>
    <n v="3065353"/>
    <s v="Нет"/>
    <d v="2019-05-01T00:00:00"/>
    <d v="2018-11-01T00:00:00"/>
    <s v="306535343586"/>
    <n v="6"/>
    <n v="1"/>
    <n v="0"/>
    <d v="1989-07-28T00:00:00"/>
    <x v="4"/>
    <n v="1"/>
    <n v="-0.5"/>
    <s v="RU"/>
    <n v="1"/>
    <n v="0"/>
    <x v="39"/>
    <s v="C"/>
    <n v="2"/>
    <n v="-0.33333333333333331"/>
    <n v="0.125"/>
    <x v="210"/>
    <x v="36"/>
    <n v="-0.875"/>
    <n v="1"/>
    <x v="0"/>
    <n v="9"/>
    <x v="25"/>
    <n v="6"/>
    <x v="4"/>
  </r>
  <r>
    <n v="3065353"/>
    <s v="Нет"/>
    <d v="2019-06-01T00:00:00"/>
    <d v="2018-11-01T00:00:00"/>
    <s v="306535343617"/>
    <n v="7"/>
    <n v="1"/>
    <n v="0"/>
    <d v="1989-07-28T00:00:00"/>
    <x v="4"/>
    <n v="1"/>
    <n v="-0.5"/>
    <s v="RU"/>
    <n v="1"/>
    <n v="0"/>
    <x v="39"/>
    <s v="C"/>
    <n v="2"/>
    <n v="-0.33333333333333331"/>
    <n v="6.25E-2"/>
    <x v="89"/>
    <x v="36"/>
    <n v="-0.875"/>
    <n v="1"/>
    <x v="0"/>
    <n v="7"/>
    <x v="9"/>
    <n v="5"/>
    <x v="3"/>
  </r>
  <r>
    <n v="3065353"/>
    <s v="Нет"/>
    <d v="2019-07-01T00:00:00"/>
    <d v="2018-11-01T00:00:00"/>
    <s v="306535343647"/>
    <n v="8"/>
    <n v="1"/>
    <n v="0"/>
    <d v="1989-07-28T00:00:00"/>
    <x v="4"/>
    <n v="1"/>
    <n v="-0.5"/>
    <s v="RU"/>
    <n v="1"/>
    <n v="0"/>
    <x v="39"/>
    <s v="C"/>
    <n v="2"/>
    <n v="-0.33333333333333331"/>
    <n v="0.2"/>
    <x v="10"/>
    <x v="36"/>
    <n v="-0.875"/>
    <n v="1"/>
    <x v="0"/>
    <n v="2"/>
    <x v="7"/>
    <n v="2"/>
    <x v="5"/>
  </r>
  <r>
    <n v="3065353"/>
    <s v="Нет"/>
    <d v="2019-08-01T00:00:00"/>
    <d v="2018-11-01T00:00:00"/>
    <s v="306535343678"/>
    <n v="9"/>
    <n v="1"/>
    <n v="0"/>
    <d v="1989-07-28T00:00:00"/>
    <x v="4"/>
    <n v="1"/>
    <n v="-0.5"/>
    <s v="RU"/>
    <n v="1"/>
    <n v="0"/>
    <x v="39"/>
    <s v="C"/>
    <n v="2"/>
    <n v="-0.33333333333333331"/>
    <n v="0"/>
    <x v="0"/>
    <x v="36"/>
    <n v="-0.875"/>
    <n v="1"/>
    <x v="0"/>
    <n v="7"/>
    <x v="9"/>
    <n v="2"/>
    <x v="5"/>
  </r>
  <r>
    <n v="3121428"/>
    <s v="Нет"/>
    <d v="2018-12-01T00:00:00"/>
    <d v="2018-12-01T00:00:00"/>
    <s v="312142843435"/>
    <n v="0"/>
    <n v="1"/>
    <n v="0"/>
    <d v="1986-06-29T00:00:00"/>
    <x v="19"/>
    <n v="2"/>
    <n v="0"/>
    <s v="RU"/>
    <n v="1"/>
    <n v="0"/>
    <x v="43"/>
    <s v="B"/>
    <n v="1"/>
    <n v="-0.66666666666666663"/>
    <n v="0.46879999999999999"/>
    <x v="211"/>
    <x v="3"/>
    <n v="-0.66666666666666696"/>
    <n v="0.92307692307692302"/>
    <x v="22"/>
    <n v="19"/>
    <x v="21"/>
    <n v="7"/>
    <x v="12"/>
  </r>
  <r>
    <n v="3121428"/>
    <s v="Нет"/>
    <d v="2019-01-01T00:00:00"/>
    <d v="2018-12-01T00:00:00"/>
    <s v="312142843466"/>
    <n v="1"/>
    <n v="1"/>
    <n v="0"/>
    <d v="1986-06-29T00:00:00"/>
    <x v="19"/>
    <n v="2"/>
    <n v="0"/>
    <s v="RU"/>
    <n v="1"/>
    <n v="0"/>
    <x v="43"/>
    <s v="B"/>
    <n v="1"/>
    <n v="-0.66666666666666663"/>
    <n v="0.3175"/>
    <x v="212"/>
    <x v="20"/>
    <n v="-0.71428571428571397"/>
    <n v="0.9375"/>
    <x v="30"/>
    <n v="21"/>
    <x v="16"/>
    <n v="10"/>
    <x v="14"/>
  </r>
  <r>
    <n v="3121428"/>
    <s v="Нет"/>
    <d v="2019-02-01T00:00:00"/>
    <d v="2018-12-01T00:00:00"/>
    <s v="312142843497"/>
    <n v="2"/>
    <n v="1"/>
    <n v="0"/>
    <d v="1986-06-29T00:00:00"/>
    <x v="19"/>
    <n v="2"/>
    <n v="0"/>
    <s v="RU"/>
    <n v="1"/>
    <n v="0"/>
    <x v="43"/>
    <s v="B"/>
    <n v="1"/>
    <n v="-0.66666666666666663"/>
    <n v="9.4600000000000004E-2"/>
    <x v="213"/>
    <x v="3"/>
    <n v="-0.66666666666666696"/>
    <n v="0.94117647058823495"/>
    <x v="60"/>
    <n v="16"/>
    <x v="14"/>
    <n v="8"/>
    <x v="21"/>
  </r>
  <r>
    <n v="3121428"/>
    <s v="Нет"/>
    <d v="2019-03-01T00:00:00"/>
    <d v="2018-12-01T00:00:00"/>
    <s v="312142843525"/>
    <n v="3"/>
    <n v="1"/>
    <n v="0"/>
    <d v="1986-06-29T00:00:00"/>
    <x v="19"/>
    <n v="2"/>
    <n v="0"/>
    <s v="RU"/>
    <n v="1"/>
    <n v="0"/>
    <x v="43"/>
    <s v="B"/>
    <n v="1"/>
    <n v="-0.66666666666666663"/>
    <n v="0.14610000000000001"/>
    <x v="214"/>
    <x v="39"/>
    <n v="-0.72222222222222199"/>
    <n v="0.9"/>
    <x v="79"/>
    <n v="14"/>
    <x v="27"/>
    <n v="7"/>
    <x v="12"/>
  </r>
  <r>
    <n v="3121428"/>
    <s v="Нет"/>
    <d v="2019-04-01T00:00:00"/>
    <d v="2018-12-01T00:00:00"/>
    <s v="312142843556"/>
    <n v="4"/>
    <n v="1"/>
    <n v="0"/>
    <d v="1986-06-29T00:00:00"/>
    <x v="19"/>
    <n v="2"/>
    <n v="0"/>
    <s v="RU"/>
    <n v="1"/>
    <n v="0"/>
    <x v="43"/>
    <s v="B"/>
    <n v="1"/>
    <n v="-0.66666666666666663"/>
    <n v="3.3000000000000002E-2"/>
    <x v="215"/>
    <x v="39"/>
    <n v="-0.72222222222222199"/>
    <n v="0.90476190476190499"/>
    <x v="80"/>
    <n v="21"/>
    <x v="16"/>
    <n v="11"/>
    <x v="9"/>
  </r>
  <r>
    <n v="3121428"/>
    <s v="Нет"/>
    <d v="2019-05-01T00:00:00"/>
    <d v="2018-12-01T00:00:00"/>
    <s v="312142843586"/>
    <n v="5"/>
    <n v="1"/>
    <n v="0"/>
    <d v="1986-06-29T00:00:00"/>
    <x v="19"/>
    <n v="2"/>
    <n v="0"/>
    <s v="RU"/>
    <n v="1"/>
    <n v="0"/>
    <x v="43"/>
    <s v="B"/>
    <n v="1"/>
    <n v="-0.66666666666666663"/>
    <n v="0.14810000000000001"/>
    <x v="119"/>
    <x v="39"/>
    <n v="-0.72222222222222199"/>
    <n v="0.90476190476190499"/>
    <x v="80"/>
    <n v="24"/>
    <x v="17"/>
    <n v="14"/>
    <x v="20"/>
  </r>
  <r>
    <n v="3121428"/>
    <s v="Нет"/>
    <d v="2019-06-01T00:00:00"/>
    <d v="2018-12-01T00:00:00"/>
    <s v="312142843617"/>
    <n v="6"/>
    <n v="1"/>
    <n v="0"/>
    <d v="1986-06-29T00:00:00"/>
    <x v="19"/>
    <n v="2"/>
    <n v="0"/>
    <s v="RU"/>
    <n v="1"/>
    <n v="0"/>
    <x v="43"/>
    <s v="B"/>
    <n v="1"/>
    <n v="-0.66666666666666663"/>
    <n v="7.6899999999999996E-2"/>
    <x v="216"/>
    <x v="75"/>
    <n v="-0.73684210526315796"/>
    <n v="0.82608695652173902"/>
    <x v="81"/>
    <n v="22"/>
    <x v="36"/>
    <n v="14"/>
    <x v="20"/>
  </r>
  <r>
    <n v="3121428"/>
    <s v="Нет"/>
    <d v="2019-07-01T00:00:00"/>
    <d v="2018-12-01T00:00:00"/>
    <s v="312142843647"/>
    <n v="7"/>
    <n v="1"/>
    <n v="0"/>
    <d v="1986-06-29T00:00:00"/>
    <x v="19"/>
    <n v="2"/>
    <n v="0"/>
    <s v="RU"/>
    <n v="1"/>
    <n v="0"/>
    <x v="43"/>
    <s v="B"/>
    <n v="1"/>
    <n v="-0.66666666666666663"/>
    <n v="3.6999999999999998E-2"/>
    <x v="217"/>
    <x v="75"/>
    <n v="-0.73684210526315796"/>
    <n v="0.82608695652173902"/>
    <x v="81"/>
    <n v="14"/>
    <x v="27"/>
    <n v="0"/>
    <x v="0"/>
  </r>
  <r>
    <n v="3121428"/>
    <s v="Нет"/>
    <d v="2019-08-01T00:00:00"/>
    <d v="2018-12-01T00:00:00"/>
    <s v="312142843678"/>
    <n v="8"/>
    <n v="1"/>
    <n v="0"/>
    <d v="1986-06-29T00:00:00"/>
    <x v="19"/>
    <n v="2"/>
    <n v="0"/>
    <s v="RU"/>
    <n v="1"/>
    <n v="0"/>
    <x v="43"/>
    <s v="B"/>
    <n v="1"/>
    <n v="-0.66666666666666663"/>
    <n v="0"/>
    <x v="0"/>
    <x v="75"/>
    <n v="-0.73684210526315796"/>
    <n v="0.82608695652173902"/>
    <x v="81"/>
    <n v="7"/>
    <x v="9"/>
    <n v="0"/>
    <x v="0"/>
  </r>
  <r>
    <n v="3123626"/>
    <s v="Нет"/>
    <d v="2018-12-01T00:00:00"/>
    <d v="2018-12-01T00:00:00"/>
    <s v="312362643435"/>
    <n v="0"/>
    <n v="1"/>
    <n v="0"/>
    <d v="1994-05-29T00:00:00"/>
    <x v="5"/>
    <n v="1"/>
    <n v="-0.5"/>
    <s v="RU"/>
    <n v="1"/>
    <n v="0"/>
    <x v="21"/>
    <s v="C"/>
    <n v="2"/>
    <n v="-0.33333333333333331"/>
    <n v="0.58330000000000004"/>
    <x v="94"/>
    <x v="66"/>
    <n v="-0.64705882352941202"/>
    <n v="0.96"/>
    <x v="6"/>
    <n v="75"/>
    <x v="56"/>
    <n v="17"/>
    <x v="22"/>
  </r>
  <r>
    <n v="3123626"/>
    <s v="Нет"/>
    <d v="2019-01-01T00:00:00"/>
    <d v="2018-12-01T00:00:00"/>
    <s v="312362643466"/>
    <n v="1"/>
    <n v="1"/>
    <n v="0"/>
    <d v="1994-05-29T00:00:00"/>
    <x v="5"/>
    <n v="1"/>
    <n v="-0.5"/>
    <s v="RU"/>
    <n v="1"/>
    <n v="0"/>
    <x v="21"/>
    <s v="C"/>
    <n v="2"/>
    <n v="-0.33333333333333331"/>
    <n v="0.42109999999999997"/>
    <x v="218"/>
    <x v="3"/>
    <n v="-0.66666666666666696"/>
    <n v="0.97222222222222199"/>
    <x v="76"/>
    <n v="25"/>
    <x v="18"/>
    <n v="13"/>
    <x v="8"/>
  </r>
  <r>
    <n v="3123626"/>
    <s v="Нет"/>
    <d v="2019-02-01T00:00:00"/>
    <d v="2018-12-01T00:00:00"/>
    <s v="312362643497"/>
    <n v="2"/>
    <n v="1"/>
    <n v="0"/>
    <d v="1994-05-29T00:00:00"/>
    <x v="5"/>
    <n v="1"/>
    <n v="-0.5"/>
    <s v="RU"/>
    <n v="1"/>
    <n v="0"/>
    <x v="21"/>
    <s v="C"/>
    <n v="2"/>
    <n v="-0.33333333333333331"/>
    <n v="0.1951"/>
    <x v="219"/>
    <x v="76"/>
    <n v="-0.67999999999999994"/>
    <n v="0.97297297297297303"/>
    <x v="74"/>
    <n v="18"/>
    <x v="33"/>
    <n v="9"/>
    <x v="19"/>
  </r>
  <r>
    <n v="3123626"/>
    <s v="Нет"/>
    <d v="2019-03-01T00:00:00"/>
    <d v="2018-12-01T00:00:00"/>
    <s v="312362643525"/>
    <n v="3"/>
    <n v="1"/>
    <n v="0"/>
    <d v="1994-05-29T00:00:00"/>
    <x v="5"/>
    <n v="1"/>
    <n v="-0.5"/>
    <s v="RU"/>
    <n v="1"/>
    <n v="0"/>
    <x v="21"/>
    <s v="C"/>
    <n v="2"/>
    <n v="-0.33333333333333331"/>
    <n v="0.18179999999999999"/>
    <x v="100"/>
    <x v="77"/>
    <n v="-0.74193548387096797"/>
    <n v="0.97619047619047605"/>
    <x v="82"/>
    <n v="20"/>
    <x v="32"/>
    <n v="11"/>
    <x v="9"/>
  </r>
  <r>
    <n v="3123626"/>
    <s v="Нет"/>
    <d v="2019-04-01T00:00:00"/>
    <d v="2018-12-01T00:00:00"/>
    <s v="312362643556"/>
    <n v="4"/>
    <n v="1"/>
    <n v="0"/>
    <d v="1994-05-29T00:00:00"/>
    <x v="5"/>
    <n v="1"/>
    <n v="-0.5"/>
    <s v="RU"/>
    <n v="1"/>
    <n v="0"/>
    <x v="21"/>
    <s v="C"/>
    <n v="2"/>
    <n v="-0.33333333333333331"/>
    <n v="0.20180000000000001"/>
    <x v="220"/>
    <x v="10"/>
    <n v="-0.75"/>
    <n v="0.97674418604651203"/>
    <x v="83"/>
    <n v="14"/>
    <x v="27"/>
    <n v="10"/>
    <x v="14"/>
  </r>
  <r>
    <n v="3123626"/>
    <s v="Нет"/>
    <d v="2019-05-01T00:00:00"/>
    <d v="2018-12-01T00:00:00"/>
    <s v="312362643586"/>
    <n v="5"/>
    <n v="1"/>
    <n v="0"/>
    <d v="1994-05-29T00:00:00"/>
    <x v="5"/>
    <n v="1"/>
    <n v="-0.5"/>
    <s v="RU"/>
    <n v="1"/>
    <n v="0"/>
    <x v="21"/>
    <s v="C"/>
    <n v="2"/>
    <n v="-0.33333333333333331"/>
    <n v="0.12820000000000001"/>
    <x v="221"/>
    <x v="10"/>
    <n v="-0.75"/>
    <n v="0.97674418604651203"/>
    <x v="83"/>
    <n v="25"/>
    <x v="18"/>
    <n v="17"/>
    <x v="22"/>
  </r>
  <r>
    <n v="3123626"/>
    <s v="Нет"/>
    <d v="2019-06-01T00:00:00"/>
    <d v="2018-12-01T00:00:00"/>
    <s v="312362643617"/>
    <n v="6"/>
    <n v="1"/>
    <n v="0"/>
    <d v="1994-05-29T00:00:00"/>
    <x v="5"/>
    <n v="1"/>
    <n v="-0.5"/>
    <s v="RU"/>
    <n v="1"/>
    <n v="0"/>
    <x v="21"/>
    <s v="C"/>
    <n v="2"/>
    <n v="-0.33333333333333331"/>
    <n v="0"/>
    <x v="0"/>
    <x v="10"/>
    <n v="-0.75"/>
    <n v="0.97674418604651203"/>
    <x v="83"/>
    <n v="33"/>
    <x v="44"/>
    <n v="8"/>
    <x v="21"/>
  </r>
  <r>
    <n v="3123626"/>
    <s v="Нет"/>
    <d v="2019-07-01T00:00:00"/>
    <d v="2018-12-01T00:00:00"/>
    <s v="312362643647"/>
    <n v="7"/>
    <n v="1"/>
    <n v="0"/>
    <d v="1994-05-29T00:00:00"/>
    <x v="5"/>
    <n v="1"/>
    <n v="-0.5"/>
    <s v="RU"/>
    <n v="1"/>
    <n v="0"/>
    <x v="21"/>
    <s v="C"/>
    <n v="2"/>
    <n v="-0.33333333333333331"/>
    <n v="0.25929999999999997"/>
    <x v="222"/>
    <x v="78"/>
    <n v="-0.75757575757575801"/>
    <n v="0.97777777777777797"/>
    <x v="84"/>
    <n v="4"/>
    <x v="4"/>
    <n v="0"/>
    <x v="0"/>
  </r>
  <r>
    <n v="3123626"/>
    <s v="Нет"/>
    <d v="2019-08-01T00:00:00"/>
    <d v="2018-12-01T00:00:00"/>
    <s v="312362643678"/>
    <n v="8"/>
    <n v="1"/>
    <n v="0"/>
    <d v="1994-05-29T00:00:00"/>
    <x v="5"/>
    <n v="1"/>
    <n v="-0.5"/>
    <s v="RU"/>
    <n v="1"/>
    <n v="0"/>
    <x v="21"/>
    <s v="C"/>
    <n v="2"/>
    <n v="-0.33333333333333331"/>
    <n v="0.57889999999999997"/>
    <x v="223"/>
    <x v="78"/>
    <n v="-0.75757575757575801"/>
    <n v="0.97872340425531901"/>
    <x v="85"/>
    <n v="2"/>
    <x v="7"/>
    <n v="0"/>
    <x v="0"/>
  </r>
  <r>
    <n v="3130249"/>
    <s v="Нет"/>
    <d v="2018-12-01T00:00:00"/>
    <d v="2018-12-01T00:00:00"/>
    <s v="313024943435"/>
    <n v="0"/>
    <n v="1"/>
    <n v="0"/>
    <d v="1981-01-20T00:00:00"/>
    <x v="12"/>
    <n v="2"/>
    <n v="0"/>
    <s v="RU"/>
    <n v="1"/>
    <n v="0"/>
    <x v="44"/>
    <s v="C"/>
    <n v="2"/>
    <n v="-0.33333333333333331"/>
    <n v="0.90910000000000002"/>
    <x v="65"/>
    <x v="24"/>
    <n v="-0.83333333333333304"/>
    <n v="1"/>
    <x v="0"/>
    <n v="0"/>
    <x v="0"/>
    <n v="0"/>
    <x v="0"/>
  </r>
  <r>
    <n v="3130249"/>
    <s v="Нет"/>
    <d v="2019-01-01T00:00:00"/>
    <d v="2018-12-01T00:00:00"/>
    <s v="313024943466"/>
    <n v="1"/>
    <n v="1"/>
    <n v="0"/>
    <d v="1981-01-20T00:00:00"/>
    <x v="12"/>
    <n v="2"/>
    <n v="0"/>
    <s v="RU"/>
    <n v="1"/>
    <n v="0"/>
    <x v="44"/>
    <s v="C"/>
    <n v="2"/>
    <n v="-0.33333333333333331"/>
    <n v="0.91039999999999999"/>
    <x v="224"/>
    <x v="72"/>
    <n v="-0.82352941176470607"/>
    <n v="0.952380952380952"/>
    <x v="86"/>
    <n v="7"/>
    <x v="9"/>
    <n v="1"/>
    <x v="7"/>
  </r>
  <r>
    <n v="3130249"/>
    <s v="Нет"/>
    <d v="2019-02-01T00:00:00"/>
    <d v="2018-12-01T00:00:00"/>
    <s v="313024943497"/>
    <n v="2"/>
    <n v="1"/>
    <n v="0"/>
    <d v="1981-01-20T00:00:00"/>
    <x v="12"/>
    <n v="2"/>
    <n v="0"/>
    <s v="RU"/>
    <n v="1"/>
    <n v="0"/>
    <x v="44"/>
    <s v="C"/>
    <n v="2"/>
    <n v="-0.33333333333333331"/>
    <n v="0.97009999999999996"/>
    <x v="225"/>
    <x v="37"/>
    <n v="-0.84210526315789502"/>
    <n v="0.96"/>
    <x v="6"/>
    <n v="13"/>
    <x v="13"/>
    <n v="2"/>
    <x v="5"/>
  </r>
  <r>
    <n v="3130249"/>
    <s v="Нет"/>
    <d v="2019-03-01T00:00:00"/>
    <d v="2018-12-01T00:00:00"/>
    <s v="313024943525"/>
    <n v="3"/>
    <n v="1"/>
    <n v="0"/>
    <d v="1981-01-20T00:00:00"/>
    <x v="12"/>
    <n v="2"/>
    <n v="0"/>
    <s v="RU"/>
    <n v="1"/>
    <n v="0"/>
    <x v="44"/>
    <s v="C"/>
    <n v="2"/>
    <n v="-0.33333333333333331"/>
    <n v="0.9375"/>
    <x v="28"/>
    <x v="79"/>
    <n v="-0.82608695652173902"/>
    <n v="0.96969696969696995"/>
    <x v="87"/>
    <n v="10"/>
    <x v="20"/>
    <n v="2"/>
    <x v="5"/>
  </r>
  <r>
    <n v="3130249"/>
    <s v="Нет"/>
    <d v="2019-04-01T00:00:00"/>
    <d v="2018-12-01T00:00:00"/>
    <s v="313024943556"/>
    <n v="4"/>
    <n v="1"/>
    <n v="0"/>
    <d v="1981-01-20T00:00:00"/>
    <x v="12"/>
    <n v="2"/>
    <n v="0"/>
    <s v="RU"/>
    <n v="1"/>
    <n v="0"/>
    <x v="44"/>
    <s v="C"/>
    <n v="2"/>
    <n v="-0.33333333333333331"/>
    <n v="0.77080000000000004"/>
    <x v="226"/>
    <x v="79"/>
    <n v="-0.82608695652173902"/>
    <n v="0.96969696969696995"/>
    <x v="87"/>
    <n v="12"/>
    <x v="19"/>
    <n v="7"/>
    <x v="12"/>
  </r>
  <r>
    <n v="3130249"/>
    <s v="Нет"/>
    <d v="2019-05-01T00:00:00"/>
    <d v="2018-12-01T00:00:00"/>
    <s v="313024943586"/>
    <n v="5"/>
    <n v="1"/>
    <n v="0"/>
    <d v="1981-01-20T00:00:00"/>
    <x v="12"/>
    <n v="2"/>
    <n v="0"/>
    <s v="RU"/>
    <n v="1"/>
    <n v="0"/>
    <x v="44"/>
    <s v="C"/>
    <n v="2"/>
    <n v="-0.33333333333333331"/>
    <n v="0.69810000000000005"/>
    <x v="227"/>
    <x v="31"/>
    <n v="-0.8"/>
    <n v="0.91428571428571404"/>
    <x v="88"/>
    <n v="12"/>
    <x v="19"/>
    <n v="7"/>
    <x v="12"/>
  </r>
  <r>
    <n v="3130249"/>
    <s v="Нет"/>
    <d v="2019-06-01T00:00:00"/>
    <d v="2018-12-01T00:00:00"/>
    <s v="313024943617"/>
    <n v="6"/>
    <n v="1"/>
    <n v="0"/>
    <d v="1981-01-20T00:00:00"/>
    <x v="12"/>
    <n v="2"/>
    <n v="0"/>
    <s v="RU"/>
    <n v="1"/>
    <n v="0"/>
    <x v="44"/>
    <s v="C"/>
    <n v="2"/>
    <n v="-0.33333333333333331"/>
    <n v="0.8125"/>
    <x v="17"/>
    <x v="80"/>
    <n v="-0.80769230769230793"/>
    <n v="0.91666666666666696"/>
    <x v="12"/>
    <n v="31"/>
    <x v="47"/>
    <n v="9"/>
    <x v="19"/>
  </r>
  <r>
    <n v="3130249"/>
    <s v="Нет"/>
    <d v="2019-07-01T00:00:00"/>
    <d v="2018-12-01T00:00:00"/>
    <s v="313024943647"/>
    <n v="7"/>
    <n v="1"/>
    <n v="0"/>
    <d v="1981-01-20T00:00:00"/>
    <x v="12"/>
    <n v="2"/>
    <n v="0"/>
    <s v="RU"/>
    <n v="1"/>
    <n v="0"/>
    <x v="44"/>
    <s v="C"/>
    <n v="2"/>
    <n v="-0.33333333333333331"/>
    <n v="1"/>
    <x v="2"/>
    <x v="10"/>
    <n v="-0.75"/>
    <n v="0.92105263157894701"/>
    <x v="89"/>
    <n v="11"/>
    <x v="10"/>
    <n v="2"/>
    <x v="5"/>
  </r>
  <r>
    <n v="3130249"/>
    <s v="Нет"/>
    <d v="2019-08-01T00:00:00"/>
    <d v="2018-12-01T00:00:00"/>
    <s v="313024943678"/>
    <n v="8"/>
    <n v="1"/>
    <n v="0"/>
    <d v="1981-01-20T00:00:00"/>
    <x v="12"/>
    <n v="2"/>
    <n v="0"/>
    <s v="RU"/>
    <n v="1"/>
    <n v="0"/>
    <x v="44"/>
    <s v="C"/>
    <n v="2"/>
    <n v="-0.33333333333333331"/>
    <n v="1"/>
    <x v="2"/>
    <x v="81"/>
    <n v="-0.75862068965517193"/>
    <n v="0.92307692307692302"/>
    <x v="22"/>
    <n v="10"/>
    <x v="20"/>
    <n v="3"/>
    <x v="18"/>
  </r>
  <r>
    <n v="3200975"/>
    <s v="Нет"/>
    <d v="2018-12-01T00:00:00"/>
    <d v="2018-12-01T00:00:00"/>
    <s v="320097543435"/>
    <n v="0"/>
    <n v="1"/>
    <n v="0"/>
    <d v="1989-03-23T00:00:00"/>
    <x v="4"/>
    <n v="1"/>
    <n v="-0.5"/>
    <s v="RU"/>
    <n v="1"/>
    <n v="0"/>
    <x v="21"/>
    <s v="C"/>
    <n v="2"/>
    <n v="-0.33333333333333331"/>
    <n v="0.91669999999999996"/>
    <x v="53"/>
    <x v="33"/>
    <n v="-0.57142857142857095"/>
    <n v="1"/>
    <x v="0"/>
    <n v="0"/>
    <x v="0"/>
    <n v="0"/>
    <x v="0"/>
  </r>
  <r>
    <n v="3200975"/>
    <s v="Нет"/>
    <d v="2019-01-01T00:00:00"/>
    <d v="2018-12-01T00:00:00"/>
    <s v="320097543466"/>
    <n v="1"/>
    <n v="1"/>
    <n v="0"/>
    <d v="1989-03-23T00:00:00"/>
    <x v="4"/>
    <n v="1"/>
    <n v="-0.5"/>
    <s v="RU"/>
    <n v="1"/>
    <n v="0"/>
    <x v="21"/>
    <s v="C"/>
    <n v="2"/>
    <n v="-0.33333333333333331"/>
    <n v="0.95879999999999999"/>
    <x v="228"/>
    <x v="82"/>
    <n v="-0.58823529411764697"/>
    <n v="1"/>
    <x v="0"/>
    <n v="41"/>
    <x v="23"/>
    <n v="21"/>
    <x v="16"/>
  </r>
  <r>
    <n v="3200975"/>
    <s v="Нет"/>
    <d v="2019-02-01T00:00:00"/>
    <d v="2018-12-01T00:00:00"/>
    <s v="320097543497"/>
    <n v="2"/>
    <n v="1"/>
    <n v="0"/>
    <d v="1989-03-23T00:00:00"/>
    <x v="4"/>
    <n v="1"/>
    <n v="-0.5"/>
    <s v="RU"/>
    <n v="1"/>
    <n v="0"/>
    <x v="21"/>
    <s v="C"/>
    <n v="2"/>
    <n v="-0.33333333333333331"/>
    <n v="0.87039999999999995"/>
    <x v="229"/>
    <x v="83"/>
    <n v="-0.61111111111111094"/>
    <n v="1"/>
    <x v="0"/>
    <n v="28"/>
    <x v="31"/>
    <n v="17"/>
    <x v="22"/>
  </r>
  <r>
    <n v="3200975"/>
    <s v="Нет"/>
    <d v="2019-03-01T00:00:00"/>
    <d v="2018-12-01T00:00:00"/>
    <s v="320097543525"/>
    <n v="3"/>
    <n v="1"/>
    <n v="0"/>
    <d v="1989-03-23T00:00:00"/>
    <x v="4"/>
    <n v="1"/>
    <n v="-0.5"/>
    <s v="RU"/>
    <n v="1"/>
    <n v="0"/>
    <x v="21"/>
    <s v="C"/>
    <n v="2"/>
    <n v="-0.33333333333333331"/>
    <n v="0.746"/>
    <x v="230"/>
    <x v="84"/>
    <n v="-0.63157894736842102"/>
    <n v="1"/>
    <x v="0"/>
    <n v="28"/>
    <x v="31"/>
    <n v="15"/>
    <x v="1"/>
  </r>
  <r>
    <n v="3200975"/>
    <s v="Нет"/>
    <d v="2019-04-01T00:00:00"/>
    <d v="2018-12-01T00:00:00"/>
    <s v="320097543556"/>
    <n v="4"/>
    <n v="1"/>
    <n v="0"/>
    <d v="1989-03-23T00:00:00"/>
    <x v="4"/>
    <n v="1"/>
    <n v="-0.5"/>
    <s v="RU"/>
    <n v="1"/>
    <n v="0"/>
    <x v="21"/>
    <s v="C"/>
    <n v="2"/>
    <n v="-0.33333333333333331"/>
    <n v="0.75"/>
    <x v="4"/>
    <x v="30"/>
    <n v="-0.63636363636363602"/>
    <n v="1"/>
    <x v="0"/>
    <n v="11"/>
    <x v="10"/>
    <n v="4"/>
    <x v="2"/>
  </r>
  <r>
    <n v="3200975"/>
    <s v="Нет"/>
    <d v="2019-05-01T00:00:00"/>
    <d v="2018-12-01T00:00:00"/>
    <s v="320097543586"/>
    <n v="5"/>
    <n v="1"/>
    <n v="0"/>
    <d v="1989-03-23T00:00:00"/>
    <x v="4"/>
    <n v="1"/>
    <n v="-0.5"/>
    <s v="RU"/>
    <n v="1"/>
    <n v="0"/>
    <x v="21"/>
    <s v="C"/>
    <n v="2"/>
    <n v="-0.33333333333333331"/>
    <n v="0.78849999999999998"/>
    <x v="231"/>
    <x v="30"/>
    <n v="-0.63636363636363602"/>
    <n v="1"/>
    <x v="0"/>
    <n v="11"/>
    <x v="10"/>
    <n v="6"/>
    <x v="4"/>
  </r>
  <r>
    <n v="3200975"/>
    <s v="Нет"/>
    <d v="2019-06-01T00:00:00"/>
    <d v="2018-12-01T00:00:00"/>
    <s v="320097543617"/>
    <n v="6"/>
    <n v="1"/>
    <n v="0"/>
    <d v="1989-03-23T00:00:00"/>
    <x v="4"/>
    <n v="1"/>
    <n v="-0.5"/>
    <s v="RU"/>
    <n v="1"/>
    <n v="0"/>
    <x v="21"/>
    <s v="C"/>
    <n v="2"/>
    <n v="-0.33333333333333331"/>
    <n v="0.53849999999999998"/>
    <x v="75"/>
    <x v="85"/>
    <n v="-0.65217391304347805"/>
    <n v="0.967741935483871"/>
    <x v="90"/>
    <n v="11"/>
    <x v="10"/>
    <n v="5"/>
    <x v="3"/>
  </r>
  <r>
    <n v="3200975"/>
    <s v="Нет"/>
    <d v="2019-07-01T00:00:00"/>
    <d v="2018-12-01T00:00:00"/>
    <s v="320097543647"/>
    <n v="7"/>
    <n v="1"/>
    <n v="0"/>
    <d v="1989-03-23T00:00:00"/>
    <x v="4"/>
    <n v="1"/>
    <n v="-0.5"/>
    <s v="RU"/>
    <n v="1"/>
    <n v="0"/>
    <x v="21"/>
    <s v="C"/>
    <n v="2"/>
    <n v="-0.33333333333333331"/>
    <n v="0.88890000000000002"/>
    <x v="93"/>
    <x v="85"/>
    <n v="-0.65217391304347805"/>
    <n v="0.967741935483871"/>
    <x v="90"/>
    <n v="4"/>
    <x v="4"/>
    <n v="0"/>
    <x v="0"/>
  </r>
  <r>
    <n v="3200975"/>
    <s v="Нет"/>
    <d v="2019-08-01T00:00:00"/>
    <d v="2018-12-01T00:00:00"/>
    <s v="320097543678"/>
    <n v="8"/>
    <n v="1"/>
    <n v="0"/>
    <d v="1989-03-23T00:00:00"/>
    <x v="4"/>
    <n v="1"/>
    <n v="-0.5"/>
    <s v="RU"/>
    <n v="1"/>
    <n v="0"/>
    <x v="21"/>
    <s v="C"/>
    <n v="2"/>
    <n v="-0.33333333333333331"/>
    <n v="0.83330000000000004"/>
    <x v="232"/>
    <x v="85"/>
    <n v="-0.65217391304347805"/>
    <n v="0.96875"/>
    <x v="91"/>
    <n v="4"/>
    <x v="4"/>
    <n v="2"/>
    <x v="5"/>
  </r>
  <r>
    <n v="3239779"/>
    <s v="Нет"/>
    <d v="2018-12-01T00:00:00"/>
    <d v="2018-12-01T00:00:00"/>
    <s v="323977943435"/>
    <n v="0"/>
    <n v="1"/>
    <n v="0"/>
    <d v="1987-05-16T00:00:00"/>
    <x v="6"/>
    <n v="2"/>
    <n v="0"/>
    <s v="RU"/>
    <n v="1"/>
    <n v="0"/>
    <x v="45"/>
    <s v="C"/>
    <n v="2"/>
    <n v="-0.33333333333333331"/>
    <n v="0.83330000000000004"/>
    <x v="232"/>
    <x v="10"/>
    <n v="-0.75"/>
    <n v="1"/>
    <x v="0"/>
    <n v="0"/>
    <x v="0"/>
    <n v="0"/>
    <x v="0"/>
  </r>
  <r>
    <n v="3239779"/>
    <s v="Нет"/>
    <d v="2019-01-01T00:00:00"/>
    <d v="2018-12-01T00:00:00"/>
    <s v="323977943466"/>
    <n v="1"/>
    <n v="1"/>
    <n v="0"/>
    <d v="1987-05-16T00:00:00"/>
    <x v="6"/>
    <n v="2"/>
    <n v="0"/>
    <s v="RU"/>
    <n v="1"/>
    <n v="0"/>
    <x v="45"/>
    <s v="C"/>
    <n v="2"/>
    <n v="-0.33333333333333331"/>
    <n v="0.86299999999999999"/>
    <x v="233"/>
    <x v="63"/>
    <n v="-0.76923076923076894"/>
    <n v="1"/>
    <x v="0"/>
    <n v="32"/>
    <x v="3"/>
    <n v="13"/>
    <x v="8"/>
  </r>
  <r>
    <n v="3239779"/>
    <s v="Нет"/>
    <d v="2019-02-01T00:00:00"/>
    <d v="2018-12-01T00:00:00"/>
    <s v="323977943497"/>
    <n v="2"/>
    <n v="1"/>
    <n v="0"/>
    <d v="1987-05-16T00:00:00"/>
    <x v="6"/>
    <n v="2"/>
    <n v="0"/>
    <s v="RU"/>
    <n v="1"/>
    <n v="0"/>
    <x v="45"/>
    <s v="C"/>
    <n v="2"/>
    <n v="-0.33333333333333331"/>
    <n v="0.80249999999999999"/>
    <x v="234"/>
    <x v="63"/>
    <n v="-0.76923076923076894"/>
    <n v="1"/>
    <x v="0"/>
    <n v="38"/>
    <x v="57"/>
    <n v="21"/>
    <x v="16"/>
  </r>
  <r>
    <n v="3239779"/>
    <s v="Нет"/>
    <d v="2019-03-01T00:00:00"/>
    <d v="2018-12-01T00:00:00"/>
    <s v="323977943525"/>
    <n v="3"/>
    <n v="1"/>
    <n v="0"/>
    <d v="1987-05-16T00:00:00"/>
    <x v="6"/>
    <n v="2"/>
    <n v="0"/>
    <s v="RU"/>
    <n v="1"/>
    <n v="0"/>
    <x v="45"/>
    <s v="C"/>
    <n v="2"/>
    <n v="-0.33333333333333331"/>
    <n v="0.74260000000000004"/>
    <x v="235"/>
    <x v="39"/>
    <n v="-0.72222222222222199"/>
    <n v="1"/>
    <x v="0"/>
    <n v="26"/>
    <x v="26"/>
    <n v="18"/>
    <x v="6"/>
  </r>
  <r>
    <n v="3239779"/>
    <s v="Нет"/>
    <d v="2019-04-01T00:00:00"/>
    <d v="2018-12-01T00:00:00"/>
    <s v="323977943556"/>
    <n v="4"/>
    <n v="1"/>
    <n v="0"/>
    <d v="1987-05-16T00:00:00"/>
    <x v="6"/>
    <n v="2"/>
    <n v="0"/>
    <s v="RU"/>
    <n v="1"/>
    <n v="0"/>
    <x v="45"/>
    <s v="C"/>
    <n v="2"/>
    <n v="-0.33333333333333331"/>
    <n v="0.53400000000000003"/>
    <x v="236"/>
    <x v="39"/>
    <n v="-0.72222222222222199"/>
    <n v="1"/>
    <x v="0"/>
    <n v="23"/>
    <x v="12"/>
    <n v="15"/>
    <x v="1"/>
  </r>
  <r>
    <n v="3239779"/>
    <s v="Нет"/>
    <d v="2019-05-01T00:00:00"/>
    <d v="2018-12-01T00:00:00"/>
    <s v="323977943586"/>
    <n v="5"/>
    <n v="1"/>
    <n v="0"/>
    <d v="1987-05-16T00:00:00"/>
    <x v="6"/>
    <n v="2"/>
    <n v="0"/>
    <s v="RU"/>
    <n v="1"/>
    <n v="0"/>
    <x v="45"/>
    <s v="C"/>
    <n v="2"/>
    <n v="-0.33333333333333331"/>
    <n v="0.3125"/>
    <x v="237"/>
    <x v="75"/>
    <n v="-0.73684210526315796"/>
    <n v="0.96666666666666701"/>
    <x v="92"/>
    <n v="22"/>
    <x v="36"/>
    <n v="14"/>
    <x v="20"/>
  </r>
  <r>
    <n v="3239779"/>
    <s v="Нет"/>
    <d v="2019-06-01T00:00:00"/>
    <d v="2018-12-01T00:00:00"/>
    <s v="323977943617"/>
    <n v="6"/>
    <n v="1"/>
    <n v="0"/>
    <d v="1987-05-16T00:00:00"/>
    <x v="6"/>
    <n v="2"/>
    <n v="0"/>
    <s v="RU"/>
    <n v="1"/>
    <n v="0"/>
    <x v="45"/>
    <s v="C"/>
    <n v="2"/>
    <n v="-0.33333333333333331"/>
    <n v="0.52"/>
    <x v="238"/>
    <x v="75"/>
    <n v="-0.73684210526315796"/>
    <n v="0.96666666666666701"/>
    <x v="92"/>
    <n v="26"/>
    <x v="26"/>
    <n v="18"/>
    <x v="6"/>
  </r>
  <r>
    <n v="3239779"/>
    <s v="Нет"/>
    <d v="2019-07-01T00:00:00"/>
    <d v="2018-12-01T00:00:00"/>
    <s v="323977943647"/>
    <n v="7"/>
    <n v="1"/>
    <n v="0"/>
    <d v="1987-05-16T00:00:00"/>
    <x v="6"/>
    <n v="2"/>
    <n v="0"/>
    <s v="RU"/>
    <n v="1"/>
    <n v="0"/>
    <x v="45"/>
    <s v="C"/>
    <n v="2"/>
    <n v="-0.33333333333333331"/>
    <n v="0.66669999999999996"/>
    <x v="3"/>
    <x v="75"/>
    <n v="-0.73684210526315796"/>
    <n v="0.967741935483871"/>
    <x v="90"/>
    <n v="7"/>
    <x v="9"/>
    <n v="2"/>
    <x v="5"/>
  </r>
  <r>
    <n v="3239779"/>
    <s v="Нет"/>
    <d v="2019-08-01T00:00:00"/>
    <d v="2018-12-01T00:00:00"/>
    <s v="323977943678"/>
    <n v="8"/>
    <n v="1"/>
    <n v="0"/>
    <d v="1987-05-16T00:00:00"/>
    <x v="6"/>
    <n v="2"/>
    <n v="0"/>
    <s v="RU"/>
    <n v="1"/>
    <n v="0"/>
    <x v="45"/>
    <s v="C"/>
    <n v="2"/>
    <n v="-0.33333333333333331"/>
    <n v="0.5"/>
    <x v="6"/>
    <x v="75"/>
    <n v="-0.73684210526315796"/>
    <n v="0.967741935483871"/>
    <x v="90"/>
    <n v="5"/>
    <x v="5"/>
    <n v="2"/>
    <x v="5"/>
  </r>
  <r>
    <n v="3296864"/>
    <s v="Нет"/>
    <d v="2019-01-01T00:00:00"/>
    <d v="2019-01-01T00:00:00"/>
    <s v="329686443466"/>
    <n v="0"/>
    <n v="0"/>
    <n v="-1"/>
    <d v="1989-10-12T00:00:00"/>
    <x v="4"/>
    <n v="1"/>
    <n v="-0.5"/>
    <s v="RU"/>
    <n v="1"/>
    <n v="0"/>
    <x v="46"/>
    <s v="B"/>
    <n v="1"/>
    <n v="-0.66666666666666663"/>
    <n v="0.44259999999999999"/>
    <x v="239"/>
    <x v="64"/>
    <n v="-0.73333333333333295"/>
    <n v="0.92307692307692302"/>
    <x v="22"/>
    <n v="51"/>
    <x v="2"/>
    <n v="23"/>
    <x v="24"/>
  </r>
  <r>
    <n v="3296864"/>
    <s v="Нет"/>
    <d v="2019-02-01T00:00:00"/>
    <d v="2019-01-01T00:00:00"/>
    <s v="329686443497"/>
    <n v="1"/>
    <n v="0"/>
    <n v="-1"/>
    <d v="1989-10-12T00:00:00"/>
    <x v="4"/>
    <n v="1"/>
    <n v="-0.5"/>
    <s v="RU"/>
    <n v="1"/>
    <n v="0"/>
    <x v="46"/>
    <s v="B"/>
    <n v="1"/>
    <n v="-0.66666666666666663"/>
    <n v="0.25240000000000001"/>
    <x v="240"/>
    <x v="62"/>
    <n v="-0.76470588235294101"/>
    <n v="0.89655172413793105"/>
    <x v="93"/>
    <n v="35"/>
    <x v="11"/>
    <n v="15"/>
    <x v="1"/>
  </r>
  <r>
    <n v="3296864"/>
    <s v="Нет"/>
    <d v="2019-03-01T00:00:00"/>
    <d v="2019-01-01T00:00:00"/>
    <s v="329686443525"/>
    <n v="2"/>
    <n v="0"/>
    <n v="-1"/>
    <d v="1989-10-12T00:00:00"/>
    <x v="4"/>
    <n v="1"/>
    <n v="-0.5"/>
    <s v="RU"/>
    <n v="1"/>
    <n v="0"/>
    <x v="46"/>
    <s v="B"/>
    <n v="1"/>
    <n v="-0.66666666666666663"/>
    <n v="0.34399999999999997"/>
    <x v="241"/>
    <x v="86"/>
    <n v="-0.77777777777777801"/>
    <n v="0.9"/>
    <x v="79"/>
    <n v="52"/>
    <x v="58"/>
    <n v="23"/>
    <x v="24"/>
  </r>
  <r>
    <n v="3296864"/>
    <s v="Нет"/>
    <d v="2019-04-01T00:00:00"/>
    <d v="2019-01-01T00:00:00"/>
    <s v="329686443556"/>
    <n v="3"/>
    <n v="0"/>
    <n v="-1"/>
    <d v="1989-10-12T00:00:00"/>
    <x v="4"/>
    <n v="1"/>
    <n v="-0.5"/>
    <s v="RU"/>
    <n v="1"/>
    <n v="0"/>
    <x v="46"/>
    <s v="B"/>
    <n v="1"/>
    <n v="-0.66666666666666663"/>
    <n v="0.29249999999999998"/>
    <x v="242"/>
    <x v="86"/>
    <n v="-0.77777777777777801"/>
    <n v="0.90322580645161299"/>
    <x v="94"/>
    <n v="23"/>
    <x v="12"/>
    <n v="15"/>
    <x v="1"/>
  </r>
  <r>
    <n v="3296864"/>
    <s v="Нет"/>
    <d v="2019-05-01T00:00:00"/>
    <d v="2019-01-01T00:00:00"/>
    <s v="329686443586"/>
    <n v="4"/>
    <n v="0"/>
    <n v="-1"/>
    <d v="1989-10-12T00:00:00"/>
    <x v="4"/>
    <n v="1"/>
    <n v="-0.5"/>
    <s v="RU"/>
    <n v="1"/>
    <n v="0"/>
    <x v="46"/>
    <s v="B"/>
    <n v="1"/>
    <n v="-0.66666666666666663"/>
    <n v="0.46429999999999999"/>
    <x v="16"/>
    <x v="86"/>
    <n v="-0.77777777777777801"/>
    <n v="0.90322580645161299"/>
    <x v="94"/>
    <n v="21"/>
    <x v="16"/>
    <n v="14"/>
    <x v="20"/>
  </r>
  <r>
    <n v="3296864"/>
    <s v="Нет"/>
    <d v="2019-06-01T00:00:00"/>
    <d v="2019-01-01T00:00:00"/>
    <s v="329686443617"/>
    <n v="5"/>
    <n v="0"/>
    <n v="-1"/>
    <d v="1989-10-12T00:00:00"/>
    <x v="4"/>
    <n v="1"/>
    <n v="-0.5"/>
    <s v="RU"/>
    <n v="1"/>
    <n v="0"/>
    <x v="46"/>
    <s v="B"/>
    <n v="1"/>
    <n v="-0.66666666666666663"/>
    <n v="0.44440000000000002"/>
    <x v="82"/>
    <x v="86"/>
    <n v="-0.77777777777777801"/>
    <n v="0.90322580645161299"/>
    <x v="94"/>
    <n v="18"/>
    <x v="33"/>
    <n v="13"/>
    <x v="8"/>
  </r>
  <r>
    <n v="3296864"/>
    <s v="Нет"/>
    <d v="2019-07-01T00:00:00"/>
    <d v="2019-01-01T00:00:00"/>
    <s v="329686443647"/>
    <n v="6"/>
    <n v="0"/>
    <n v="-1"/>
    <d v="1989-10-12T00:00:00"/>
    <x v="4"/>
    <n v="1"/>
    <n v="-0.5"/>
    <s v="RU"/>
    <n v="1"/>
    <n v="0"/>
    <x v="46"/>
    <s v="B"/>
    <n v="1"/>
    <n v="-0.66666666666666663"/>
    <n v="0.43330000000000002"/>
    <x v="171"/>
    <x v="86"/>
    <n v="-0.77777777777777801"/>
    <n v="0.90322580645161299"/>
    <x v="94"/>
    <n v="18"/>
    <x v="33"/>
    <n v="13"/>
    <x v="8"/>
  </r>
  <r>
    <n v="3296864"/>
    <s v="Нет"/>
    <d v="2019-08-01T00:00:00"/>
    <d v="2019-01-01T00:00:00"/>
    <s v="329686443678"/>
    <n v="7"/>
    <n v="0"/>
    <n v="-1"/>
    <d v="1989-10-12T00:00:00"/>
    <x v="4"/>
    <n v="1"/>
    <n v="-0.5"/>
    <s v="RU"/>
    <n v="1"/>
    <n v="0"/>
    <x v="46"/>
    <s v="B"/>
    <n v="1"/>
    <n v="-0.66666666666666663"/>
    <n v="0.25"/>
    <x v="8"/>
    <x v="31"/>
    <n v="-0.8"/>
    <n v="0.91176470588235303"/>
    <x v="95"/>
    <n v="15"/>
    <x v="22"/>
    <n v="13"/>
    <x v="8"/>
  </r>
  <r>
    <n v="3316476"/>
    <s v="Нет"/>
    <d v="2019-01-01T00:00:00"/>
    <d v="2019-01-01T00:00:00"/>
    <s v="331647643466"/>
    <n v="0"/>
    <n v="1"/>
    <n v="0"/>
    <d v="1994-05-01T00:00:00"/>
    <x v="5"/>
    <n v="1"/>
    <n v="-0.5"/>
    <s v="RU"/>
    <n v="1"/>
    <n v="0"/>
    <x v="1"/>
    <s v="C"/>
    <n v="2"/>
    <n v="-0.33333333333333331"/>
    <n v="0.86109999999999998"/>
    <x v="243"/>
    <x v="3"/>
    <n v="-0.66666666666666696"/>
    <n v="1"/>
    <x v="0"/>
    <n v="26"/>
    <x v="26"/>
    <n v="26"/>
    <x v="38"/>
  </r>
  <r>
    <n v="3316476"/>
    <s v="Нет"/>
    <d v="2019-02-01T00:00:00"/>
    <d v="2019-01-01T00:00:00"/>
    <s v="331647643497"/>
    <n v="1"/>
    <n v="1"/>
    <n v="0"/>
    <d v="1994-05-01T00:00:00"/>
    <x v="5"/>
    <n v="1"/>
    <n v="-0.5"/>
    <s v="RU"/>
    <n v="1"/>
    <n v="0"/>
    <x v="1"/>
    <s v="C"/>
    <n v="2"/>
    <n v="-0.33333333333333331"/>
    <n v="0.1875"/>
    <x v="244"/>
    <x v="87"/>
    <n v="-0.6875"/>
    <n v="1"/>
    <x v="0"/>
    <n v="60"/>
    <x v="59"/>
    <n v="43"/>
    <x v="35"/>
  </r>
  <r>
    <n v="3316476"/>
    <s v="Нет"/>
    <d v="2019-03-01T00:00:00"/>
    <d v="2019-01-01T00:00:00"/>
    <s v="331647643525"/>
    <n v="2"/>
    <n v="1"/>
    <n v="0"/>
    <d v="1994-05-01T00:00:00"/>
    <x v="5"/>
    <n v="1"/>
    <n v="-0.5"/>
    <s v="RU"/>
    <n v="1"/>
    <n v="0"/>
    <x v="1"/>
    <s v="C"/>
    <n v="2"/>
    <n v="-0.33333333333333331"/>
    <n v="1.5900000000000001E-2"/>
    <x v="245"/>
    <x v="87"/>
    <n v="-0.6875"/>
    <n v="1"/>
    <x v="0"/>
    <n v="18"/>
    <x v="33"/>
    <n v="17"/>
    <x v="22"/>
  </r>
  <r>
    <n v="3316476"/>
    <s v="Нет"/>
    <d v="2019-04-01T00:00:00"/>
    <d v="2019-01-01T00:00:00"/>
    <s v="331647643556"/>
    <n v="3"/>
    <n v="1"/>
    <n v="0"/>
    <d v="1994-05-01T00:00:00"/>
    <x v="5"/>
    <n v="1"/>
    <n v="-0.5"/>
    <s v="RU"/>
    <n v="1"/>
    <n v="0"/>
    <x v="1"/>
    <s v="C"/>
    <n v="2"/>
    <n v="-0.33333333333333331"/>
    <n v="0"/>
    <x v="0"/>
    <x v="87"/>
    <n v="-0.6875"/>
    <n v="1"/>
    <x v="0"/>
    <n v="18"/>
    <x v="33"/>
    <n v="17"/>
    <x v="22"/>
  </r>
  <r>
    <n v="3316476"/>
    <s v="Нет"/>
    <d v="2019-05-01T00:00:00"/>
    <d v="2019-01-01T00:00:00"/>
    <s v="331647643586"/>
    <n v="4"/>
    <n v="1"/>
    <n v="0"/>
    <d v="1994-05-01T00:00:00"/>
    <x v="5"/>
    <n v="1"/>
    <n v="-0.5"/>
    <s v="RU"/>
    <n v="1"/>
    <n v="0"/>
    <x v="1"/>
    <s v="C"/>
    <n v="2"/>
    <n v="-0.33333333333333331"/>
    <n v="0"/>
    <x v="0"/>
    <x v="87"/>
    <n v="-0.6875"/>
    <n v="0.952380952380952"/>
    <x v="86"/>
    <n v="14"/>
    <x v="27"/>
    <n v="14"/>
    <x v="20"/>
  </r>
  <r>
    <n v="3316476"/>
    <s v="Нет"/>
    <d v="2019-06-01T00:00:00"/>
    <d v="2019-01-01T00:00:00"/>
    <s v="331647643617"/>
    <n v="5"/>
    <n v="1"/>
    <n v="0"/>
    <d v="1994-05-01T00:00:00"/>
    <x v="5"/>
    <n v="1"/>
    <n v="-0.5"/>
    <s v="RU"/>
    <n v="1"/>
    <n v="0"/>
    <x v="1"/>
    <s v="C"/>
    <n v="2"/>
    <n v="-0.33333333333333331"/>
    <n v="0"/>
    <x v="0"/>
    <x v="59"/>
    <n v="-0.70588235294117596"/>
    <n v="0.95454545454545503"/>
    <x v="96"/>
    <n v="11"/>
    <x v="10"/>
    <n v="11"/>
    <x v="9"/>
  </r>
  <r>
    <n v="3316476"/>
    <s v="Нет"/>
    <d v="2019-07-01T00:00:00"/>
    <d v="2019-01-01T00:00:00"/>
    <s v="331647643647"/>
    <n v="6"/>
    <n v="1"/>
    <n v="0"/>
    <d v="1994-05-01T00:00:00"/>
    <x v="5"/>
    <n v="1"/>
    <n v="-0.5"/>
    <s v="RU"/>
    <n v="1"/>
    <n v="0"/>
    <x v="1"/>
    <s v="C"/>
    <n v="2"/>
    <n v="-0.33333333333333331"/>
    <n v="0"/>
    <x v="0"/>
    <x v="39"/>
    <n v="-0.72222222222222199"/>
    <n v="0.96153846153846201"/>
    <x v="36"/>
    <n v="40"/>
    <x v="38"/>
    <n v="18"/>
    <x v="6"/>
  </r>
  <r>
    <n v="3316476"/>
    <s v="Нет"/>
    <d v="2019-08-01T00:00:00"/>
    <d v="2019-01-01T00:00:00"/>
    <s v="331647643678"/>
    <n v="7"/>
    <n v="1"/>
    <n v="0"/>
    <d v="1994-05-01T00:00:00"/>
    <x v="5"/>
    <n v="1"/>
    <n v="-0.5"/>
    <s v="RU"/>
    <n v="1"/>
    <n v="0"/>
    <x v="1"/>
    <s v="C"/>
    <n v="2"/>
    <n v="-0.33333333333333331"/>
    <n v="0"/>
    <x v="0"/>
    <x v="39"/>
    <n v="-0.72222222222222199"/>
    <n v="0.96153846153846201"/>
    <x v="36"/>
    <n v="22"/>
    <x v="36"/>
    <n v="20"/>
    <x v="34"/>
  </r>
  <r>
    <n v="3402755"/>
    <s v="Нет"/>
    <d v="2019-01-01T00:00:00"/>
    <d v="2019-01-01T00:00:00"/>
    <s v="340275543466"/>
    <n v="0"/>
    <n v="1"/>
    <n v="0"/>
    <d v="1972-07-15T00:00:00"/>
    <x v="26"/>
    <n v="2"/>
    <n v="0"/>
    <s v="RU"/>
    <n v="1"/>
    <n v="0"/>
    <x v="43"/>
    <s v="B"/>
    <n v="1"/>
    <n v="-0.66666666666666663"/>
    <n v="1"/>
    <x v="2"/>
    <x v="24"/>
    <n v="-0.83333333333333304"/>
    <n v="1"/>
    <x v="0"/>
    <n v="0"/>
    <x v="0"/>
    <n v="0"/>
    <x v="0"/>
  </r>
  <r>
    <n v="3402755"/>
    <s v="Нет"/>
    <d v="2019-02-01T00:00:00"/>
    <d v="2019-01-01T00:00:00"/>
    <s v="340275543497"/>
    <n v="1"/>
    <n v="1"/>
    <n v="0"/>
    <d v="1972-07-15T00:00:00"/>
    <x v="26"/>
    <n v="2"/>
    <n v="0"/>
    <s v="RU"/>
    <n v="1"/>
    <n v="0"/>
    <x v="43"/>
    <s v="B"/>
    <n v="1"/>
    <n v="-0.66666666666666663"/>
    <n v="1"/>
    <x v="2"/>
    <x v="19"/>
    <n v="-0.85714285714285698"/>
    <n v="1"/>
    <x v="0"/>
    <n v="30"/>
    <x v="55"/>
    <n v="23"/>
    <x v="24"/>
  </r>
  <r>
    <n v="3402755"/>
    <s v="Нет"/>
    <d v="2019-03-01T00:00:00"/>
    <d v="2019-01-01T00:00:00"/>
    <s v="340275543525"/>
    <n v="2"/>
    <n v="1"/>
    <n v="0"/>
    <d v="1972-07-15T00:00:00"/>
    <x v="26"/>
    <n v="2"/>
    <n v="0"/>
    <s v="RU"/>
    <n v="1"/>
    <n v="0"/>
    <x v="43"/>
    <s v="B"/>
    <n v="1"/>
    <n v="-0.66666666666666663"/>
    <n v="1"/>
    <x v="2"/>
    <x v="88"/>
    <n v="-0.93333333333333335"/>
    <n v="1"/>
    <x v="0"/>
    <n v="16"/>
    <x v="14"/>
    <n v="16"/>
    <x v="11"/>
  </r>
  <r>
    <n v="3402755"/>
    <s v="Нет"/>
    <d v="2019-04-01T00:00:00"/>
    <d v="2019-01-01T00:00:00"/>
    <s v="340275543556"/>
    <n v="3"/>
    <n v="1"/>
    <n v="0"/>
    <d v="1972-07-15T00:00:00"/>
    <x v="26"/>
    <n v="2"/>
    <n v="0"/>
    <s v="RU"/>
    <n v="1"/>
    <n v="0"/>
    <x v="43"/>
    <s v="B"/>
    <n v="1"/>
    <n v="-0.66666666666666663"/>
    <n v="0.98939999999999995"/>
    <x v="246"/>
    <x v="89"/>
    <n v="-0.9375"/>
    <n v="1"/>
    <x v="0"/>
    <n v="22"/>
    <x v="36"/>
    <n v="22"/>
    <x v="33"/>
  </r>
  <r>
    <n v="3402755"/>
    <s v="Нет"/>
    <d v="2019-05-01T00:00:00"/>
    <d v="2019-01-01T00:00:00"/>
    <s v="340275543586"/>
    <n v="4"/>
    <n v="1"/>
    <n v="0"/>
    <d v="1972-07-15T00:00:00"/>
    <x v="26"/>
    <n v="2"/>
    <n v="0"/>
    <s v="RU"/>
    <n v="1"/>
    <n v="0"/>
    <x v="43"/>
    <s v="B"/>
    <n v="1"/>
    <n v="-0.66666666666666663"/>
    <n v="1"/>
    <x v="2"/>
    <x v="90"/>
    <n v="-0.94117647058823528"/>
    <n v="1"/>
    <x v="0"/>
    <n v="15"/>
    <x v="22"/>
    <n v="15"/>
    <x v="1"/>
  </r>
  <r>
    <n v="3402755"/>
    <s v="Нет"/>
    <d v="2019-06-01T00:00:00"/>
    <d v="2019-01-01T00:00:00"/>
    <s v="340275543617"/>
    <n v="5"/>
    <n v="1"/>
    <n v="0"/>
    <d v="1972-07-15T00:00:00"/>
    <x v="26"/>
    <n v="2"/>
    <n v="0"/>
    <s v="RU"/>
    <n v="1"/>
    <n v="0"/>
    <x v="43"/>
    <s v="B"/>
    <n v="1"/>
    <n v="-0.66666666666666663"/>
    <n v="1"/>
    <x v="2"/>
    <x v="90"/>
    <n v="-0.94117647058823528"/>
    <n v="1"/>
    <x v="0"/>
    <n v="15"/>
    <x v="22"/>
    <n v="15"/>
    <x v="1"/>
  </r>
  <r>
    <n v="3402755"/>
    <s v="Нет"/>
    <d v="2019-07-01T00:00:00"/>
    <d v="2019-01-01T00:00:00"/>
    <s v="340275543647"/>
    <n v="6"/>
    <n v="1"/>
    <n v="0"/>
    <d v="1972-07-15T00:00:00"/>
    <x v="26"/>
    <n v="2"/>
    <n v="0"/>
    <s v="RU"/>
    <n v="1"/>
    <n v="0"/>
    <x v="43"/>
    <s v="B"/>
    <n v="1"/>
    <n v="-0.66666666666666663"/>
    <n v="1"/>
    <x v="2"/>
    <x v="91"/>
    <n v="-0.95"/>
    <n v="1"/>
    <x v="0"/>
    <n v="18"/>
    <x v="33"/>
    <n v="18"/>
    <x v="6"/>
  </r>
  <r>
    <n v="3402755"/>
    <s v="Нет"/>
    <d v="2019-08-01T00:00:00"/>
    <d v="2019-01-01T00:00:00"/>
    <s v="340275543678"/>
    <n v="7"/>
    <n v="1"/>
    <n v="0"/>
    <d v="1972-07-15T00:00:00"/>
    <x v="26"/>
    <n v="2"/>
    <n v="0"/>
    <s v="RU"/>
    <n v="1"/>
    <n v="0"/>
    <x v="43"/>
    <s v="B"/>
    <n v="1"/>
    <n v="-0.66666666666666663"/>
    <n v="1"/>
    <x v="2"/>
    <x v="91"/>
    <n v="-0.95"/>
    <n v="1"/>
    <x v="0"/>
    <n v="17"/>
    <x v="15"/>
    <n v="17"/>
    <x v="22"/>
  </r>
  <r>
    <n v="3460740"/>
    <s v="Нет"/>
    <d v="2019-01-01T00:00:00"/>
    <d v="2019-01-01T00:00:00"/>
    <s v="346074043466"/>
    <n v="0"/>
    <n v="1"/>
    <n v="0"/>
    <d v="1996-03-22T00:00:00"/>
    <x v="1"/>
    <n v="0"/>
    <n v="-1"/>
    <s v="RU"/>
    <n v="1"/>
    <n v="0"/>
    <x v="3"/>
    <s v="Critical"/>
    <n v="3"/>
    <n v="0"/>
    <n v="1"/>
    <x v="2"/>
    <x v="24"/>
    <n v="-0.83333333333333304"/>
    <n v="1"/>
    <x v="0"/>
    <n v="0"/>
    <x v="0"/>
    <n v="0"/>
    <x v="0"/>
  </r>
  <r>
    <n v="3460740"/>
    <s v="Нет"/>
    <d v="2019-02-01T00:00:00"/>
    <d v="2019-01-01T00:00:00"/>
    <s v="346074043497"/>
    <n v="1"/>
    <n v="1"/>
    <n v="0"/>
    <d v="1996-03-22T00:00:00"/>
    <x v="1"/>
    <n v="0"/>
    <n v="-1"/>
    <s v="RU"/>
    <n v="1"/>
    <n v="0"/>
    <x v="3"/>
    <s v="Critical"/>
    <n v="3"/>
    <n v="0"/>
    <n v="0.94"/>
    <x v="47"/>
    <x v="55"/>
    <n v="-0.9"/>
    <n v="1"/>
    <x v="0"/>
    <n v="24"/>
    <x v="17"/>
    <n v="6"/>
    <x v="4"/>
  </r>
  <r>
    <n v="3460740"/>
    <s v="Нет"/>
    <d v="2019-03-01T00:00:00"/>
    <d v="2019-01-01T00:00:00"/>
    <s v="346074043525"/>
    <n v="2"/>
    <n v="1"/>
    <n v="0"/>
    <d v="1996-03-22T00:00:00"/>
    <x v="1"/>
    <n v="0"/>
    <n v="-1"/>
    <s v="RU"/>
    <n v="1"/>
    <n v="0"/>
    <x v="3"/>
    <s v="Critical"/>
    <n v="3"/>
    <n v="0"/>
    <n v="0.85940000000000005"/>
    <x v="247"/>
    <x v="55"/>
    <n v="-0.9"/>
    <n v="1"/>
    <x v="0"/>
    <n v="16"/>
    <x v="14"/>
    <n v="5"/>
    <x v="3"/>
  </r>
  <r>
    <n v="3460740"/>
    <s v="Нет"/>
    <d v="2019-04-01T00:00:00"/>
    <d v="2019-01-01T00:00:00"/>
    <s v="346074043556"/>
    <n v="3"/>
    <n v="1"/>
    <n v="0"/>
    <d v="1996-03-22T00:00:00"/>
    <x v="1"/>
    <n v="0"/>
    <n v="-1"/>
    <s v="RU"/>
    <n v="1"/>
    <n v="0"/>
    <x v="3"/>
    <s v="Critical"/>
    <n v="3"/>
    <n v="0"/>
    <n v="0.78"/>
    <x v="248"/>
    <x v="88"/>
    <n v="-0.93333333333333335"/>
    <n v="1"/>
    <x v="0"/>
    <n v="51"/>
    <x v="2"/>
    <n v="9"/>
    <x v="19"/>
  </r>
  <r>
    <n v="3460740"/>
    <s v="Нет"/>
    <d v="2019-05-01T00:00:00"/>
    <d v="2019-01-01T00:00:00"/>
    <s v="346074043586"/>
    <n v="4"/>
    <n v="1"/>
    <n v="0"/>
    <d v="1996-03-22T00:00:00"/>
    <x v="1"/>
    <n v="0"/>
    <n v="-1"/>
    <s v="RU"/>
    <n v="1"/>
    <n v="0"/>
    <x v="3"/>
    <s v="Critical"/>
    <n v="3"/>
    <n v="0"/>
    <n v="0.70269999999999999"/>
    <x v="249"/>
    <x v="88"/>
    <n v="-0.93333333333333335"/>
    <n v="1"/>
    <x v="0"/>
    <n v="32"/>
    <x v="3"/>
    <n v="7"/>
    <x v="12"/>
  </r>
  <r>
    <n v="3460740"/>
    <s v="Нет"/>
    <d v="2019-06-01T00:00:00"/>
    <d v="2019-01-01T00:00:00"/>
    <s v="346074043617"/>
    <n v="5"/>
    <n v="1"/>
    <n v="0"/>
    <d v="1996-03-22T00:00:00"/>
    <x v="1"/>
    <n v="0"/>
    <n v="-1"/>
    <s v="RU"/>
    <n v="1"/>
    <n v="0"/>
    <x v="3"/>
    <s v="Critical"/>
    <n v="3"/>
    <n v="0"/>
    <n v="0.92859999999999998"/>
    <x v="69"/>
    <x v="90"/>
    <n v="-0.94117647058823528"/>
    <n v="1"/>
    <x v="0"/>
    <n v="34"/>
    <x v="30"/>
    <n v="7"/>
    <x v="12"/>
  </r>
  <r>
    <n v="3460740"/>
    <s v="Нет"/>
    <d v="2019-07-01T00:00:00"/>
    <d v="2019-01-01T00:00:00"/>
    <s v="346074043647"/>
    <n v="6"/>
    <n v="1"/>
    <n v="0"/>
    <d v="1996-03-22T00:00:00"/>
    <x v="1"/>
    <n v="0"/>
    <n v="-1"/>
    <s v="RU"/>
    <n v="1"/>
    <n v="0"/>
    <x v="3"/>
    <s v="Critical"/>
    <n v="3"/>
    <n v="0"/>
    <n v="0.96150000000000002"/>
    <x v="250"/>
    <x v="90"/>
    <n v="-0.94117647058823528"/>
    <n v="1"/>
    <x v="0"/>
    <n v="22"/>
    <x v="36"/>
    <n v="5"/>
    <x v="3"/>
  </r>
  <r>
    <n v="3460740"/>
    <s v="Нет"/>
    <d v="2019-08-01T00:00:00"/>
    <d v="2019-01-01T00:00:00"/>
    <s v="346074043678"/>
    <n v="7"/>
    <n v="1"/>
    <n v="0"/>
    <d v="1996-03-22T00:00:00"/>
    <x v="1"/>
    <n v="0"/>
    <n v="-1"/>
    <s v="RU"/>
    <n v="1"/>
    <n v="0"/>
    <x v="3"/>
    <s v="Critical"/>
    <n v="3"/>
    <n v="0"/>
    <n v="1"/>
    <x v="2"/>
    <x v="90"/>
    <n v="-0.94117647058823528"/>
    <n v="1"/>
    <x v="0"/>
    <n v="16"/>
    <x v="14"/>
    <n v="4"/>
    <x v="2"/>
  </r>
  <r>
    <n v="3461329"/>
    <s v="Нет"/>
    <d v="2019-01-01T00:00:00"/>
    <d v="2019-01-01T00:00:00"/>
    <s v="346132943466"/>
    <n v="0"/>
    <n v="1"/>
    <n v="0"/>
    <d v="1991-03-11T00:00:00"/>
    <x v="3"/>
    <n v="1"/>
    <n v="-0.5"/>
    <s v="RU"/>
    <n v="1"/>
    <n v="0"/>
    <x v="47"/>
    <s v="C"/>
    <n v="2"/>
    <n v="-0.33333333333333331"/>
    <n v="0.3846"/>
    <x v="251"/>
    <x v="30"/>
    <n v="-0.63636363636363602"/>
    <n v="1"/>
    <x v="0"/>
    <n v="0"/>
    <x v="0"/>
    <n v="0"/>
    <x v="0"/>
  </r>
  <r>
    <n v="3461329"/>
    <s v="Нет"/>
    <d v="2019-02-01T00:00:00"/>
    <d v="2019-01-01T00:00:00"/>
    <s v="346132943497"/>
    <n v="1"/>
    <n v="1"/>
    <n v="0"/>
    <d v="1991-03-11T00:00:00"/>
    <x v="3"/>
    <n v="1"/>
    <n v="-0.5"/>
    <s v="RU"/>
    <n v="1"/>
    <n v="0"/>
    <x v="47"/>
    <s v="C"/>
    <n v="2"/>
    <n v="-0.33333333333333331"/>
    <n v="0.26469999999999999"/>
    <x v="252"/>
    <x v="3"/>
    <n v="-0.66666666666666696"/>
    <n v="1"/>
    <x v="0"/>
    <n v="37"/>
    <x v="35"/>
    <n v="37"/>
    <x v="26"/>
  </r>
  <r>
    <n v="3461329"/>
    <s v="Нет"/>
    <d v="2019-03-01T00:00:00"/>
    <d v="2019-01-01T00:00:00"/>
    <s v="346132943525"/>
    <n v="2"/>
    <n v="1"/>
    <n v="0"/>
    <d v="1991-03-11T00:00:00"/>
    <x v="3"/>
    <n v="1"/>
    <n v="-0.5"/>
    <s v="RU"/>
    <n v="1"/>
    <n v="0"/>
    <x v="47"/>
    <s v="C"/>
    <n v="2"/>
    <n v="-0.33333333333333331"/>
    <n v="0.32650000000000001"/>
    <x v="253"/>
    <x v="20"/>
    <n v="-0.71428571428571397"/>
    <n v="0.952380952380952"/>
    <x v="86"/>
    <n v="15"/>
    <x v="22"/>
    <n v="15"/>
    <x v="1"/>
  </r>
  <r>
    <n v="3461329"/>
    <s v="Нет"/>
    <d v="2019-04-01T00:00:00"/>
    <d v="2019-01-01T00:00:00"/>
    <s v="346132943556"/>
    <n v="3"/>
    <n v="1"/>
    <n v="0"/>
    <d v="1991-03-11T00:00:00"/>
    <x v="3"/>
    <n v="1"/>
    <n v="-0.5"/>
    <s v="RU"/>
    <n v="1"/>
    <n v="0"/>
    <x v="47"/>
    <s v="C"/>
    <n v="2"/>
    <n v="-0.33333333333333331"/>
    <n v="0.23530000000000001"/>
    <x v="254"/>
    <x v="59"/>
    <n v="-0.70588235294117596"/>
    <n v="0.95833333333333304"/>
    <x v="97"/>
    <n v="6"/>
    <x v="28"/>
    <n v="6"/>
    <x v="4"/>
  </r>
  <r>
    <n v="3461329"/>
    <s v="Нет"/>
    <d v="2019-05-01T00:00:00"/>
    <d v="2019-01-01T00:00:00"/>
    <s v="346132943586"/>
    <n v="4"/>
    <n v="1"/>
    <n v="0"/>
    <d v="1991-03-11T00:00:00"/>
    <x v="3"/>
    <n v="1"/>
    <n v="-0.5"/>
    <s v="RU"/>
    <n v="1"/>
    <n v="0"/>
    <x v="47"/>
    <s v="C"/>
    <n v="2"/>
    <n v="-0.33333333333333331"/>
    <n v="0.25"/>
    <x v="8"/>
    <x v="75"/>
    <n v="-0.73684210526315796"/>
    <n v="0.92"/>
    <x v="98"/>
    <n v="10"/>
    <x v="20"/>
    <n v="10"/>
    <x v="14"/>
  </r>
  <r>
    <n v="3461329"/>
    <s v="Нет"/>
    <d v="2019-06-01T00:00:00"/>
    <d v="2019-01-01T00:00:00"/>
    <s v="346132943617"/>
    <n v="5"/>
    <n v="1"/>
    <n v="0"/>
    <d v="1991-03-11T00:00:00"/>
    <x v="3"/>
    <n v="1"/>
    <n v="-0.5"/>
    <s v="RU"/>
    <n v="1"/>
    <n v="0"/>
    <x v="47"/>
    <s v="C"/>
    <n v="2"/>
    <n v="-0.33333333333333331"/>
    <n v="0.10639999999999999"/>
    <x v="255"/>
    <x v="75"/>
    <n v="-0.73684210526315796"/>
    <n v="0.92307692307692302"/>
    <x v="22"/>
    <n v="16"/>
    <x v="14"/>
    <n v="9"/>
    <x v="19"/>
  </r>
  <r>
    <n v="3461329"/>
    <s v="Нет"/>
    <d v="2019-07-01T00:00:00"/>
    <d v="2019-01-01T00:00:00"/>
    <s v="346132943647"/>
    <n v="6"/>
    <n v="1"/>
    <n v="0"/>
    <d v="1991-03-11T00:00:00"/>
    <x v="3"/>
    <n v="1"/>
    <n v="-0.5"/>
    <s v="RU"/>
    <n v="1"/>
    <n v="0"/>
    <x v="47"/>
    <s v="C"/>
    <n v="2"/>
    <n v="-0.33333333333333331"/>
    <n v="6.5199999999999994E-2"/>
    <x v="256"/>
    <x v="75"/>
    <n v="-0.73684210526315796"/>
    <n v="0.92857142857142905"/>
    <x v="99"/>
    <n v="18"/>
    <x v="33"/>
    <n v="11"/>
    <x v="9"/>
  </r>
  <r>
    <n v="3461329"/>
    <s v="Нет"/>
    <d v="2019-08-01T00:00:00"/>
    <d v="2019-01-01T00:00:00"/>
    <s v="346132943678"/>
    <n v="7"/>
    <n v="1"/>
    <n v="0"/>
    <d v="1991-03-11T00:00:00"/>
    <x v="3"/>
    <n v="1"/>
    <n v="-0.5"/>
    <s v="RU"/>
    <n v="1"/>
    <n v="0"/>
    <x v="47"/>
    <s v="C"/>
    <n v="2"/>
    <n v="-0.33333333333333331"/>
    <n v="0"/>
    <x v="0"/>
    <x v="75"/>
    <n v="-0.73684210526315796"/>
    <n v="0.92857142857142905"/>
    <x v="99"/>
    <n v="15"/>
    <x v="22"/>
    <n v="9"/>
    <x v="19"/>
  </r>
  <r>
    <n v="3461639"/>
    <s v="Нет"/>
    <d v="2019-01-01T00:00:00"/>
    <d v="2019-01-01T00:00:00"/>
    <s v="346163943466"/>
    <n v="0"/>
    <n v="1"/>
    <n v="0"/>
    <d v="1975-01-27T00:00:00"/>
    <x v="23"/>
    <n v="2"/>
    <n v="0"/>
    <s v="RU"/>
    <n v="1"/>
    <n v="0"/>
    <x v="48"/>
    <s v="C"/>
    <n v="2"/>
    <n v="-0.33333333333333331"/>
    <n v="1"/>
    <x v="2"/>
    <x v="1"/>
    <n v="-1"/>
    <n v="1"/>
    <x v="0"/>
    <n v="0"/>
    <x v="0"/>
    <n v="0"/>
    <x v="0"/>
  </r>
  <r>
    <n v="3461639"/>
    <s v="Нет"/>
    <d v="2019-02-01T00:00:00"/>
    <d v="2019-01-01T00:00:00"/>
    <s v="346163943497"/>
    <n v="1"/>
    <n v="1"/>
    <n v="0"/>
    <d v="1975-01-27T00:00:00"/>
    <x v="23"/>
    <n v="2"/>
    <n v="0"/>
    <s v="RU"/>
    <n v="1"/>
    <n v="0"/>
    <x v="48"/>
    <s v="C"/>
    <n v="2"/>
    <n v="-0.33333333333333331"/>
    <n v="0.63639999999999997"/>
    <x v="257"/>
    <x v="10"/>
    <n v="-0.75"/>
    <n v="1"/>
    <x v="0"/>
    <n v="11"/>
    <x v="10"/>
    <n v="7"/>
    <x v="12"/>
  </r>
  <r>
    <n v="3461639"/>
    <s v="Нет"/>
    <d v="2019-03-01T00:00:00"/>
    <d v="2019-01-01T00:00:00"/>
    <s v="346163943525"/>
    <n v="2"/>
    <n v="1"/>
    <n v="0"/>
    <d v="1975-01-27T00:00:00"/>
    <x v="23"/>
    <n v="2"/>
    <n v="0"/>
    <s v="RU"/>
    <n v="1"/>
    <n v="0"/>
    <x v="48"/>
    <s v="C"/>
    <n v="2"/>
    <n v="-0.33333333333333331"/>
    <n v="0.76919999999999999"/>
    <x v="258"/>
    <x v="24"/>
    <n v="-0.83333333333333304"/>
    <n v="1"/>
    <x v="0"/>
    <n v="10"/>
    <x v="20"/>
    <n v="5"/>
    <x v="3"/>
  </r>
  <r>
    <n v="3461639"/>
    <s v="Нет"/>
    <d v="2019-04-01T00:00:00"/>
    <d v="2019-01-01T00:00:00"/>
    <s v="346163943556"/>
    <n v="3"/>
    <n v="1"/>
    <n v="0"/>
    <d v="1975-01-27T00:00:00"/>
    <x v="23"/>
    <n v="2"/>
    <n v="0"/>
    <s v="RU"/>
    <n v="1"/>
    <n v="0"/>
    <x v="48"/>
    <s v="C"/>
    <n v="2"/>
    <n v="-0.33333333333333331"/>
    <n v="0.91300000000000003"/>
    <x v="259"/>
    <x v="92"/>
    <n v="-0.90909090909090906"/>
    <n v="1"/>
    <x v="0"/>
    <n v="9"/>
    <x v="25"/>
    <n v="3"/>
    <x v="18"/>
  </r>
  <r>
    <n v="3461639"/>
    <s v="Нет"/>
    <d v="2019-05-01T00:00:00"/>
    <d v="2019-01-01T00:00:00"/>
    <s v="346163943586"/>
    <n v="4"/>
    <n v="1"/>
    <n v="0"/>
    <d v="1975-01-27T00:00:00"/>
    <x v="23"/>
    <n v="2"/>
    <n v="0"/>
    <s v="RU"/>
    <n v="1"/>
    <n v="0"/>
    <x v="48"/>
    <s v="C"/>
    <n v="2"/>
    <n v="-0.33333333333333331"/>
    <n v="0.9778"/>
    <x v="260"/>
    <x v="92"/>
    <n v="-0.90909090909090906"/>
    <n v="0.95454545454545503"/>
    <x v="96"/>
    <n v="7"/>
    <x v="9"/>
    <n v="1"/>
    <x v="7"/>
  </r>
  <r>
    <n v="3461639"/>
    <s v="Нет"/>
    <d v="2019-06-01T00:00:00"/>
    <d v="2019-01-01T00:00:00"/>
    <s v="346163943617"/>
    <n v="5"/>
    <n v="1"/>
    <n v="0"/>
    <d v="1975-01-27T00:00:00"/>
    <x v="23"/>
    <n v="2"/>
    <n v="0"/>
    <s v="RU"/>
    <n v="1"/>
    <n v="0"/>
    <x v="48"/>
    <s v="C"/>
    <n v="2"/>
    <n v="-0.33333333333333331"/>
    <n v="0.72970000000000002"/>
    <x v="261"/>
    <x v="92"/>
    <n v="-0.90909090909090906"/>
    <n v="0.95454545454545503"/>
    <x v="96"/>
    <n v="6"/>
    <x v="28"/>
    <n v="1"/>
    <x v="7"/>
  </r>
  <r>
    <n v="3461639"/>
    <s v="Нет"/>
    <d v="2019-07-01T00:00:00"/>
    <d v="2019-01-01T00:00:00"/>
    <s v="346163943647"/>
    <n v="6"/>
    <n v="1"/>
    <n v="0"/>
    <d v="1975-01-27T00:00:00"/>
    <x v="23"/>
    <n v="2"/>
    <n v="0"/>
    <s v="RU"/>
    <n v="1"/>
    <n v="0"/>
    <x v="48"/>
    <s v="C"/>
    <n v="2"/>
    <n v="-0.33333333333333331"/>
    <n v="0.1053"/>
    <x v="262"/>
    <x v="92"/>
    <n v="-0.90909090909090906"/>
    <n v="0.95652173913043503"/>
    <x v="100"/>
    <n v="7"/>
    <x v="9"/>
    <n v="2"/>
    <x v="5"/>
  </r>
  <r>
    <n v="3461639"/>
    <s v="Нет"/>
    <d v="2019-08-01T00:00:00"/>
    <d v="2019-01-01T00:00:00"/>
    <s v="346163943678"/>
    <n v="7"/>
    <n v="1"/>
    <n v="0"/>
    <d v="1975-01-27T00:00:00"/>
    <x v="23"/>
    <n v="2"/>
    <n v="0"/>
    <s v="RU"/>
    <n v="1"/>
    <n v="0"/>
    <x v="48"/>
    <s v="C"/>
    <n v="2"/>
    <n v="-0.33333333333333331"/>
    <n v="0.23080000000000001"/>
    <x v="263"/>
    <x v="92"/>
    <n v="-0.90909090909090906"/>
    <n v="0.95652173913043503"/>
    <x v="100"/>
    <n v="8"/>
    <x v="6"/>
    <n v="3"/>
    <x v="18"/>
  </r>
  <r>
    <n v="3461715"/>
    <s v="Нет"/>
    <d v="2019-01-01T00:00:00"/>
    <d v="2019-01-01T00:00:00"/>
    <s v="346171543466"/>
    <n v="0"/>
    <n v="1"/>
    <n v="0"/>
    <d v="1996-07-04T00:00:00"/>
    <x v="1"/>
    <n v="0"/>
    <n v="-1"/>
    <s v="RU"/>
    <n v="1"/>
    <n v="0"/>
    <x v="2"/>
    <s v="A"/>
    <n v="0"/>
    <n v="-1"/>
    <n v="1"/>
    <x v="2"/>
    <x v="20"/>
    <n v="-0.71428571428571397"/>
    <n v="1"/>
    <x v="0"/>
    <n v="0"/>
    <x v="0"/>
    <n v="0"/>
    <x v="0"/>
  </r>
  <r>
    <n v="3461715"/>
    <s v="Нет"/>
    <d v="2019-02-01T00:00:00"/>
    <d v="2019-01-01T00:00:00"/>
    <s v="346171543497"/>
    <n v="1"/>
    <n v="1"/>
    <n v="0"/>
    <d v="1996-07-04T00:00:00"/>
    <x v="1"/>
    <n v="0"/>
    <n v="-1"/>
    <s v="RU"/>
    <n v="1"/>
    <n v="0"/>
    <x v="2"/>
    <s v="A"/>
    <n v="0"/>
    <n v="-1"/>
    <n v="0.82140000000000002"/>
    <x v="264"/>
    <x v="31"/>
    <n v="-0.8"/>
    <n v="1"/>
    <x v="0"/>
    <n v="16"/>
    <x v="14"/>
    <n v="7"/>
    <x v="12"/>
  </r>
  <r>
    <n v="3461715"/>
    <s v="Нет"/>
    <d v="2019-03-01T00:00:00"/>
    <d v="2019-01-01T00:00:00"/>
    <s v="346171543525"/>
    <n v="2"/>
    <n v="1"/>
    <n v="0"/>
    <d v="1996-07-04T00:00:00"/>
    <x v="1"/>
    <n v="0"/>
    <n v="-1"/>
    <s v="RU"/>
    <n v="1"/>
    <n v="0"/>
    <x v="2"/>
    <s v="A"/>
    <n v="0"/>
    <n v="-1"/>
    <n v="0.37359999999999999"/>
    <x v="265"/>
    <x v="93"/>
    <n v="-0.8125"/>
    <n v="1"/>
    <x v="0"/>
    <n v="16"/>
    <x v="14"/>
    <n v="10"/>
    <x v="14"/>
  </r>
  <r>
    <n v="3461715"/>
    <s v="Нет"/>
    <d v="2019-04-01T00:00:00"/>
    <d v="2019-01-01T00:00:00"/>
    <s v="346171543556"/>
    <n v="3"/>
    <n v="1"/>
    <n v="0"/>
    <d v="1996-07-04T00:00:00"/>
    <x v="1"/>
    <n v="0"/>
    <n v="-1"/>
    <s v="RU"/>
    <n v="1"/>
    <n v="0"/>
    <x v="2"/>
    <s v="A"/>
    <n v="0"/>
    <n v="-1"/>
    <n v="0.44319999999999998"/>
    <x v="266"/>
    <x v="24"/>
    <n v="-0.83333333333333304"/>
    <n v="1"/>
    <x v="0"/>
    <n v="12"/>
    <x v="19"/>
    <n v="8"/>
    <x v="21"/>
  </r>
  <r>
    <n v="3461715"/>
    <s v="Нет"/>
    <d v="2019-05-01T00:00:00"/>
    <d v="2019-01-01T00:00:00"/>
    <s v="346171543586"/>
    <n v="4"/>
    <n v="1"/>
    <n v="0"/>
    <d v="1996-07-04T00:00:00"/>
    <x v="1"/>
    <n v="0"/>
    <n v="-1"/>
    <s v="RU"/>
    <n v="1"/>
    <n v="0"/>
    <x v="2"/>
    <s v="A"/>
    <n v="0"/>
    <n v="-1"/>
    <n v="0.44640000000000002"/>
    <x v="267"/>
    <x v="38"/>
    <n v="-0.85"/>
    <n v="0.95454545454545503"/>
    <x v="96"/>
    <n v="12"/>
    <x v="19"/>
    <n v="9"/>
    <x v="19"/>
  </r>
  <r>
    <n v="3461715"/>
    <s v="Нет"/>
    <d v="2019-06-01T00:00:00"/>
    <d v="2019-01-01T00:00:00"/>
    <s v="346171543617"/>
    <n v="5"/>
    <n v="1"/>
    <n v="0"/>
    <d v="1996-07-04T00:00:00"/>
    <x v="1"/>
    <n v="0"/>
    <n v="-1"/>
    <s v="RU"/>
    <n v="1"/>
    <n v="0"/>
    <x v="2"/>
    <s v="A"/>
    <n v="0"/>
    <n v="-1"/>
    <n v="0.61539999999999995"/>
    <x v="268"/>
    <x v="19"/>
    <n v="-0.85714285714285698"/>
    <n v="0.95652173913043503"/>
    <x v="100"/>
    <n v="33"/>
    <x v="44"/>
    <n v="9"/>
    <x v="19"/>
  </r>
  <r>
    <n v="3461715"/>
    <s v="Нет"/>
    <d v="2019-07-01T00:00:00"/>
    <d v="2019-01-01T00:00:00"/>
    <s v="346171543647"/>
    <n v="6"/>
    <n v="1"/>
    <n v="0"/>
    <d v="1996-07-04T00:00:00"/>
    <x v="1"/>
    <n v="0"/>
    <n v="-1"/>
    <s v="RU"/>
    <n v="1"/>
    <n v="0"/>
    <x v="2"/>
    <s v="A"/>
    <n v="0"/>
    <n v="-1"/>
    <n v="0.57689999999999997"/>
    <x v="148"/>
    <x v="19"/>
    <n v="-0.85714285714285698"/>
    <n v="0.95652173913043503"/>
    <x v="100"/>
    <n v="9"/>
    <x v="25"/>
    <n v="2"/>
    <x v="5"/>
  </r>
  <r>
    <n v="3461715"/>
    <s v="Нет"/>
    <d v="2019-08-01T00:00:00"/>
    <d v="2019-01-01T00:00:00"/>
    <s v="346171543678"/>
    <n v="7"/>
    <n v="1"/>
    <n v="0"/>
    <d v="1996-07-04T00:00:00"/>
    <x v="1"/>
    <n v="0"/>
    <n v="-1"/>
    <s v="RU"/>
    <n v="1"/>
    <n v="0"/>
    <x v="2"/>
    <s v="A"/>
    <n v="0"/>
    <n v="-1"/>
    <n v="0.25"/>
    <x v="8"/>
    <x v="19"/>
    <n v="-0.85714285714285698"/>
    <n v="0.95652173913043503"/>
    <x v="100"/>
    <n v="11"/>
    <x v="10"/>
    <n v="2"/>
    <x v="5"/>
  </r>
  <r>
    <n v="3462037"/>
    <s v="Нет"/>
    <d v="2019-02-01T00:00:00"/>
    <d v="2019-02-01T00:00:00"/>
    <s v="346203743497"/>
    <n v="0"/>
    <n v="1"/>
    <n v="0"/>
    <d v="1988-07-03T00:00:00"/>
    <x v="13"/>
    <n v="2"/>
    <n v="0"/>
    <s v="RU"/>
    <n v="1"/>
    <n v="0"/>
    <x v="26"/>
    <s v="C"/>
    <n v="2"/>
    <n v="-0.33333333333333331"/>
    <n v="0.33329999999999999"/>
    <x v="1"/>
    <x v="1"/>
    <n v="-1"/>
    <n v="1"/>
    <x v="0"/>
    <n v="0"/>
    <x v="0"/>
    <n v="0"/>
    <x v="0"/>
  </r>
  <r>
    <n v="3462037"/>
    <s v="Нет"/>
    <d v="2019-03-01T00:00:00"/>
    <d v="2019-02-01T00:00:00"/>
    <s v="346203743525"/>
    <n v="1"/>
    <n v="1"/>
    <n v="0"/>
    <d v="1988-07-03T00:00:00"/>
    <x v="13"/>
    <n v="2"/>
    <n v="0"/>
    <s v="RU"/>
    <n v="1"/>
    <n v="0"/>
    <x v="26"/>
    <s v="C"/>
    <n v="2"/>
    <n v="-0.33333333333333331"/>
    <n v="0.17330000000000001"/>
    <x v="269"/>
    <x v="92"/>
    <n v="-0.90909090909090906"/>
    <n v="0.91666666666666696"/>
    <x v="12"/>
    <n v="8"/>
    <x v="6"/>
    <n v="8"/>
    <x v="21"/>
  </r>
  <r>
    <n v="3462037"/>
    <s v="Нет"/>
    <d v="2019-04-01T00:00:00"/>
    <d v="2019-02-01T00:00:00"/>
    <s v="346203743556"/>
    <n v="2"/>
    <n v="1"/>
    <n v="0"/>
    <d v="1988-07-03T00:00:00"/>
    <x v="13"/>
    <n v="2"/>
    <n v="0"/>
    <s v="RU"/>
    <n v="1"/>
    <n v="0"/>
    <x v="26"/>
    <s v="C"/>
    <n v="2"/>
    <n v="-0.33333333333333331"/>
    <n v="7.6E-3"/>
    <x v="270"/>
    <x v="94"/>
    <n v="-0.92"/>
    <n v="0.92592592592592604"/>
    <x v="101"/>
    <n v="13"/>
    <x v="13"/>
    <n v="3"/>
    <x v="18"/>
  </r>
  <r>
    <n v="3462037"/>
    <s v="Нет"/>
    <d v="2019-05-01T00:00:00"/>
    <d v="2019-02-01T00:00:00"/>
    <s v="346203743586"/>
    <n v="3"/>
    <n v="1"/>
    <n v="0"/>
    <d v="1988-07-03T00:00:00"/>
    <x v="13"/>
    <n v="2"/>
    <n v="0"/>
    <s v="RU"/>
    <n v="1"/>
    <n v="0"/>
    <x v="26"/>
    <s v="C"/>
    <n v="2"/>
    <n v="-0.33333333333333331"/>
    <n v="4.6699999999999998E-2"/>
    <x v="271"/>
    <x v="95"/>
    <n v="-0.9285714285714286"/>
    <n v="0.9"/>
    <x v="79"/>
    <n v="12"/>
    <x v="19"/>
    <n v="2"/>
    <x v="5"/>
  </r>
  <r>
    <n v="3462037"/>
    <s v="Нет"/>
    <d v="2019-06-01T00:00:00"/>
    <d v="2019-02-01T00:00:00"/>
    <s v="346203743617"/>
    <n v="4"/>
    <n v="1"/>
    <n v="0"/>
    <d v="1988-07-03T00:00:00"/>
    <x v="13"/>
    <n v="2"/>
    <n v="0"/>
    <s v="RU"/>
    <n v="1"/>
    <n v="0"/>
    <x v="26"/>
    <s v="C"/>
    <n v="2"/>
    <n v="-0.33333333333333331"/>
    <n v="6.4500000000000002E-2"/>
    <x v="272"/>
    <x v="96"/>
    <n v="-0.93103448275862066"/>
    <n v="0.90625"/>
    <x v="102"/>
    <n v="22"/>
    <x v="36"/>
    <n v="2"/>
    <x v="5"/>
  </r>
  <r>
    <n v="3462037"/>
    <s v="Нет"/>
    <d v="2019-07-01T00:00:00"/>
    <d v="2019-02-01T00:00:00"/>
    <s v="346203743647"/>
    <n v="5"/>
    <n v="1"/>
    <n v="0"/>
    <d v="1988-07-03T00:00:00"/>
    <x v="13"/>
    <n v="2"/>
    <n v="0"/>
    <s v="RU"/>
    <n v="1"/>
    <n v="0"/>
    <x v="26"/>
    <s v="C"/>
    <n v="2"/>
    <n v="-0.33333333333333331"/>
    <n v="5.1700000000000003E-2"/>
    <x v="273"/>
    <x v="97"/>
    <n v="-0.90625"/>
    <n v="0.88571428571428601"/>
    <x v="103"/>
    <n v="19"/>
    <x v="21"/>
    <n v="2"/>
    <x v="5"/>
  </r>
  <r>
    <n v="3462037"/>
    <s v="Нет"/>
    <d v="2019-08-01T00:00:00"/>
    <d v="2019-02-01T00:00:00"/>
    <s v="346203743678"/>
    <n v="6"/>
    <n v="1"/>
    <n v="0"/>
    <d v="1988-07-03T00:00:00"/>
    <x v="13"/>
    <n v="2"/>
    <n v="0"/>
    <s v="RU"/>
    <n v="1"/>
    <n v="0"/>
    <x v="26"/>
    <s v="C"/>
    <n v="2"/>
    <n v="-0.33333333333333331"/>
    <n v="0.17649999999999999"/>
    <x v="274"/>
    <x v="97"/>
    <n v="-0.90625"/>
    <n v="0.88571428571428601"/>
    <x v="103"/>
    <n v="12"/>
    <x v="19"/>
    <n v="2"/>
    <x v="5"/>
  </r>
  <r>
    <n v="3462148"/>
    <s v="Нет"/>
    <d v="2019-01-01T00:00:00"/>
    <d v="2019-01-01T00:00:00"/>
    <s v="346214843466"/>
    <n v="0"/>
    <n v="1"/>
    <n v="0"/>
    <d v="1970-09-25T00:00:00"/>
    <x v="27"/>
    <n v="2"/>
    <n v="0"/>
    <s v="BY"/>
    <n v="0"/>
    <n v="-1"/>
    <x v="49"/>
    <s v="Critical"/>
    <n v="3"/>
    <n v="0"/>
    <n v="0.88890000000000002"/>
    <x v="93"/>
    <x v="98"/>
    <n v="-0.7"/>
    <n v="0.90909090909090895"/>
    <x v="104"/>
    <n v="0"/>
    <x v="0"/>
    <n v="0"/>
    <x v="0"/>
  </r>
  <r>
    <n v="3462148"/>
    <s v="Нет"/>
    <d v="2019-02-01T00:00:00"/>
    <d v="2019-01-01T00:00:00"/>
    <s v="346214843497"/>
    <n v="1"/>
    <n v="1"/>
    <n v="0"/>
    <d v="1970-09-25T00:00:00"/>
    <x v="27"/>
    <n v="2"/>
    <n v="0"/>
    <s v="BY"/>
    <n v="0"/>
    <n v="-1"/>
    <x v="49"/>
    <s v="Critical"/>
    <n v="3"/>
    <n v="0"/>
    <n v="0.93020000000000003"/>
    <x v="46"/>
    <x v="48"/>
    <n v="-0.53846153846153799"/>
    <n v="0.9375"/>
    <x v="30"/>
    <n v="27"/>
    <x v="45"/>
    <n v="21"/>
    <x v="16"/>
  </r>
  <r>
    <n v="3462148"/>
    <s v="Нет"/>
    <d v="2019-03-01T00:00:00"/>
    <d v="2019-01-01T00:00:00"/>
    <s v="346214843525"/>
    <n v="2"/>
    <n v="1"/>
    <n v="0"/>
    <d v="1970-09-25T00:00:00"/>
    <x v="27"/>
    <n v="2"/>
    <n v="0"/>
    <s v="BY"/>
    <n v="0"/>
    <n v="-1"/>
    <x v="49"/>
    <s v="Critical"/>
    <n v="3"/>
    <n v="0"/>
    <n v="0.76470000000000005"/>
    <x v="56"/>
    <x v="68"/>
    <n v="-0.625"/>
    <n v="0.952380952380952"/>
    <x v="86"/>
    <n v="19"/>
    <x v="21"/>
    <n v="18"/>
    <x v="6"/>
  </r>
  <r>
    <n v="3462148"/>
    <s v="Нет"/>
    <d v="2019-04-01T00:00:00"/>
    <d v="2019-01-01T00:00:00"/>
    <s v="346214843556"/>
    <n v="3"/>
    <n v="1"/>
    <n v="0"/>
    <d v="1970-09-25T00:00:00"/>
    <x v="27"/>
    <n v="2"/>
    <n v="0"/>
    <s v="BY"/>
    <n v="0"/>
    <n v="-1"/>
    <x v="49"/>
    <s v="Critical"/>
    <n v="3"/>
    <n v="0"/>
    <n v="0.78690000000000004"/>
    <x v="275"/>
    <x v="66"/>
    <n v="-0.64705882352941202"/>
    <n v="0.95652173913043503"/>
    <x v="100"/>
    <n v="11"/>
    <x v="10"/>
    <n v="10"/>
    <x v="14"/>
  </r>
  <r>
    <n v="3462148"/>
    <s v="Нет"/>
    <d v="2019-05-01T00:00:00"/>
    <d v="2019-01-01T00:00:00"/>
    <s v="346214843586"/>
    <n v="4"/>
    <n v="1"/>
    <n v="0"/>
    <d v="1970-09-25T00:00:00"/>
    <x v="27"/>
    <n v="2"/>
    <n v="0"/>
    <s v="BY"/>
    <n v="0"/>
    <n v="-1"/>
    <x v="49"/>
    <s v="Critical"/>
    <n v="3"/>
    <n v="0"/>
    <n v="0.72729999999999995"/>
    <x v="155"/>
    <x v="66"/>
    <n v="-0.64705882352941202"/>
    <n v="0.95833333333333304"/>
    <x v="97"/>
    <n v="11"/>
    <x v="10"/>
    <n v="10"/>
    <x v="14"/>
  </r>
  <r>
    <n v="3462148"/>
    <s v="Нет"/>
    <d v="2019-06-01T00:00:00"/>
    <d v="2019-01-01T00:00:00"/>
    <s v="346214843617"/>
    <n v="5"/>
    <n v="1"/>
    <n v="0"/>
    <d v="1970-09-25T00:00:00"/>
    <x v="27"/>
    <n v="2"/>
    <n v="0"/>
    <s v="BY"/>
    <n v="0"/>
    <n v="-1"/>
    <x v="49"/>
    <s v="Critical"/>
    <n v="3"/>
    <n v="0"/>
    <n v="0.93940000000000001"/>
    <x v="276"/>
    <x v="3"/>
    <n v="-0.66666666666666696"/>
    <n v="0.96296296296296302"/>
    <x v="37"/>
    <n v="11"/>
    <x v="10"/>
    <n v="10"/>
    <x v="14"/>
  </r>
  <r>
    <n v="3462148"/>
    <s v="Нет"/>
    <d v="2019-07-01T00:00:00"/>
    <d v="2019-01-01T00:00:00"/>
    <s v="346214843647"/>
    <n v="6"/>
    <n v="1"/>
    <n v="0"/>
    <d v="1970-09-25T00:00:00"/>
    <x v="27"/>
    <n v="2"/>
    <n v="0"/>
    <s v="BY"/>
    <n v="0"/>
    <n v="-1"/>
    <x v="49"/>
    <s v="Critical"/>
    <n v="3"/>
    <n v="0"/>
    <n v="1"/>
    <x v="2"/>
    <x v="3"/>
    <n v="-0.66666666666666696"/>
    <n v="0.96296296296296302"/>
    <x v="37"/>
    <n v="11"/>
    <x v="10"/>
    <n v="10"/>
    <x v="14"/>
  </r>
  <r>
    <n v="3462148"/>
    <s v="Нет"/>
    <d v="2019-08-01T00:00:00"/>
    <d v="2019-01-01T00:00:00"/>
    <s v="346214843678"/>
    <n v="7"/>
    <n v="1"/>
    <n v="0"/>
    <d v="1970-09-25T00:00:00"/>
    <x v="27"/>
    <n v="2"/>
    <n v="0"/>
    <s v="BY"/>
    <n v="0"/>
    <n v="-1"/>
    <x v="49"/>
    <s v="Critical"/>
    <n v="3"/>
    <n v="0"/>
    <n v="1"/>
    <x v="2"/>
    <x v="3"/>
    <n v="-0.66666666666666696"/>
    <n v="0.96296296296296302"/>
    <x v="37"/>
    <n v="11"/>
    <x v="10"/>
    <n v="10"/>
    <x v="14"/>
  </r>
  <r>
    <n v="3462232"/>
    <s v="Нет"/>
    <d v="2019-02-01T00:00:00"/>
    <d v="2019-02-01T00:00:00"/>
    <s v="346223243497"/>
    <n v="0"/>
    <n v="1"/>
    <n v="0"/>
    <d v="1997-09-25T00:00:00"/>
    <x v="10"/>
    <n v="0"/>
    <n v="-1"/>
    <s v="AM"/>
    <n v="0"/>
    <n v="-1"/>
    <x v="50"/>
    <s v="Critical"/>
    <n v="3"/>
    <n v="0"/>
    <n v="0.78949999999999998"/>
    <x v="277"/>
    <x v="67"/>
    <n v="-0.86666666666666703"/>
    <n v="0.89473684210526305"/>
    <x v="105"/>
    <n v="34"/>
    <x v="30"/>
    <n v="24"/>
    <x v="31"/>
  </r>
  <r>
    <n v="3462232"/>
    <s v="Нет"/>
    <d v="2019-03-01T00:00:00"/>
    <d v="2019-02-01T00:00:00"/>
    <s v="346223243525"/>
    <n v="1"/>
    <n v="1"/>
    <n v="0"/>
    <d v="1997-09-25T00:00:00"/>
    <x v="10"/>
    <n v="0"/>
    <n v="-1"/>
    <s v="AM"/>
    <n v="0"/>
    <n v="-1"/>
    <x v="50"/>
    <s v="Critical"/>
    <n v="3"/>
    <n v="0"/>
    <n v="0.87690000000000001"/>
    <x v="278"/>
    <x v="67"/>
    <n v="-0.86666666666666703"/>
    <n v="0.90909090909090895"/>
    <x v="104"/>
    <n v="17"/>
    <x v="15"/>
    <n v="12"/>
    <x v="10"/>
  </r>
  <r>
    <n v="3462232"/>
    <s v="Нет"/>
    <d v="2019-04-01T00:00:00"/>
    <d v="2019-02-01T00:00:00"/>
    <s v="346223243556"/>
    <n v="2"/>
    <n v="1"/>
    <n v="0"/>
    <d v="1997-09-25T00:00:00"/>
    <x v="10"/>
    <n v="0"/>
    <n v="-1"/>
    <s v="AM"/>
    <n v="0"/>
    <n v="-1"/>
    <x v="50"/>
    <s v="Critical"/>
    <n v="3"/>
    <n v="0"/>
    <n v="0.87690000000000001"/>
    <x v="278"/>
    <x v="72"/>
    <n v="-0.82352941176470607"/>
    <n v="0.875"/>
    <x v="1"/>
    <n v="6"/>
    <x v="28"/>
    <n v="2"/>
    <x v="5"/>
  </r>
  <r>
    <n v="3462232"/>
    <s v="Нет"/>
    <d v="2019-05-01T00:00:00"/>
    <d v="2019-02-01T00:00:00"/>
    <s v="346223243586"/>
    <n v="3"/>
    <n v="1"/>
    <n v="0"/>
    <d v="1997-09-25T00:00:00"/>
    <x v="10"/>
    <n v="0"/>
    <n v="-1"/>
    <s v="AM"/>
    <n v="0"/>
    <n v="-1"/>
    <x v="50"/>
    <s v="Critical"/>
    <n v="3"/>
    <n v="0"/>
    <n v="0.85709999999999997"/>
    <x v="41"/>
    <x v="72"/>
    <n v="-0.82352941176470607"/>
    <n v="0.80769230769230804"/>
    <x v="106"/>
    <n v="6"/>
    <x v="28"/>
    <n v="2"/>
    <x v="5"/>
  </r>
  <r>
    <n v="3462232"/>
    <s v="Нет"/>
    <d v="2019-06-01T00:00:00"/>
    <d v="2019-02-01T00:00:00"/>
    <s v="346223243617"/>
    <n v="4"/>
    <n v="1"/>
    <n v="0"/>
    <d v="1997-09-25T00:00:00"/>
    <x v="10"/>
    <n v="0"/>
    <n v="-1"/>
    <s v="AM"/>
    <n v="0"/>
    <n v="-1"/>
    <x v="50"/>
    <s v="Critical"/>
    <n v="3"/>
    <n v="0"/>
    <n v="0.875"/>
    <x v="158"/>
    <x v="24"/>
    <n v="-0.83333333333333304"/>
    <n v="0.77777777777777801"/>
    <x v="23"/>
    <n v="6"/>
    <x v="28"/>
    <n v="2"/>
    <x v="5"/>
  </r>
  <r>
    <n v="3462232"/>
    <s v="Нет"/>
    <d v="2019-07-01T00:00:00"/>
    <d v="2019-02-01T00:00:00"/>
    <s v="346223243647"/>
    <n v="5"/>
    <n v="1"/>
    <n v="0"/>
    <d v="1997-09-25T00:00:00"/>
    <x v="10"/>
    <n v="0"/>
    <n v="-1"/>
    <s v="AM"/>
    <n v="0"/>
    <n v="-1"/>
    <x v="50"/>
    <s v="Critical"/>
    <n v="3"/>
    <n v="0"/>
    <n v="1"/>
    <x v="2"/>
    <x v="24"/>
    <n v="-0.83333333333333304"/>
    <n v="0.77777777777777801"/>
    <x v="23"/>
    <n v="6"/>
    <x v="28"/>
    <n v="2"/>
    <x v="5"/>
  </r>
  <r>
    <n v="3462232"/>
    <s v="Нет"/>
    <d v="2019-08-01T00:00:00"/>
    <d v="2019-02-01T00:00:00"/>
    <s v="346223243678"/>
    <n v="6"/>
    <n v="1"/>
    <n v="0"/>
    <d v="1997-09-25T00:00:00"/>
    <x v="10"/>
    <n v="0"/>
    <n v="-1"/>
    <s v="AM"/>
    <n v="0"/>
    <n v="-1"/>
    <x v="50"/>
    <s v="Critical"/>
    <n v="3"/>
    <n v="0"/>
    <n v="1"/>
    <x v="2"/>
    <x v="24"/>
    <n v="-0.83333333333333304"/>
    <n v="0.77777777777777801"/>
    <x v="23"/>
    <n v="6"/>
    <x v="28"/>
    <n v="2"/>
    <x v="5"/>
  </r>
  <r>
    <n v="3490853"/>
    <s v="Нет"/>
    <d v="2019-01-01T00:00:00"/>
    <d v="2019-01-01T00:00:00"/>
    <s v="349085343466"/>
    <n v="0"/>
    <n v="1"/>
    <n v="0"/>
    <d v="1990-07-14T00:00:00"/>
    <x v="15"/>
    <n v="1"/>
    <n v="-0.5"/>
    <s v="UA"/>
    <n v="0"/>
    <n v="-1"/>
    <x v="30"/>
    <s v="C"/>
    <n v="2"/>
    <n v="-0.33333333333333331"/>
    <n v="1"/>
    <x v="2"/>
    <x v="1"/>
    <n v="-1"/>
    <n v="1"/>
    <x v="0"/>
    <n v="0"/>
    <x v="0"/>
    <n v="0"/>
    <x v="0"/>
  </r>
  <r>
    <n v="3490853"/>
    <s v="Нет"/>
    <d v="2019-02-01T00:00:00"/>
    <d v="2019-01-01T00:00:00"/>
    <s v="349085343497"/>
    <n v="1"/>
    <n v="1"/>
    <n v="0"/>
    <d v="1990-07-14T00:00:00"/>
    <x v="15"/>
    <n v="1"/>
    <n v="-0.5"/>
    <s v="UA"/>
    <n v="0"/>
    <n v="-1"/>
    <x v="30"/>
    <s v="C"/>
    <n v="2"/>
    <n v="-0.33333333333333331"/>
    <n v="0.4"/>
    <x v="5"/>
    <x v="33"/>
    <n v="-0.57142857142857095"/>
    <n v="1"/>
    <x v="0"/>
    <n v="58"/>
    <x v="60"/>
    <n v="21"/>
    <x v="16"/>
  </r>
  <r>
    <n v="3490853"/>
    <s v="Нет"/>
    <d v="2019-03-01T00:00:00"/>
    <d v="2019-01-01T00:00:00"/>
    <s v="349085343525"/>
    <n v="2"/>
    <n v="1"/>
    <n v="0"/>
    <d v="1990-07-14T00:00:00"/>
    <x v="15"/>
    <n v="1"/>
    <n v="-0.5"/>
    <s v="UA"/>
    <n v="0"/>
    <n v="-1"/>
    <x v="30"/>
    <s v="C"/>
    <n v="2"/>
    <n v="-0.33333333333333331"/>
    <n v="0.6825"/>
    <x v="279"/>
    <x v="70"/>
    <n v="-0.68421052631578894"/>
    <n v="1"/>
    <x v="0"/>
    <n v="16"/>
    <x v="14"/>
    <n v="6"/>
    <x v="4"/>
  </r>
  <r>
    <n v="3490853"/>
    <s v="Нет"/>
    <d v="2019-04-01T00:00:00"/>
    <d v="2019-01-01T00:00:00"/>
    <s v="349085343556"/>
    <n v="3"/>
    <n v="1"/>
    <n v="0"/>
    <d v="1990-07-14T00:00:00"/>
    <x v="15"/>
    <n v="1"/>
    <n v="-0.5"/>
    <s v="UA"/>
    <n v="0"/>
    <n v="-1"/>
    <x v="30"/>
    <s v="C"/>
    <n v="2"/>
    <n v="-0.33333333333333331"/>
    <n v="0.56000000000000005"/>
    <x v="280"/>
    <x v="30"/>
    <n v="-0.63636363636363602"/>
    <n v="1"/>
    <x v="0"/>
    <n v="19"/>
    <x v="21"/>
    <n v="8"/>
    <x v="21"/>
  </r>
  <r>
    <n v="3490853"/>
    <s v="Нет"/>
    <d v="2019-05-01T00:00:00"/>
    <d v="2019-01-01T00:00:00"/>
    <s v="349085343586"/>
    <n v="4"/>
    <n v="1"/>
    <n v="0"/>
    <d v="1990-07-14T00:00:00"/>
    <x v="15"/>
    <n v="1"/>
    <n v="-0.5"/>
    <s v="UA"/>
    <n v="0"/>
    <n v="-1"/>
    <x v="30"/>
    <s v="C"/>
    <n v="2"/>
    <n v="-0.33333333333333331"/>
    <n v="0.50980000000000003"/>
    <x v="281"/>
    <x v="76"/>
    <n v="-0.67999999999999994"/>
    <n v="0.89285714285714302"/>
    <x v="107"/>
    <n v="17"/>
    <x v="15"/>
    <n v="7"/>
    <x v="12"/>
  </r>
  <r>
    <n v="3490853"/>
    <s v="Нет"/>
    <d v="2019-06-01T00:00:00"/>
    <d v="2019-01-01T00:00:00"/>
    <s v="349085343617"/>
    <n v="5"/>
    <n v="1"/>
    <n v="0"/>
    <d v="1990-07-14T00:00:00"/>
    <x v="15"/>
    <n v="1"/>
    <n v="-0.5"/>
    <s v="UA"/>
    <n v="0"/>
    <n v="-1"/>
    <x v="30"/>
    <s v="C"/>
    <n v="2"/>
    <n v="-0.33333333333333331"/>
    <n v="0.625"/>
    <x v="182"/>
    <x v="58"/>
    <n v="-0.69230769230769207"/>
    <n v="0.9"/>
    <x v="79"/>
    <n v="28"/>
    <x v="31"/>
    <n v="7"/>
    <x v="12"/>
  </r>
  <r>
    <n v="3490853"/>
    <s v="Нет"/>
    <d v="2019-07-01T00:00:00"/>
    <d v="2019-01-01T00:00:00"/>
    <s v="349085343647"/>
    <n v="6"/>
    <n v="1"/>
    <n v="0"/>
    <d v="1990-07-14T00:00:00"/>
    <x v="15"/>
    <n v="1"/>
    <n v="-0.5"/>
    <s v="UA"/>
    <n v="0"/>
    <n v="-1"/>
    <x v="30"/>
    <s v="C"/>
    <n v="2"/>
    <n v="-0.33333333333333331"/>
    <n v="0.88890000000000002"/>
    <x v="93"/>
    <x v="99"/>
    <n v="-0.70370370370370394"/>
    <n v="0.90625"/>
    <x v="102"/>
    <n v="26"/>
    <x v="26"/>
    <n v="6"/>
    <x v="4"/>
  </r>
  <r>
    <n v="3490853"/>
    <s v="Нет"/>
    <d v="2019-08-01T00:00:00"/>
    <d v="2019-01-01T00:00:00"/>
    <s v="349085343678"/>
    <n v="7"/>
    <n v="1"/>
    <n v="0"/>
    <d v="1990-07-14T00:00:00"/>
    <x v="15"/>
    <n v="1"/>
    <n v="-0.5"/>
    <s v="UA"/>
    <n v="0"/>
    <n v="-1"/>
    <x v="30"/>
    <s v="C"/>
    <n v="2"/>
    <n v="-0.33333333333333331"/>
    <n v="1"/>
    <x v="2"/>
    <x v="99"/>
    <n v="-0.70370370370370394"/>
    <n v="0.90625"/>
    <x v="102"/>
    <n v="22"/>
    <x v="36"/>
    <n v="4"/>
    <x v="2"/>
  </r>
  <r>
    <n v="3530248"/>
    <s v="Нет"/>
    <d v="2019-02-01T00:00:00"/>
    <d v="2019-02-01T00:00:00"/>
    <s v="353024843497"/>
    <n v="0"/>
    <n v="1"/>
    <n v="0"/>
    <d v="1995-07-11T00:00:00"/>
    <x v="2"/>
    <n v="0"/>
    <n v="-1"/>
    <s v="RU"/>
    <n v="1"/>
    <n v="0"/>
    <x v="1"/>
    <s v="B"/>
    <n v="1"/>
    <n v="-0.66666666666666663"/>
    <n v="0.90480000000000005"/>
    <x v="282"/>
    <x v="100"/>
    <n v="-0.36363636363636398"/>
    <n v="1"/>
    <x v="0"/>
    <n v="49"/>
    <x v="42"/>
    <n v="15"/>
    <x v="1"/>
  </r>
  <r>
    <n v="3530248"/>
    <s v="Нет"/>
    <d v="2019-03-01T00:00:00"/>
    <d v="2019-02-01T00:00:00"/>
    <s v="353024843525"/>
    <n v="1"/>
    <n v="1"/>
    <n v="0"/>
    <d v="1995-07-11T00:00:00"/>
    <x v="2"/>
    <n v="0"/>
    <n v="-1"/>
    <s v="RU"/>
    <n v="1"/>
    <n v="0"/>
    <x v="1"/>
    <s v="B"/>
    <n v="1"/>
    <n v="-0.66666666666666663"/>
    <n v="1"/>
    <x v="2"/>
    <x v="101"/>
    <n v="-0.53333333333333299"/>
    <n v="0.94117647058823495"/>
    <x v="60"/>
    <n v="7"/>
    <x v="9"/>
    <n v="2"/>
    <x v="5"/>
  </r>
  <r>
    <n v="3530248"/>
    <s v="Нет"/>
    <d v="2019-04-01T00:00:00"/>
    <d v="2019-02-01T00:00:00"/>
    <s v="353024843556"/>
    <n v="2"/>
    <n v="1"/>
    <n v="0"/>
    <d v="1995-07-11T00:00:00"/>
    <x v="2"/>
    <n v="0"/>
    <n v="-1"/>
    <s v="RU"/>
    <n v="1"/>
    <n v="0"/>
    <x v="1"/>
    <s v="B"/>
    <n v="1"/>
    <n v="-0.66666666666666663"/>
    <n v="0.96"/>
    <x v="54"/>
    <x v="21"/>
    <n v="-0.55555555555555602"/>
    <n v="0.95"/>
    <x v="108"/>
    <n v="7"/>
    <x v="9"/>
    <n v="2"/>
    <x v="5"/>
  </r>
  <r>
    <n v="3530248"/>
    <s v="Нет"/>
    <d v="2019-05-01T00:00:00"/>
    <d v="2019-02-01T00:00:00"/>
    <s v="353024843586"/>
    <n v="3"/>
    <n v="1"/>
    <n v="0"/>
    <d v="1995-07-11T00:00:00"/>
    <x v="2"/>
    <n v="0"/>
    <n v="-1"/>
    <s v="RU"/>
    <n v="1"/>
    <n v="0"/>
    <x v="1"/>
    <s v="B"/>
    <n v="1"/>
    <n v="-0.66666666666666663"/>
    <n v="0.98280000000000001"/>
    <x v="283"/>
    <x v="102"/>
    <n v="-0.57894736842105299"/>
    <n v="0.90476190476190499"/>
    <x v="80"/>
    <n v="10"/>
    <x v="20"/>
    <n v="2"/>
    <x v="5"/>
  </r>
  <r>
    <n v="3530248"/>
    <s v="Нет"/>
    <d v="2019-06-01T00:00:00"/>
    <d v="2019-02-01T00:00:00"/>
    <s v="353024843617"/>
    <n v="4"/>
    <n v="1"/>
    <n v="0"/>
    <d v="1995-07-11T00:00:00"/>
    <x v="2"/>
    <n v="0"/>
    <n v="-1"/>
    <s v="RU"/>
    <n v="1"/>
    <n v="0"/>
    <x v="1"/>
    <s v="B"/>
    <n v="1"/>
    <n v="-0.66666666666666663"/>
    <n v="0.95709999999999995"/>
    <x v="284"/>
    <x v="58"/>
    <n v="-0.69230769230769207"/>
    <n v="0.92857142857142905"/>
    <x v="99"/>
    <n v="13"/>
    <x v="13"/>
    <n v="5"/>
    <x v="3"/>
  </r>
  <r>
    <n v="3530248"/>
    <s v="Нет"/>
    <d v="2019-07-01T00:00:00"/>
    <d v="2019-02-01T00:00:00"/>
    <s v="353024843647"/>
    <n v="5"/>
    <n v="1"/>
    <n v="0"/>
    <d v="1995-07-11T00:00:00"/>
    <x v="2"/>
    <n v="0"/>
    <n v="-1"/>
    <s v="RU"/>
    <n v="1"/>
    <n v="0"/>
    <x v="1"/>
    <s v="B"/>
    <n v="1"/>
    <n v="-0.66666666666666663"/>
    <n v="0.96830000000000005"/>
    <x v="285"/>
    <x v="99"/>
    <n v="-0.70370370370370394"/>
    <n v="0.939393939393939"/>
    <x v="109"/>
    <n v="12"/>
    <x v="19"/>
    <n v="6"/>
    <x v="4"/>
  </r>
  <r>
    <n v="3530248"/>
    <s v="Нет"/>
    <d v="2019-08-01T00:00:00"/>
    <d v="2019-02-01T00:00:00"/>
    <s v="353024843678"/>
    <n v="6"/>
    <n v="1"/>
    <n v="0"/>
    <d v="1995-07-11T00:00:00"/>
    <x v="2"/>
    <n v="0"/>
    <n v="-1"/>
    <s v="RU"/>
    <n v="1"/>
    <n v="0"/>
    <x v="1"/>
    <s v="B"/>
    <n v="1"/>
    <n v="-0.66666666666666663"/>
    <n v="0.94440000000000002"/>
    <x v="286"/>
    <x v="99"/>
    <n v="-0.70370370370370394"/>
    <n v="0.939393939393939"/>
    <x v="109"/>
    <n v="21"/>
    <x v="16"/>
    <n v="2"/>
    <x v="5"/>
  </r>
  <r>
    <n v="3534964"/>
    <s v="Нет"/>
    <d v="2019-01-01T00:00:00"/>
    <d v="2019-01-01T00:00:00"/>
    <s v="353496443466"/>
    <n v="0"/>
    <n v="1"/>
    <n v="0"/>
    <d v="1986-11-24T00:00:00"/>
    <x v="19"/>
    <n v="2"/>
    <n v="0"/>
    <s v="RU"/>
    <n v="1"/>
    <n v="0"/>
    <x v="38"/>
    <s v="C"/>
    <n v="2"/>
    <n v="-0.33333333333333331"/>
    <n v="1"/>
    <x v="2"/>
    <x v="31"/>
    <n v="-0.8"/>
    <n v="1"/>
    <x v="0"/>
    <n v="0"/>
    <x v="0"/>
    <n v="0"/>
    <x v="0"/>
  </r>
  <r>
    <n v="3534964"/>
    <s v="Нет"/>
    <d v="2019-02-01T00:00:00"/>
    <d v="2019-01-01T00:00:00"/>
    <s v="353496443497"/>
    <n v="1"/>
    <n v="1"/>
    <n v="0"/>
    <d v="1986-11-24T00:00:00"/>
    <x v="19"/>
    <n v="2"/>
    <n v="0"/>
    <s v="RU"/>
    <n v="1"/>
    <n v="0"/>
    <x v="38"/>
    <s v="C"/>
    <n v="2"/>
    <n v="-0.33333333333333331"/>
    <n v="0.94"/>
    <x v="47"/>
    <x v="24"/>
    <n v="-0.83333333333333304"/>
    <n v="1"/>
    <x v="0"/>
    <n v="50"/>
    <x v="29"/>
    <n v="32"/>
    <x v="40"/>
  </r>
  <r>
    <n v="3534964"/>
    <s v="Нет"/>
    <d v="2019-03-01T00:00:00"/>
    <d v="2019-01-01T00:00:00"/>
    <s v="353496443525"/>
    <n v="2"/>
    <n v="1"/>
    <n v="0"/>
    <d v="1986-11-24T00:00:00"/>
    <x v="19"/>
    <n v="2"/>
    <n v="0"/>
    <s v="RU"/>
    <n v="1"/>
    <n v="0"/>
    <x v="38"/>
    <s v="C"/>
    <n v="2"/>
    <n v="-0.33333333333333331"/>
    <n v="1"/>
    <x v="2"/>
    <x v="24"/>
    <n v="-0.83333333333333304"/>
    <n v="1"/>
    <x v="0"/>
    <n v="11"/>
    <x v="10"/>
    <n v="6"/>
    <x v="4"/>
  </r>
  <r>
    <n v="3534964"/>
    <s v="Нет"/>
    <d v="2019-04-01T00:00:00"/>
    <d v="2019-01-01T00:00:00"/>
    <s v="353496443556"/>
    <n v="3"/>
    <n v="1"/>
    <n v="0"/>
    <d v="1986-11-24T00:00:00"/>
    <x v="19"/>
    <n v="2"/>
    <n v="0"/>
    <s v="RU"/>
    <n v="1"/>
    <n v="0"/>
    <x v="38"/>
    <s v="C"/>
    <n v="2"/>
    <n v="-0.33333333333333331"/>
    <n v="1"/>
    <x v="2"/>
    <x v="12"/>
    <n v="-0.84615384615384603"/>
    <n v="1"/>
    <x v="0"/>
    <n v="11"/>
    <x v="10"/>
    <n v="6"/>
    <x v="4"/>
  </r>
  <r>
    <n v="3534964"/>
    <s v="Нет"/>
    <d v="2019-05-01T00:00:00"/>
    <d v="2019-01-01T00:00:00"/>
    <s v="353496443586"/>
    <n v="4"/>
    <n v="1"/>
    <n v="0"/>
    <d v="1986-11-24T00:00:00"/>
    <x v="19"/>
    <n v="2"/>
    <n v="0"/>
    <s v="RU"/>
    <n v="1"/>
    <n v="0"/>
    <x v="38"/>
    <s v="C"/>
    <n v="2"/>
    <n v="-0.33333333333333331"/>
    <n v="1"/>
    <x v="2"/>
    <x v="103"/>
    <n v="-0.88235294117647101"/>
    <n v="0.89473684210526305"/>
    <x v="105"/>
    <n v="14"/>
    <x v="27"/>
    <n v="9"/>
    <x v="19"/>
  </r>
  <r>
    <n v="3534964"/>
    <s v="Нет"/>
    <d v="2019-06-01T00:00:00"/>
    <d v="2019-01-01T00:00:00"/>
    <s v="353496443617"/>
    <n v="5"/>
    <n v="1"/>
    <n v="0"/>
    <d v="1986-11-24T00:00:00"/>
    <x v="19"/>
    <n v="2"/>
    <n v="0"/>
    <s v="RU"/>
    <n v="1"/>
    <n v="0"/>
    <x v="38"/>
    <s v="C"/>
    <n v="2"/>
    <n v="-0.33333333333333331"/>
    <n v="0.93179999999999996"/>
    <x v="287"/>
    <x v="55"/>
    <n v="-0.9"/>
    <n v="0.86363636363636398"/>
    <x v="110"/>
    <n v="60"/>
    <x v="59"/>
    <n v="17"/>
    <x v="22"/>
  </r>
  <r>
    <n v="3534964"/>
    <s v="Нет"/>
    <d v="2019-07-01T00:00:00"/>
    <d v="2019-01-01T00:00:00"/>
    <s v="353496443647"/>
    <n v="6"/>
    <n v="1"/>
    <n v="0"/>
    <d v="1986-11-24T00:00:00"/>
    <x v="19"/>
    <n v="2"/>
    <n v="0"/>
    <s v="RU"/>
    <n v="1"/>
    <n v="0"/>
    <x v="38"/>
    <s v="C"/>
    <n v="2"/>
    <n v="-0.33333333333333331"/>
    <n v="0.95920000000000005"/>
    <x v="288"/>
    <x v="92"/>
    <n v="-0.90909090909090906"/>
    <n v="0.88461538461538503"/>
    <x v="111"/>
    <n v="19"/>
    <x v="21"/>
    <n v="3"/>
    <x v="18"/>
  </r>
  <r>
    <n v="3534964"/>
    <s v="Нет"/>
    <d v="2019-08-01T00:00:00"/>
    <d v="2019-01-01T00:00:00"/>
    <s v="353496443678"/>
    <n v="7"/>
    <n v="1"/>
    <n v="0"/>
    <d v="1986-11-24T00:00:00"/>
    <x v="19"/>
    <n v="2"/>
    <n v="0"/>
    <s v="RU"/>
    <n v="1"/>
    <n v="0"/>
    <x v="38"/>
    <s v="C"/>
    <n v="2"/>
    <n v="-0.33333333333333331"/>
    <n v="1"/>
    <x v="2"/>
    <x v="104"/>
    <n v="-0.91304347826086962"/>
    <n v="0.88888888888888895"/>
    <x v="34"/>
    <n v="8"/>
    <x v="6"/>
    <n v="2"/>
    <x v="5"/>
  </r>
  <r>
    <n v="3534998"/>
    <s v="Нет"/>
    <d v="2019-03-01T00:00:00"/>
    <d v="2019-03-01T00:00:00"/>
    <s v="353499843525"/>
    <n v="0"/>
    <n v="1"/>
    <n v="0"/>
    <d v="1996-04-29T00:00:00"/>
    <x v="1"/>
    <n v="0"/>
    <n v="-1"/>
    <s v="UZ"/>
    <n v="0"/>
    <n v="-1"/>
    <x v="51"/>
    <s v="Critical"/>
    <n v="3"/>
    <n v="0"/>
    <n v="0.75"/>
    <x v="4"/>
    <x v="98"/>
    <n v="-0.7"/>
    <n v="1"/>
    <x v="0"/>
    <n v="0"/>
    <x v="0"/>
    <n v="0"/>
    <x v="0"/>
  </r>
  <r>
    <n v="3534998"/>
    <s v="Нет"/>
    <d v="2019-04-01T00:00:00"/>
    <d v="2019-03-01T00:00:00"/>
    <s v="353499843556"/>
    <n v="1"/>
    <n v="1"/>
    <n v="0"/>
    <d v="1996-04-29T00:00:00"/>
    <x v="1"/>
    <n v="0"/>
    <n v="-1"/>
    <s v="UZ"/>
    <n v="0"/>
    <n v="-1"/>
    <x v="51"/>
    <s v="Critical"/>
    <n v="3"/>
    <n v="0"/>
    <n v="0.43099999999999999"/>
    <x v="289"/>
    <x v="10"/>
    <n v="-0.75"/>
    <n v="1"/>
    <x v="0"/>
    <n v="14"/>
    <x v="27"/>
    <n v="10"/>
    <x v="14"/>
  </r>
  <r>
    <n v="3534998"/>
    <s v="Нет"/>
    <d v="2019-05-01T00:00:00"/>
    <d v="2019-03-01T00:00:00"/>
    <s v="353499843586"/>
    <n v="2"/>
    <n v="1"/>
    <n v="0"/>
    <d v="1996-04-29T00:00:00"/>
    <x v="1"/>
    <n v="0"/>
    <n v="-1"/>
    <s v="UZ"/>
    <n v="0"/>
    <n v="-1"/>
    <x v="51"/>
    <s v="Critical"/>
    <n v="3"/>
    <n v="0"/>
    <n v="0.48780000000000001"/>
    <x v="290"/>
    <x v="39"/>
    <n v="-0.72222222222222199"/>
    <n v="0.95"/>
    <x v="108"/>
    <n v="68"/>
    <x v="61"/>
    <n v="27"/>
    <x v="23"/>
  </r>
  <r>
    <n v="3534998"/>
    <s v="Нет"/>
    <d v="2019-06-01T00:00:00"/>
    <d v="2019-03-01T00:00:00"/>
    <s v="353499843617"/>
    <n v="3"/>
    <n v="1"/>
    <n v="0"/>
    <d v="1996-04-29T00:00:00"/>
    <x v="1"/>
    <n v="0"/>
    <n v="-1"/>
    <s v="UZ"/>
    <n v="0"/>
    <n v="-1"/>
    <x v="51"/>
    <s v="Critical"/>
    <n v="3"/>
    <n v="0"/>
    <n v="0.6"/>
    <x v="7"/>
    <x v="41"/>
    <n v="-0.77272727272727304"/>
    <n v="0.92"/>
    <x v="98"/>
    <n v="13"/>
    <x v="13"/>
    <n v="8"/>
    <x v="21"/>
  </r>
  <r>
    <n v="3534998"/>
    <s v="Нет"/>
    <d v="2019-07-01T00:00:00"/>
    <d v="2019-03-01T00:00:00"/>
    <s v="353499843647"/>
    <n v="4"/>
    <n v="1"/>
    <n v="0"/>
    <d v="1996-04-29T00:00:00"/>
    <x v="1"/>
    <n v="0"/>
    <n v="-1"/>
    <s v="UZ"/>
    <n v="0"/>
    <n v="-1"/>
    <x v="51"/>
    <s v="Critical"/>
    <n v="3"/>
    <n v="0"/>
    <n v="0.43480000000000002"/>
    <x v="291"/>
    <x v="41"/>
    <n v="-0.77272727272727304"/>
    <n v="0.92307692307692302"/>
    <x v="22"/>
    <n v="13"/>
    <x v="13"/>
    <n v="8"/>
    <x v="21"/>
  </r>
  <r>
    <n v="3534998"/>
    <s v="Нет"/>
    <d v="2019-08-01T00:00:00"/>
    <d v="2019-03-01T00:00:00"/>
    <s v="353499843678"/>
    <n v="5"/>
    <n v="1"/>
    <n v="0"/>
    <d v="1996-04-29T00:00:00"/>
    <x v="1"/>
    <n v="0"/>
    <n v="-1"/>
    <s v="UZ"/>
    <n v="0"/>
    <n v="-1"/>
    <x v="51"/>
    <s v="Critical"/>
    <n v="3"/>
    <n v="0"/>
    <n v="0.58330000000000004"/>
    <x v="94"/>
    <x v="80"/>
    <n v="-0.80769230769230793"/>
    <n v="0.87878787878787901"/>
    <x v="112"/>
    <n v="13"/>
    <x v="13"/>
    <n v="8"/>
    <x v="21"/>
  </r>
  <r>
    <n v="3546433"/>
    <s v="Нет"/>
    <d v="2019-02-01T00:00:00"/>
    <d v="2019-02-01T00:00:00"/>
    <s v="354643343497"/>
    <n v="0"/>
    <n v="0"/>
    <n v="-1"/>
    <d v="1999-02-16T00:00:00"/>
    <x v="8"/>
    <n v="0"/>
    <n v="-1"/>
    <s v="RU"/>
    <n v="1"/>
    <n v="0"/>
    <x v="36"/>
    <s v="C"/>
    <n v="2"/>
    <n v="-0.33333333333333331"/>
    <n v="0.37780000000000002"/>
    <x v="292"/>
    <x v="11"/>
    <n v="-0.81818181818181801"/>
    <n v="1"/>
    <x v="0"/>
    <n v="86"/>
    <x v="62"/>
    <n v="51"/>
    <x v="37"/>
  </r>
  <r>
    <n v="3546433"/>
    <s v="Нет"/>
    <d v="2019-03-01T00:00:00"/>
    <d v="2019-02-01T00:00:00"/>
    <s v="354643343525"/>
    <n v="1"/>
    <n v="0"/>
    <n v="-1"/>
    <d v="1999-02-16T00:00:00"/>
    <x v="8"/>
    <n v="0"/>
    <n v="-1"/>
    <s v="RU"/>
    <n v="1"/>
    <n v="0"/>
    <x v="36"/>
    <s v="C"/>
    <n v="2"/>
    <n v="-0.33333333333333331"/>
    <n v="0.2727"/>
    <x v="293"/>
    <x v="24"/>
    <n v="-0.83333333333333304"/>
    <n v="1"/>
    <x v="0"/>
    <n v="27"/>
    <x v="45"/>
    <n v="27"/>
    <x v="23"/>
  </r>
  <r>
    <n v="3546433"/>
    <s v="Нет"/>
    <d v="2019-04-01T00:00:00"/>
    <d v="2019-02-01T00:00:00"/>
    <s v="354643343556"/>
    <n v="2"/>
    <n v="0"/>
    <n v="-1"/>
    <d v="1999-02-16T00:00:00"/>
    <x v="8"/>
    <n v="0"/>
    <n v="-1"/>
    <s v="RU"/>
    <n v="1"/>
    <n v="0"/>
    <x v="36"/>
    <s v="C"/>
    <n v="2"/>
    <n v="-0.33333333333333331"/>
    <n v="0.10199999999999999"/>
    <x v="294"/>
    <x v="24"/>
    <n v="-0.83333333333333304"/>
    <n v="1"/>
    <x v="0"/>
    <n v="23"/>
    <x v="12"/>
    <n v="23"/>
    <x v="24"/>
  </r>
  <r>
    <n v="3546433"/>
    <s v="Нет"/>
    <d v="2019-05-01T00:00:00"/>
    <d v="2019-02-01T00:00:00"/>
    <s v="354643343586"/>
    <n v="3"/>
    <n v="0"/>
    <n v="-1"/>
    <d v="1999-02-16T00:00:00"/>
    <x v="8"/>
    <n v="0"/>
    <n v="-1"/>
    <s v="RU"/>
    <n v="1"/>
    <n v="0"/>
    <x v="36"/>
    <s v="C"/>
    <n v="2"/>
    <n v="-0.33333333333333331"/>
    <n v="0.26319999999999999"/>
    <x v="295"/>
    <x v="24"/>
    <n v="-0.83333333333333304"/>
    <n v="1"/>
    <x v="0"/>
    <n v="13"/>
    <x v="13"/>
    <n v="13"/>
    <x v="8"/>
  </r>
  <r>
    <n v="3546433"/>
    <s v="Нет"/>
    <d v="2019-06-01T00:00:00"/>
    <d v="2019-02-01T00:00:00"/>
    <s v="354643343617"/>
    <n v="4"/>
    <n v="0"/>
    <n v="-1"/>
    <d v="1999-02-16T00:00:00"/>
    <x v="8"/>
    <n v="0"/>
    <n v="-1"/>
    <s v="RU"/>
    <n v="1"/>
    <n v="0"/>
    <x v="36"/>
    <s v="C"/>
    <n v="2"/>
    <n v="-0.33333333333333331"/>
    <n v="0.5"/>
    <x v="6"/>
    <x v="12"/>
    <n v="-0.84615384615384603"/>
    <n v="1"/>
    <x v="0"/>
    <n v="13"/>
    <x v="13"/>
    <n v="13"/>
    <x v="8"/>
  </r>
  <r>
    <n v="3546433"/>
    <s v="Нет"/>
    <d v="2019-07-01T00:00:00"/>
    <d v="2019-02-01T00:00:00"/>
    <s v="354643343647"/>
    <n v="5"/>
    <n v="0"/>
    <n v="-1"/>
    <d v="1999-02-16T00:00:00"/>
    <x v="8"/>
    <n v="0"/>
    <n v="-1"/>
    <s v="RU"/>
    <n v="1"/>
    <n v="0"/>
    <x v="36"/>
    <s v="C"/>
    <n v="2"/>
    <n v="-0.33333333333333331"/>
    <n v="1"/>
    <x v="2"/>
    <x v="12"/>
    <n v="-0.84615384615384603"/>
    <n v="1"/>
    <x v="0"/>
    <n v="11"/>
    <x v="10"/>
    <n v="5"/>
    <x v="3"/>
  </r>
  <r>
    <n v="3546433"/>
    <s v="Нет"/>
    <d v="2019-08-01T00:00:00"/>
    <d v="2019-02-01T00:00:00"/>
    <s v="354643343678"/>
    <n v="6"/>
    <n v="0"/>
    <n v="-1"/>
    <d v="1999-02-16T00:00:00"/>
    <x v="8"/>
    <n v="0"/>
    <n v="-1"/>
    <s v="RU"/>
    <n v="1"/>
    <n v="0"/>
    <x v="36"/>
    <s v="C"/>
    <n v="2"/>
    <n v="-0.33333333333333331"/>
    <n v="0.1111"/>
    <x v="31"/>
    <x v="34"/>
    <n v="-0.88888888888888906"/>
    <n v="0.96153846153846201"/>
    <x v="36"/>
    <n v="7"/>
    <x v="9"/>
    <n v="2"/>
    <x v="5"/>
  </r>
  <r>
    <n v="3546449"/>
    <s v="Нет"/>
    <d v="2019-02-01T00:00:00"/>
    <d v="2019-02-01T00:00:00"/>
    <s v="354644943497"/>
    <n v="0"/>
    <n v="1"/>
    <n v="0"/>
    <d v="1992-09-25T00:00:00"/>
    <x v="24"/>
    <n v="1"/>
    <n v="-0.5"/>
    <s v="RU"/>
    <n v="1"/>
    <n v="0"/>
    <x v="52"/>
    <s v="C"/>
    <n v="2"/>
    <n v="-0.33333333333333331"/>
    <n v="0.98839999999999995"/>
    <x v="296"/>
    <x v="1"/>
    <n v="-1"/>
    <n v="1"/>
    <x v="0"/>
    <n v="82"/>
    <x v="63"/>
    <n v="18"/>
    <x v="6"/>
  </r>
  <r>
    <n v="3546449"/>
    <s v="Нет"/>
    <d v="2019-03-01T00:00:00"/>
    <d v="2019-02-01T00:00:00"/>
    <s v="354644943525"/>
    <n v="1"/>
    <n v="1"/>
    <n v="0"/>
    <d v="1992-09-25T00:00:00"/>
    <x v="24"/>
    <n v="1"/>
    <n v="-0.5"/>
    <s v="RU"/>
    <n v="1"/>
    <n v="0"/>
    <x v="52"/>
    <s v="C"/>
    <n v="2"/>
    <n v="-0.33333333333333331"/>
    <n v="0.9929"/>
    <x v="297"/>
    <x v="1"/>
    <n v="-1"/>
    <n v="1"/>
    <x v="0"/>
    <n v="44"/>
    <x v="64"/>
    <n v="10"/>
    <x v="14"/>
  </r>
  <r>
    <n v="3546449"/>
    <s v="Нет"/>
    <d v="2019-04-01T00:00:00"/>
    <d v="2019-02-01T00:00:00"/>
    <s v="354644943556"/>
    <n v="2"/>
    <n v="1"/>
    <n v="0"/>
    <d v="1992-09-25T00:00:00"/>
    <x v="24"/>
    <n v="1"/>
    <n v="-0.5"/>
    <s v="RU"/>
    <n v="1"/>
    <n v="0"/>
    <x v="52"/>
    <s v="C"/>
    <n v="2"/>
    <n v="-0.33333333333333331"/>
    <n v="0.95179999999999998"/>
    <x v="298"/>
    <x v="1"/>
    <n v="-1"/>
    <n v="1"/>
    <x v="0"/>
    <n v="46"/>
    <x v="1"/>
    <n v="14"/>
    <x v="20"/>
  </r>
  <r>
    <n v="3546449"/>
    <s v="Нет"/>
    <d v="2019-05-01T00:00:00"/>
    <d v="2019-02-01T00:00:00"/>
    <s v="354644943586"/>
    <n v="3"/>
    <n v="1"/>
    <n v="0"/>
    <d v="1992-09-25T00:00:00"/>
    <x v="24"/>
    <n v="1"/>
    <n v="-0.5"/>
    <s v="RU"/>
    <n v="1"/>
    <n v="0"/>
    <x v="52"/>
    <s v="C"/>
    <n v="2"/>
    <n v="-0.33333333333333331"/>
    <n v="0.94640000000000002"/>
    <x v="299"/>
    <x v="1"/>
    <n v="-1"/>
    <n v="1"/>
    <x v="0"/>
    <n v="30"/>
    <x v="55"/>
    <n v="9"/>
    <x v="19"/>
  </r>
  <r>
    <n v="3546449"/>
    <s v="Нет"/>
    <d v="2019-06-01T00:00:00"/>
    <d v="2019-02-01T00:00:00"/>
    <s v="354644943617"/>
    <n v="4"/>
    <n v="1"/>
    <n v="0"/>
    <d v="1992-09-25T00:00:00"/>
    <x v="24"/>
    <n v="1"/>
    <n v="-0.5"/>
    <s v="RU"/>
    <n v="1"/>
    <n v="0"/>
    <x v="52"/>
    <s v="C"/>
    <n v="2"/>
    <n v="-0.33333333333333331"/>
    <n v="0.95830000000000004"/>
    <x v="300"/>
    <x v="1"/>
    <n v="-1"/>
    <n v="1"/>
    <x v="0"/>
    <n v="18"/>
    <x v="33"/>
    <n v="7"/>
    <x v="12"/>
  </r>
  <r>
    <n v="3546449"/>
    <s v="Нет"/>
    <d v="2019-07-01T00:00:00"/>
    <d v="2019-02-01T00:00:00"/>
    <s v="354644943647"/>
    <n v="5"/>
    <n v="1"/>
    <n v="0"/>
    <d v="1992-09-25T00:00:00"/>
    <x v="24"/>
    <n v="1"/>
    <n v="-0.5"/>
    <s v="RU"/>
    <n v="1"/>
    <n v="0"/>
    <x v="52"/>
    <s v="C"/>
    <n v="2"/>
    <n v="-0.33333333333333331"/>
    <n v="0.875"/>
    <x v="158"/>
    <x v="1"/>
    <n v="-1"/>
    <n v="1"/>
    <x v="0"/>
    <n v="15"/>
    <x v="22"/>
    <n v="5"/>
    <x v="3"/>
  </r>
  <r>
    <n v="3546449"/>
    <s v="Нет"/>
    <d v="2019-08-01T00:00:00"/>
    <d v="2019-02-01T00:00:00"/>
    <s v="354644943678"/>
    <n v="6"/>
    <n v="1"/>
    <n v="0"/>
    <d v="1992-09-25T00:00:00"/>
    <x v="24"/>
    <n v="1"/>
    <n v="-0.5"/>
    <s v="RU"/>
    <n v="1"/>
    <n v="0"/>
    <x v="52"/>
    <s v="C"/>
    <n v="2"/>
    <n v="-0.33333333333333331"/>
    <n v="0.82609999999999995"/>
    <x v="60"/>
    <x v="1"/>
    <n v="-1"/>
    <n v="1"/>
    <x v="0"/>
    <n v="47"/>
    <x v="65"/>
    <n v="31"/>
    <x v="25"/>
  </r>
  <r>
    <n v="3583488"/>
    <s v="Нет"/>
    <d v="2019-02-01T00:00:00"/>
    <d v="2019-02-01T00:00:00"/>
    <s v="358348843497"/>
    <n v="0"/>
    <n v="1"/>
    <n v="0"/>
    <d v="1993-06-16T00:00:00"/>
    <x v="7"/>
    <n v="1"/>
    <n v="-0.5"/>
    <s v="RU"/>
    <n v="1"/>
    <n v="0"/>
    <x v="47"/>
    <s v="C"/>
    <n v="2"/>
    <n v="-0.33333333333333331"/>
    <n v="0.6452"/>
    <x v="301"/>
    <x v="13"/>
    <n v="-0.28571428571428603"/>
    <n v="0.875"/>
    <x v="1"/>
    <n v="86"/>
    <x v="62"/>
    <n v="55"/>
    <x v="42"/>
  </r>
  <r>
    <n v="3583488"/>
    <s v="Нет"/>
    <d v="2019-03-01T00:00:00"/>
    <d v="2019-02-01T00:00:00"/>
    <s v="358348843525"/>
    <n v="1"/>
    <n v="1"/>
    <n v="0"/>
    <d v="1993-06-16T00:00:00"/>
    <x v="7"/>
    <n v="1"/>
    <n v="-0.5"/>
    <s v="RU"/>
    <n v="1"/>
    <n v="0"/>
    <x v="47"/>
    <s v="C"/>
    <n v="2"/>
    <n v="-0.33333333333333331"/>
    <n v="0.47620000000000001"/>
    <x v="86"/>
    <x v="13"/>
    <n v="-0.28571428571428603"/>
    <n v="0.875"/>
    <x v="1"/>
    <n v="17"/>
    <x v="15"/>
    <n v="14"/>
    <x v="20"/>
  </r>
  <r>
    <n v="3583488"/>
    <s v="Нет"/>
    <d v="2019-04-01T00:00:00"/>
    <d v="2019-02-01T00:00:00"/>
    <s v="358348843556"/>
    <n v="2"/>
    <n v="1"/>
    <n v="0"/>
    <d v="1993-06-16T00:00:00"/>
    <x v="7"/>
    <n v="1"/>
    <n v="-0.5"/>
    <s v="RU"/>
    <n v="1"/>
    <n v="0"/>
    <x v="47"/>
    <s v="C"/>
    <n v="2"/>
    <n v="-0.33333333333333331"/>
    <n v="0.21049999999999999"/>
    <x v="302"/>
    <x v="13"/>
    <n v="-0.28571428571428603"/>
    <n v="0.875"/>
    <x v="1"/>
    <n v="6"/>
    <x v="28"/>
    <n v="3"/>
    <x v="18"/>
  </r>
  <r>
    <n v="3583488"/>
    <s v="Нет"/>
    <d v="2019-05-01T00:00:00"/>
    <d v="2019-02-01T00:00:00"/>
    <s v="358348843586"/>
    <n v="3"/>
    <n v="1"/>
    <n v="0"/>
    <d v="1993-06-16T00:00:00"/>
    <x v="7"/>
    <n v="1"/>
    <n v="-0.5"/>
    <s v="RU"/>
    <n v="1"/>
    <n v="0"/>
    <x v="47"/>
    <s v="C"/>
    <n v="2"/>
    <n v="-0.33333333333333331"/>
    <n v="0.1111"/>
    <x v="31"/>
    <x v="13"/>
    <n v="-0.28571428571428603"/>
    <n v="0.875"/>
    <x v="1"/>
    <n v="6"/>
    <x v="28"/>
    <n v="3"/>
    <x v="18"/>
  </r>
  <r>
    <n v="3583488"/>
    <s v="Нет"/>
    <d v="2019-06-01T00:00:00"/>
    <d v="2019-02-01T00:00:00"/>
    <s v="358348843617"/>
    <n v="4"/>
    <n v="1"/>
    <n v="0"/>
    <d v="1993-06-16T00:00:00"/>
    <x v="7"/>
    <n v="1"/>
    <n v="-0.5"/>
    <s v="RU"/>
    <n v="1"/>
    <n v="0"/>
    <x v="47"/>
    <s v="C"/>
    <n v="2"/>
    <n v="-0.33333333333333331"/>
    <n v="0"/>
    <x v="0"/>
    <x v="105"/>
    <n v="-0.375"/>
    <n v="0.875"/>
    <x v="1"/>
    <n v="6"/>
    <x v="28"/>
    <n v="3"/>
    <x v="18"/>
  </r>
  <r>
    <n v="3583488"/>
    <s v="Нет"/>
    <d v="2019-07-01T00:00:00"/>
    <d v="2019-02-01T00:00:00"/>
    <s v="358348843647"/>
    <n v="5"/>
    <n v="1"/>
    <n v="0"/>
    <d v="1993-06-16T00:00:00"/>
    <x v="7"/>
    <n v="1"/>
    <n v="-0.5"/>
    <s v="RU"/>
    <n v="1"/>
    <n v="0"/>
    <x v="47"/>
    <s v="C"/>
    <n v="2"/>
    <n v="-0.33333333333333331"/>
    <n v="0"/>
    <x v="0"/>
    <x v="105"/>
    <n v="-0.375"/>
    <n v="0.875"/>
    <x v="1"/>
    <n v="5"/>
    <x v="5"/>
    <n v="2"/>
    <x v="5"/>
  </r>
  <r>
    <n v="3608157"/>
    <s v="Нет"/>
    <d v="2019-02-01T00:00:00"/>
    <d v="2019-02-01T00:00:00"/>
    <s v="360815743497"/>
    <n v="0"/>
    <n v="0"/>
    <n v="-1"/>
    <d v="1991-06-11T00:00:00"/>
    <x v="3"/>
    <n v="1"/>
    <n v="-0.5"/>
    <s v="BY"/>
    <n v="0"/>
    <n v="-1"/>
    <x v="53"/>
    <s v="Critical"/>
    <n v="3"/>
    <n v="0"/>
    <n v="0.42859999999999998"/>
    <x v="11"/>
    <x v="82"/>
    <n v="-0.58823529411764697"/>
    <n v="0.95"/>
    <x v="108"/>
    <n v="0"/>
    <x v="0"/>
    <n v="0"/>
    <x v="0"/>
  </r>
  <r>
    <n v="3608157"/>
    <s v="Нет"/>
    <d v="2019-03-01T00:00:00"/>
    <d v="2019-02-01T00:00:00"/>
    <s v="360815743525"/>
    <n v="1"/>
    <n v="0"/>
    <n v="-1"/>
    <d v="1991-06-11T00:00:00"/>
    <x v="3"/>
    <n v="1"/>
    <n v="-0.5"/>
    <s v="BY"/>
    <n v="0"/>
    <n v="-1"/>
    <x v="53"/>
    <s v="Critical"/>
    <n v="3"/>
    <n v="0"/>
    <n v="0.29730000000000001"/>
    <x v="303"/>
    <x v="106"/>
    <n v="-0.69565217391304301"/>
    <n v="0.96153846153846201"/>
    <x v="36"/>
    <n v="15"/>
    <x v="22"/>
    <n v="15"/>
    <x v="1"/>
  </r>
  <r>
    <n v="3608157"/>
    <s v="Нет"/>
    <d v="2019-04-01T00:00:00"/>
    <d v="2019-02-01T00:00:00"/>
    <s v="360815743556"/>
    <n v="2"/>
    <n v="0"/>
    <n v="-1"/>
    <d v="1991-06-11T00:00:00"/>
    <x v="3"/>
    <n v="1"/>
    <n v="-0.5"/>
    <s v="BY"/>
    <n v="0"/>
    <n v="-1"/>
    <x v="53"/>
    <s v="Critical"/>
    <n v="3"/>
    <n v="0"/>
    <n v="0.27710000000000001"/>
    <x v="304"/>
    <x v="107"/>
    <n v="-0.70833333333333304"/>
    <n v="0.96428571428571397"/>
    <x v="38"/>
    <n v="15"/>
    <x v="22"/>
    <n v="15"/>
    <x v="1"/>
  </r>
  <r>
    <n v="3608157"/>
    <s v="Нет"/>
    <d v="2019-05-01T00:00:00"/>
    <d v="2019-02-01T00:00:00"/>
    <s v="360815743586"/>
    <n v="3"/>
    <n v="0"/>
    <n v="-1"/>
    <d v="1991-06-11T00:00:00"/>
    <x v="3"/>
    <n v="1"/>
    <n v="-0.5"/>
    <s v="BY"/>
    <n v="0"/>
    <n v="-1"/>
    <x v="53"/>
    <s v="Critical"/>
    <n v="3"/>
    <n v="0"/>
    <n v="0.26090000000000002"/>
    <x v="305"/>
    <x v="108"/>
    <n v="-0.72"/>
    <n v="0.96551724137931005"/>
    <x v="113"/>
    <n v="9"/>
    <x v="25"/>
    <n v="8"/>
    <x v="21"/>
  </r>
  <r>
    <n v="3608157"/>
    <s v="Нет"/>
    <d v="2019-06-01T00:00:00"/>
    <d v="2019-02-01T00:00:00"/>
    <s v="360815743617"/>
    <n v="4"/>
    <n v="0"/>
    <n v="-1"/>
    <d v="1991-06-11T00:00:00"/>
    <x v="3"/>
    <n v="1"/>
    <n v="-0.5"/>
    <s v="BY"/>
    <n v="0"/>
    <n v="-1"/>
    <x v="53"/>
    <s v="Critical"/>
    <n v="3"/>
    <n v="0"/>
    <n v="0.28570000000000001"/>
    <x v="132"/>
    <x v="58"/>
    <n v="-0.69230769230769207"/>
    <n v="0.96666666666666701"/>
    <x v="92"/>
    <n v="8"/>
    <x v="6"/>
    <n v="6"/>
    <x v="4"/>
  </r>
  <r>
    <n v="3608157"/>
    <s v="Нет"/>
    <d v="2019-07-01T00:00:00"/>
    <d v="2019-02-01T00:00:00"/>
    <s v="360815743647"/>
    <n v="5"/>
    <n v="0"/>
    <n v="-1"/>
    <d v="1991-06-11T00:00:00"/>
    <x v="3"/>
    <n v="1"/>
    <n v="-0.5"/>
    <s v="BY"/>
    <n v="0"/>
    <n v="-1"/>
    <x v="53"/>
    <s v="Critical"/>
    <n v="3"/>
    <n v="0"/>
    <n v="0.29409999999999997"/>
    <x v="306"/>
    <x v="20"/>
    <n v="-0.71428571428571397"/>
    <n v="0.939393939393939"/>
    <x v="109"/>
    <n v="8"/>
    <x v="6"/>
    <n v="5"/>
    <x v="3"/>
  </r>
  <r>
    <n v="3608157"/>
    <s v="Нет"/>
    <d v="2019-08-01T00:00:00"/>
    <d v="2019-02-01T00:00:00"/>
    <s v="360815743678"/>
    <n v="6"/>
    <n v="0"/>
    <n v="-1"/>
    <d v="1991-06-11T00:00:00"/>
    <x v="3"/>
    <n v="1"/>
    <n v="-0.5"/>
    <s v="BY"/>
    <n v="0"/>
    <n v="-1"/>
    <x v="53"/>
    <s v="Critical"/>
    <n v="3"/>
    <n v="0"/>
    <n v="0.66669999999999996"/>
    <x v="3"/>
    <x v="109"/>
    <n v="-0.72413793103448298"/>
    <n v="0.94117647058823495"/>
    <x v="60"/>
    <n v="9"/>
    <x v="25"/>
    <n v="6"/>
    <x v="4"/>
  </r>
  <r>
    <n v="3613007"/>
    <s v="Нет"/>
    <d v="2019-02-01T00:00:00"/>
    <d v="2019-02-01T00:00:00"/>
    <s v="361300743497"/>
    <n v="0"/>
    <n v="1"/>
    <n v="0"/>
    <d v="1998-01-06T00:00:00"/>
    <x v="10"/>
    <n v="0"/>
    <n v="-1"/>
    <s v="RU"/>
    <n v="1"/>
    <n v="0"/>
    <x v="54"/>
    <s v="A"/>
    <n v="0"/>
    <n v="-1"/>
    <n v="0.60709999999999997"/>
    <x v="307"/>
    <x v="110"/>
    <n v="-0.91666666666666674"/>
    <n v="1"/>
    <x v="0"/>
    <n v="0"/>
    <x v="0"/>
    <n v="0"/>
    <x v="0"/>
  </r>
  <r>
    <n v="3613007"/>
    <s v="Нет"/>
    <d v="2019-03-01T00:00:00"/>
    <d v="2019-02-01T00:00:00"/>
    <s v="361300743525"/>
    <n v="1"/>
    <n v="1"/>
    <n v="0"/>
    <d v="1998-01-06T00:00:00"/>
    <x v="10"/>
    <n v="0"/>
    <n v="-1"/>
    <s v="RU"/>
    <n v="1"/>
    <n v="0"/>
    <x v="54"/>
    <s v="A"/>
    <n v="0"/>
    <n v="-1"/>
    <n v="8.7499999999999994E-2"/>
    <x v="308"/>
    <x v="111"/>
    <n v="-0.92307692307692313"/>
    <n v="1"/>
    <x v="0"/>
    <n v="18"/>
    <x v="33"/>
    <n v="15"/>
    <x v="1"/>
  </r>
  <r>
    <n v="3613007"/>
    <s v="Нет"/>
    <d v="2019-04-01T00:00:00"/>
    <d v="2019-02-01T00:00:00"/>
    <s v="361300743556"/>
    <n v="2"/>
    <n v="1"/>
    <n v="0"/>
    <d v="1998-01-06T00:00:00"/>
    <x v="10"/>
    <n v="0"/>
    <n v="-1"/>
    <s v="RU"/>
    <n v="1"/>
    <n v="0"/>
    <x v="54"/>
    <s v="A"/>
    <n v="0"/>
    <n v="-1"/>
    <n v="2.41E-2"/>
    <x v="309"/>
    <x v="111"/>
    <n v="-0.92307692307692313"/>
    <n v="1"/>
    <x v="0"/>
    <n v="17"/>
    <x v="15"/>
    <n v="17"/>
    <x v="22"/>
  </r>
  <r>
    <n v="3613007"/>
    <s v="Нет"/>
    <d v="2019-05-01T00:00:00"/>
    <d v="2019-02-01T00:00:00"/>
    <s v="361300743586"/>
    <n v="3"/>
    <n v="1"/>
    <n v="0"/>
    <d v="1998-01-06T00:00:00"/>
    <x v="10"/>
    <n v="0"/>
    <n v="-1"/>
    <s v="RU"/>
    <n v="1"/>
    <n v="0"/>
    <x v="54"/>
    <s v="A"/>
    <n v="0"/>
    <n v="-1"/>
    <n v="7.4099999999999999E-2"/>
    <x v="310"/>
    <x v="111"/>
    <n v="-0.92307692307692313"/>
    <n v="1"/>
    <x v="0"/>
    <n v="16"/>
    <x v="14"/>
    <n v="16"/>
    <x v="11"/>
  </r>
  <r>
    <n v="3613007"/>
    <s v="Нет"/>
    <d v="2019-06-01T00:00:00"/>
    <d v="2019-02-01T00:00:00"/>
    <s v="361300743617"/>
    <n v="4"/>
    <n v="1"/>
    <n v="0"/>
    <d v="1998-01-06T00:00:00"/>
    <x v="10"/>
    <n v="0"/>
    <n v="-1"/>
    <s v="RU"/>
    <n v="1"/>
    <n v="0"/>
    <x v="54"/>
    <s v="A"/>
    <n v="0"/>
    <n v="-1"/>
    <n v="8.3299999999999999E-2"/>
    <x v="48"/>
    <x v="111"/>
    <n v="-0.92307692307692313"/>
    <n v="1"/>
    <x v="0"/>
    <n v="16"/>
    <x v="14"/>
    <n v="16"/>
    <x v="11"/>
  </r>
  <r>
    <n v="3613007"/>
    <s v="Нет"/>
    <d v="2019-07-01T00:00:00"/>
    <d v="2019-02-01T00:00:00"/>
    <s v="361300743647"/>
    <n v="5"/>
    <n v="1"/>
    <n v="0"/>
    <d v="1998-01-06T00:00:00"/>
    <x v="10"/>
    <n v="0"/>
    <n v="-1"/>
    <s v="RU"/>
    <n v="1"/>
    <n v="0"/>
    <x v="54"/>
    <s v="A"/>
    <n v="0"/>
    <n v="-1"/>
    <n v="0.2727"/>
    <x v="293"/>
    <x v="111"/>
    <n v="-0.92307692307692313"/>
    <n v="1"/>
    <x v="0"/>
    <n v="1"/>
    <x v="8"/>
    <n v="1"/>
    <x v="7"/>
  </r>
  <r>
    <n v="3613007"/>
    <s v="Нет"/>
    <d v="2019-08-01T00:00:00"/>
    <d v="2019-02-01T00:00:00"/>
    <s v="361300743678"/>
    <n v="6"/>
    <n v="1"/>
    <n v="0"/>
    <d v="1998-01-06T00:00:00"/>
    <x v="10"/>
    <n v="0"/>
    <n v="-1"/>
    <s v="RU"/>
    <n v="1"/>
    <n v="0"/>
    <x v="54"/>
    <s v="A"/>
    <n v="0"/>
    <n v="-1"/>
    <n v="0.16669999999999999"/>
    <x v="124"/>
    <x v="111"/>
    <n v="-0.92307692307692313"/>
    <n v="1"/>
    <x v="0"/>
    <n v="5"/>
    <x v="5"/>
    <n v="5"/>
    <x v="3"/>
  </r>
  <r>
    <n v="3641155"/>
    <s v="Нет"/>
    <d v="2019-02-01T00:00:00"/>
    <d v="2019-02-01T00:00:00"/>
    <s v="364115543497"/>
    <n v="0"/>
    <n v="1"/>
    <n v="0"/>
    <d v="1976-07-05T00:00:00"/>
    <x v="28"/>
    <n v="2"/>
    <n v="0"/>
    <s v="AM"/>
    <n v="0"/>
    <n v="-1"/>
    <x v="55"/>
    <s v="B"/>
    <n v="1"/>
    <n v="-0.66666666666666663"/>
    <n v="0.5"/>
    <x v="6"/>
    <x v="1"/>
    <n v="-1"/>
    <n v="1"/>
    <x v="0"/>
    <n v="0"/>
    <x v="0"/>
    <n v="0"/>
    <x v="0"/>
  </r>
  <r>
    <n v="3641155"/>
    <s v="Нет"/>
    <d v="2019-03-01T00:00:00"/>
    <d v="2019-02-01T00:00:00"/>
    <s v="364115543525"/>
    <n v="1"/>
    <n v="1"/>
    <n v="0"/>
    <d v="1976-07-05T00:00:00"/>
    <x v="28"/>
    <n v="2"/>
    <n v="0"/>
    <s v="AM"/>
    <n v="0"/>
    <n v="-1"/>
    <x v="55"/>
    <s v="B"/>
    <n v="1"/>
    <n v="-0.66666666666666663"/>
    <n v="1"/>
    <x v="2"/>
    <x v="34"/>
    <n v="-0.88888888888888906"/>
    <n v="0.71428571428571397"/>
    <x v="15"/>
    <n v="19"/>
    <x v="21"/>
    <n v="19"/>
    <x v="15"/>
  </r>
  <r>
    <n v="3641155"/>
    <s v="Нет"/>
    <d v="2019-04-01T00:00:00"/>
    <d v="2019-02-01T00:00:00"/>
    <s v="364115543556"/>
    <n v="2"/>
    <n v="1"/>
    <n v="0"/>
    <d v="1976-07-05T00:00:00"/>
    <x v="28"/>
    <n v="2"/>
    <n v="0"/>
    <s v="AM"/>
    <n v="0"/>
    <n v="-1"/>
    <x v="55"/>
    <s v="B"/>
    <n v="1"/>
    <n v="-0.66666666666666663"/>
    <n v="0.66069999999999995"/>
    <x v="311"/>
    <x v="34"/>
    <n v="-0.88888888888888906"/>
    <n v="0.75"/>
    <x v="7"/>
    <n v="13"/>
    <x v="13"/>
    <n v="13"/>
    <x v="8"/>
  </r>
  <r>
    <n v="3641155"/>
    <s v="Нет"/>
    <d v="2019-05-01T00:00:00"/>
    <d v="2019-02-01T00:00:00"/>
    <s v="364115543586"/>
    <n v="3"/>
    <n v="1"/>
    <n v="0"/>
    <d v="1976-07-05T00:00:00"/>
    <x v="28"/>
    <n v="2"/>
    <n v="0"/>
    <s v="AM"/>
    <n v="0"/>
    <n v="-1"/>
    <x v="55"/>
    <s v="B"/>
    <n v="1"/>
    <n v="-0.66666666666666663"/>
    <n v="0.45450000000000002"/>
    <x v="84"/>
    <x v="34"/>
    <n v="-0.88888888888888906"/>
    <n v="0.75"/>
    <x v="7"/>
    <n v="9"/>
    <x v="25"/>
    <n v="9"/>
    <x v="19"/>
  </r>
  <r>
    <n v="3641155"/>
    <s v="Нет"/>
    <d v="2019-06-01T00:00:00"/>
    <d v="2019-02-01T00:00:00"/>
    <s v="364115543617"/>
    <n v="4"/>
    <n v="1"/>
    <n v="0"/>
    <d v="1976-07-05T00:00:00"/>
    <x v="28"/>
    <n v="2"/>
    <n v="0"/>
    <s v="AM"/>
    <n v="0"/>
    <n v="-1"/>
    <x v="55"/>
    <s v="B"/>
    <n v="1"/>
    <n v="-0.66666666666666663"/>
    <n v="0.37040000000000001"/>
    <x v="312"/>
    <x v="34"/>
    <n v="-0.88888888888888906"/>
    <n v="0.75"/>
    <x v="7"/>
    <n v="10"/>
    <x v="20"/>
    <n v="8"/>
    <x v="21"/>
  </r>
  <r>
    <n v="3641155"/>
    <s v="Нет"/>
    <d v="2019-07-01T00:00:00"/>
    <d v="2019-02-01T00:00:00"/>
    <s v="364115543647"/>
    <n v="5"/>
    <n v="1"/>
    <n v="0"/>
    <d v="1976-07-05T00:00:00"/>
    <x v="28"/>
    <n v="2"/>
    <n v="0"/>
    <s v="AM"/>
    <n v="0"/>
    <n v="-1"/>
    <x v="55"/>
    <s v="B"/>
    <n v="1"/>
    <n v="-0.66666666666666663"/>
    <n v="0.71430000000000005"/>
    <x v="9"/>
    <x v="34"/>
    <n v="-0.88888888888888906"/>
    <n v="0.77777777777777801"/>
    <x v="23"/>
    <n v="11"/>
    <x v="10"/>
    <n v="8"/>
    <x v="21"/>
  </r>
  <r>
    <n v="3641155"/>
    <s v="Нет"/>
    <d v="2019-08-01T00:00:00"/>
    <d v="2019-02-01T00:00:00"/>
    <s v="364115543678"/>
    <n v="6"/>
    <n v="1"/>
    <n v="0"/>
    <d v="1976-07-05T00:00:00"/>
    <x v="28"/>
    <n v="2"/>
    <n v="0"/>
    <s v="AM"/>
    <n v="0"/>
    <n v="-1"/>
    <x v="55"/>
    <s v="B"/>
    <n v="1"/>
    <n v="-0.66666666666666663"/>
    <n v="0.75"/>
    <x v="4"/>
    <x v="34"/>
    <n v="-0.88888888888888906"/>
    <n v="0.77777777777777801"/>
    <x v="23"/>
    <n v="15"/>
    <x v="22"/>
    <n v="10"/>
    <x v="14"/>
  </r>
  <r>
    <n v="3664168"/>
    <s v="Нет"/>
    <d v="2019-02-01T00:00:00"/>
    <d v="2019-02-01T00:00:00"/>
    <s v="366416843497"/>
    <n v="0"/>
    <n v="0"/>
    <n v="-1"/>
    <d v="1993-06-07T00:00:00"/>
    <x v="7"/>
    <n v="1"/>
    <n v="-0.5"/>
    <s v="RU"/>
    <n v="1"/>
    <n v="0"/>
    <x v="47"/>
    <s v="C"/>
    <n v="2"/>
    <n v="-0.33333333333333331"/>
    <n v="0.29409999999999997"/>
    <x v="306"/>
    <x v="19"/>
    <n v="-0.85714285714285698"/>
    <n v="1"/>
    <x v="0"/>
    <n v="0"/>
    <x v="0"/>
    <n v="0"/>
    <x v="0"/>
  </r>
  <r>
    <n v="3664168"/>
    <s v="Нет"/>
    <d v="2019-03-01T00:00:00"/>
    <d v="2019-02-01T00:00:00"/>
    <s v="366416843525"/>
    <n v="1"/>
    <n v="0"/>
    <n v="-1"/>
    <d v="1993-06-07T00:00:00"/>
    <x v="7"/>
    <n v="1"/>
    <n v="-0.5"/>
    <s v="RU"/>
    <n v="1"/>
    <n v="0"/>
    <x v="47"/>
    <s v="C"/>
    <n v="2"/>
    <n v="-0.33333333333333331"/>
    <n v="0.1449"/>
    <x v="313"/>
    <x v="60"/>
    <n v="-0.78571428571428603"/>
    <n v="1"/>
    <x v="0"/>
    <n v="14"/>
    <x v="27"/>
    <n v="14"/>
    <x v="20"/>
  </r>
  <r>
    <n v="3664168"/>
    <s v="Нет"/>
    <d v="2019-04-01T00:00:00"/>
    <d v="2019-02-01T00:00:00"/>
    <s v="366416843556"/>
    <n v="2"/>
    <n v="0"/>
    <n v="-1"/>
    <d v="1993-06-07T00:00:00"/>
    <x v="7"/>
    <n v="1"/>
    <n v="-0.5"/>
    <s v="RU"/>
    <n v="1"/>
    <n v="0"/>
    <x v="47"/>
    <s v="C"/>
    <n v="2"/>
    <n v="-0.33333333333333331"/>
    <n v="1.15E-2"/>
    <x v="314"/>
    <x v="60"/>
    <n v="-0.78571428571428603"/>
    <n v="1"/>
    <x v="0"/>
    <n v="17"/>
    <x v="15"/>
    <n v="17"/>
    <x v="22"/>
  </r>
  <r>
    <n v="3664168"/>
    <s v="Нет"/>
    <d v="2019-05-01T00:00:00"/>
    <d v="2019-02-01T00:00:00"/>
    <s v="366416843586"/>
    <n v="3"/>
    <n v="0"/>
    <n v="-1"/>
    <d v="1993-06-07T00:00:00"/>
    <x v="7"/>
    <n v="1"/>
    <n v="-0.5"/>
    <s v="RU"/>
    <n v="1"/>
    <n v="0"/>
    <x v="47"/>
    <s v="C"/>
    <n v="2"/>
    <n v="-0.33333333333333331"/>
    <n v="0"/>
    <x v="0"/>
    <x v="64"/>
    <n v="-0.73333333333333295"/>
    <n v="0.95"/>
    <x v="108"/>
    <n v="7"/>
    <x v="9"/>
    <n v="7"/>
    <x v="12"/>
  </r>
  <r>
    <n v="3664168"/>
    <s v="Нет"/>
    <d v="2019-06-01T00:00:00"/>
    <d v="2019-02-01T00:00:00"/>
    <s v="366416843617"/>
    <n v="4"/>
    <n v="0"/>
    <n v="-1"/>
    <d v="1993-06-07T00:00:00"/>
    <x v="7"/>
    <n v="1"/>
    <n v="-0.5"/>
    <s v="RU"/>
    <n v="1"/>
    <n v="0"/>
    <x v="47"/>
    <s v="C"/>
    <n v="2"/>
    <n v="-0.33333333333333331"/>
    <n v="0"/>
    <x v="0"/>
    <x v="62"/>
    <n v="-0.76470588235294101"/>
    <n v="0.95652173913043503"/>
    <x v="100"/>
    <n v="8"/>
    <x v="6"/>
    <n v="7"/>
    <x v="12"/>
  </r>
  <r>
    <n v="3664168"/>
    <s v="Нет"/>
    <d v="2019-07-01T00:00:00"/>
    <d v="2019-02-01T00:00:00"/>
    <s v="366416843647"/>
    <n v="5"/>
    <n v="0"/>
    <n v="-1"/>
    <d v="1993-06-07T00:00:00"/>
    <x v="7"/>
    <n v="1"/>
    <n v="-0.5"/>
    <s v="RU"/>
    <n v="1"/>
    <n v="0"/>
    <x v="47"/>
    <s v="C"/>
    <n v="2"/>
    <n v="-0.33333333333333331"/>
    <n v="0"/>
    <x v="0"/>
    <x v="62"/>
    <n v="-0.76470588235294101"/>
    <n v="0.95652173913043503"/>
    <x v="100"/>
    <n v="10"/>
    <x v="20"/>
    <n v="7"/>
    <x v="12"/>
  </r>
  <r>
    <n v="3664168"/>
    <s v="Нет"/>
    <d v="2019-08-01T00:00:00"/>
    <d v="2019-02-01T00:00:00"/>
    <s v="366416843678"/>
    <n v="6"/>
    <n v="0"/>
    <n v="-1"/>
    <d v="1993-06-07T00:00:00"/>
    <x v="7"/>
    <n v="1"/>
    <n v="-0.5"/>
    <s v="RU"/>
    <n v="1"/>
    <n v="0"/>
    <x v="47"/>
    <s v="C"/>
    <n v="2"/>
    <n v="-0.33333333333333331"/>
    <n v="0"/>
    <x v="0"/>
    <x v="62"/>
    <n v="-0.76470588235294101"/>
    <n v="0.95652173913043503"/>
    <x v="100"/>
    <n v="10"/>
    <x v="20"/>
    <n v="7"/>
    <x v="12"/>
  </r>
  <r>
    <n v="3693557"/>
    <s v="Нет"/>
    <d v="2019-02-01T00:00:00"/>
    <d v="2019-02-01T00:00:00"/>
    <s v="369355743497"/>
    <n v="0"/>
    <n v="0"/>
    <n v="-1"/>
    <d v="1998-11-20T00:00:00"/>
    <x v="11"/>
    <n v="0"/>
    <n v="-1"/>
    <s v="AM"/>
    <n v="0"/>
    <n v="-1"/>
    <x v="50"/>
    <s v="Critical"/>
    <n v="3"/>
    <n v="0"/>
    <n v="0.88890000000000002"/>
    <x v="93"/>
    <x v="3"/>
    <n v="-0.66666666666666696"/>
    <n v="1"/>
    <x v="0"/>
    <n v="0"/>
    <x v="0"/>
    <n v="0"/>
    <x v="0"/>
  </r>
  <r>
    <n v="3693557"/>
    <s v="Нет"/>
    <d v="2019-03-01T00:00:00"/>
    <d v="2019-02-01T00:00:00"/>
    <s v="369355743525"/>
    <n v="1"/>
    <n v="0"/>
    <n v="-1"/>
    <d v="1998-11-20T00:00:00"/>
    <x v="11"/>
    <n v="0"/>
    <n v="-1"/>
    <s v="AM"/>
    <n v="0"/>
    <n v="-1"/>
    <x v="50"/>
    <s v="Critical"/>
    <n v="3"/>
    <n v="0"/>
    <n v="0.186"/>
    <x v="315"/>
    <x v="59"/>
    <n v="-0.70588235294117596"/>
    <n v="0.95"/>
    <x v="108"/>
    <n v="11"/>
    <x v="10"/>
    <n v="11"/>
    <x v="9"/>
  </r>
  <r>
    <n v="3693557"/>
    <s v="Нет"/>
    <d v="2019-04-01T00:00:00"/>
    <d v="2019-02-01T00:00:00"/>
    <s v="369355743556"/>
    <n v="2"/>
    <n v="0"/>
    <n v="-1"/>
    <d v="1998-11-20T00:00:00"/>
    <x v="11"/>
    <n v="0"/>
    <n v="-1"/>
    <s v="AM"/>
    <n v="0"/>
    <n v="-1"/>
    <x v="50"/>
    <s v="Critical"/>
    <n v="3"/>
    <n v="0"/>
    <n v="8.7400000000000005E-2"/>
    <x v="316"/>
    <x v="75"/>
    <n v="-0.73684210526315796"/>
    <n v="0.90909090909090895"/>
    <x v="104"/>
    <n v="29"/>
    <x v="66"/>
    <n v="29"/>
    <x v="30"/>
  </r>
  <r>
    <n v="3693557"/>
    <s v="Нет"/>
    <d v="2019-05-01T00:00:00"/>
    <d v="2019-02-01T00:00:00"/>
    <s v="369355743586"/>
    <n v="3"/>
    <n v="0"/>
    <n v="-1"/>
    <d v="1998-11-20T00:00:00"/>
    <x v="11"/>
    <n v="0"/>
    <n v="-1"/>
    <s v="AM"/>
    <n v="0"/>
    <n v="-1"/>
    <x v="50"/>
    <s v="Critical"/>
    <n v="3"/>
    <n v="0"/>
    <n v="0.15870000000000001"/>
    <x v="317"/>
    <x v="75"/>
    <n v="-0.73684210526315796"/>
    <n v="0.90909090909090895"/>
    <x v="104"/>
    <n v="23"/>
    <x v="12"/>
    <n v="22"/>
    <x v="33"/>
  </r>
  <r>
    <n v="3693557"/>
    <s v="Нет"/>
    <d v="2019-06-01T00:00:00"/>
    <d v="2019-02-01T00:00:00"/>
    <s v="369355743617"/>
    <n v="4"/>
    <n v="0"/>
    <n v="-1"/>
    <d v="1998-11-20T00:00:00"/>
    <x v="11"/>
    <n v="0"/>
    <n v="-1"/>
    <s v="AM"/>
    <n v="0"/>
    <n v="-1"/>
    <x v="50"/>
    <s v="Critical"/>
    <n v="3"/>
    <n v="0"/>
    <n v="0.1429"/>
    <x v="49"/>
    <x v="112"/>
    <n v="-0.79166666666666696"/>
    <n v="0.92592592592592604"/>
    <x v="101"/>
    <n v="23"/>
    <x v="12"/>
    <n v="22"/>
    <x v="33"/>
  </r>
  <r>
    <n v="3693557"/>
    <s v="Нет"/>
    <d v="2019-07-01T00:00:00"/>
    <d v="2019-02-01T00:00:00"/>
    <s v="369355743647"/>
    <n v="5"/>
    <n v="0"/>
    <n v="-1"/>
    <d v="1998-11-20T00:00:00"/>
    <x v="11"/>
    <n v="0"/>
    <n v="-1"/>
    <s v="AM"/>
    <n v="0"/>
    <n v="-1"/>
    <x v="50"/>
    <s v="Critical"/>
    <n v="3"/>
    <n v="0"/>
    <n v="0.10340000000000001"/>
    <x v="318"/>
    <x v="80"/>
    <n v="-0.80769230769230793"/>
    <n v="0.93333333333333302"/>
    <x v="114"/>
    <n v="11"/>
    <x v="10"/>
    <n v="8"/>
    <x v="21"/>
  </r>
  <r>
    <n v="3693557"/>
    <s v="Нет"/>
    <d v="2019-08-01T00:00:00"/>
    <d v="2019-02-01T00:00:00"/>
    <s v="369355743678"/>
    <n v="6"/>
    <n v="0"/>
    <n v="-1"/>
    <d v="1998-11-20T00:00:00"/>
    <x v="11"/>
    <n v="0"/>
    <n v="-1"/>
    <s v="AM"/>
    <n v="0"/>
    <n v="-1"/>
    <x v="50"/>
    <s v="Critical"/>
    <n v="3"/>
    <n v="0"/>
    <n v="0"/>
    <x v="0"/>
    <x v="113"/>
    <n v="-0.81481481481481499"/>
    <n v="0.93548387096774199"/>
    <x v="115"/>
    <n v="12"/>
    <x v="19"/>
    <n v="8"/>
    <x v="21"/>
  </r>
  <r>
    <n v="3693756"/>
    <s v="Нет"/>
    <d v="2019-02-01T00:00:00"/>
    <d v="2019-02-01T00:00:00"/>
    <s v="369375643497"/>
    <n v="0"/>
    <n v="1"/>
    <n v="0"/>
    <d v="1987-04-10T00:00:00"/>
    <x v="6"/>
    <n v="2"/>
    <n v="0"/>
    <s v="RU"/>
    <n v="1"/>
    <n v="0"/>
    <x v="19"/>
    <s v="C"/>
    <n v="2"/>
    <n v="-0.33333333333333331"/>
    <n v="0.81820000000000004"/>
    <x v="77"/>
    <x v="1"/>
    <n v="-1"/>
    <n v="1"/>
    <x v="0"/>
    <n v="0"/>
    <x v="0"/>
    <n v="0"/>
    <x v="0"/>
  </r>
  <r>
    <n v="3693756"/>
    <s v="Нет"/>
    <d v="2019-03-01T00:00:00"/>
    <d v="2019-02-01T00:00:00"/>
    <s v="369375643525"/>
    <n v="1"/>
    <n v="1"/>
    <n v="0"/>
    <d v="1987-04-10T00:00:00"/>
    <x v="6"/>
    <n v="2"/>
    <n v="0"/>
    <s v="RU"/>
    <n v="1"/>
    <n v="0"/>
    <x v="19"/>
    <s v="C"/>
    <n v="2"/>
    <n v="-0.33333333333333331"/>
    <n v="0.95"/>
    <x v="319"/>
    <x v="110"/>
    <n v="-0.91666666666666674"/>
    <n v="1"/>
    <x v="0"/>
    <n v="20"/>
    <x v="32"/>
    <n v="10"/>
    <x v="14"/>
  </r>
  <r>
    <n v="3693756"/>
    <s v="Нет"/>
    <d v="2019-04-01T00:00:00"/>
    <d v="2019-02-01T00:00:00"/>
    <s v="369375643556"/>
    <n v="2"/>
    <n v="1"/>
    <n v="0"/>
    <d v="1987-04-10T00:00:00"/>
    <x v="6"/>
    <n v="2"/>
    <n v="0"/>
    <s v="RU"/>
    <n v="1"/>
    <n v="0"/>
    <x v="19"/>
    <s v="C"/>
    <n v="2"/>
    <n v="-0.33333333333333331"/>
    <n v="0.86750000000000005"/>
    <x v="320"/>
    <x v="88"/>
    <n v="-0.93333333333333335"/>
    <n v="1"/>
    <x v="0"/>
    <n v="35"/>
    <x v="11"/>
    <n v="15"/>
    <x v="1"/>
  </r>
  <r>
    <n v="3693756"/>
    <s v="Нет"/>
    <d v="2019-05-01T00:00:00"/>
    <d v="2019-02-01T00:00:00"/>
    <s v="369375643586"/>
    <n v="3"/>
    <n v="1"/>
    <n v="0"/>
    <d v="1987-04-10T00:00:00"/>
    <x v="6"/>
    <n v="2"/>
    <n v="0"/>
    <s v="RU"/>
    <n v="1"/>
    <n v="0"/>
    <x v="19"/>
    <s v="C"/>
    <n v="2"/>
    <n v="-0.33333333333333331"/>
    <n v="0.47620000000000001"/>
    <x v="86"/>
    <x v="88"/>
    <n v="-0.93333333333333335"/>
    <n v="1"/>
    <x v="0"/>
    <n v="24"/>
    <x v="17"/>
    <n v="12"/>
    <x v="10"/>
  </r>
  <r>
    <n v="3693756"/>
    <s v="Нет"/>
    <d v="2019-06-01T00:00:00"/>
    <d v="2019-02-01T00:00:00"/>
    <s v="369375643617"/>
    <n v="4"/>
    <n v="1"/>
    <n v="0"/>
    <d v="1987-04-10T00:00:00"/>
    <x v="6"/>
    <n v="2"/>
    <n v="0"/>
    <s v="RU"/>
    <n v="1"/>
    <n v="0"/>
    <x v="19"/>
    <s v="C"/>
    <n v="2"/>
    <n v="-0.33333333333333331"/>
    <n v="0.44440000000000002"/>
    <x v="82"/>
    <x v="88"/>
    <n v="-0.93333333333333335"/>
    <n v="1"/>
    <x v="0"/>
    <n v="15"/>
    <x v="22"/>
    <n v="11"/>
    <x v="9"/>
  </r>
  <r>
    <n v="3693756"/>
    <s v="Нет"/>
    <d v="2019-07-01T00:00:00"/>
    <d v="2019-02-01T00:00:00"/>
    <s v="369375643647"/>
    <n v="5"/>
    <n v="1"/>
    <n v="0"/>
    <d v="1987-04-10T00:00:00"/>
    <x v="6"/>
    <n v="2"/>
    <n v="0"/>
    <s v="RU"/>
    <n v="1"/>
    <n v="0"/>
    <x v="19"/>
    <s v="C"/>
    <n v="2"/>
    <n v="-0.33333333333333331"/>
    <n v="0.16669999999999999"/>
    <x v="124"/>
    <x v="88"/>
    <n v="-0.93333333333333335"/>
    <n v="1"/>
    <x v="0"/>
    <n v="15"/>
    <x v="22"/>
    <n v="11"/>
    <x v="9"/>
  </r>
  <r>
    <n v="3693756"/>
    <s v="Нет"/>
    <d v="2019-08-01T00:00:00"/>
    <d v="2019-02-01T00:00:00"/>
    <s v="369375643678"/>
    <n v="6"/>
    <n v="1"/>
    <n v="0"/>
    <d v="1987-04-10T00:00:00"/>
    <x v="6"/>
    <n v="2"/>
    <n v="0"/>
    <s v="RU"/>
    <n v="1"/>
    <n v="0"/>
    <x v="19"/>
    <s v="C"/>
    <n v="2"/>
    <n v="-0.33333333333333331"/>
    <n v="0"/>
    <x v="0"/>
    <x v="89"/>
    <n v="-0.9375"/>
    <n v="1"/>
    <x v="0"/>
    <n v="37"/>
    <x v="35"/>
    <n v="11"/>
    <x v="9"/>
  </r>
  <r>
    <n v="3693822"/>
    <s v="Нет"/>
    <d v="2019-02-01T00:00:00"/>
    <d v="2019-02-01T00:00:00"/>
    <s v="369382243497"/>
    <n v="0"/>
    <n v="0"/>
    <n v="-1"/>
    <d v="1996-01-16T00:00:00"/>
    <x v="2"/>
    <n v="0"/>
    <n v="-1"/>
    <s v="RU"/>
    <n v="1"/>
    <n v="0"/>
    <x v="3"/>
    <s v="Critical"/>
    <n v="3"/>
    <n v="0"/>
    <n v="0.53849999999999998"/>
    <x v="75"/>
    <x v="1"/>
    <n v="-1"/>
    <n v="0.8"/>
    <x v="28"/>
    <n v="0"/>
    <x v="0"/>
    <n v="0"/>
    <x v="0"/>
  </r>
  <r>
    <n v="3693822"/>
    <s v="Нет"/>
    <d v="2019-03-01T00:00:00"/>
    <d v="2019-02-01T00:00:00"/>
    <s v="369382243525"/>
    <n v="1"/>
    <n v="0"/>
    <n v="-1"/>
    <d v="1996-01-16T00:00:00"/>
    <x v="2"/>
    <n v="0"/>
    <n v="-1"/>
    <s v="RU"/>
    <n v="1"/>
    <n v="0"/>
    <x v="3"/>
    <s v="Critical"/>
    <n v="3"/>
    <n v="0"/>
    <n v="0.52700000000000002"/>
    <x v="321"/>
    <x v="90"/>
    <n v="-0.94117647058823528"/>
    <n v="0.90476190476190499"/>
    <x v="80"/>
    <n v="21"/>
    <x v="16"/>
    <n v="16"/>
    <x v="11"/>
  </r>
  <r>
    <n v="3693822"/>
    <s v="Нет"/>
    <d v="2019-04-01T00:00:00"/>
    <d v="2019-02-01T00:00:00"/>
    <s v="369382243556"/>
    <n v="2"/>
    <n v="0"/>
    <n v="-1"/>
    <d v="1996-01-16T00:00:00"/>
    <x v="2"/>
    <n v="0"/>
    <n v="-1"/>
    <s v="RU"/>
    <n v="1"/>
    <n v="0"/>
    <x v="3"/>
    <s v="Critical"/>
    <n v="3"/>
    <n v="0"/>
    <n v="0.4516"/>
    <x v="83"/>
    <x v="90"/>
    <n v="-0.94117647058823528"/>
    <n v="0.90476190476190499"/>
    <x v="80"/>
    <n v="19"/>
    <x v="21"/>
    <n v="16"/>
    <x v="11"/>
  </r>
  <r>
    <n v="3693822"/>
    <s v="Нет"/>
    <d v="2019-05-01T00:00:00"/>
    <d v="2019-02-01T00:00:00"/>
    <s v="369382243586"/>
    <n v="3"/>
    <n v="0"/>
    <n v="-1"/>
    <d v="1996-01-16T00:00:00"/>
    <x v="2"/>
    <n v="0"/>
    <n v="-1"/>
    <s v="RU"/>
    <n v="1"/>
    <n v="0"/>
    <x v="3"/>
    <s v="Critical"/>
    <n v="3"/>
    <n v="0"/>
    <n v="0.34520000000000001"/>
    <x v="322"/>
    <x v="90"/>
    <n v="-0.94117647058823528"/>
    <n v="0.90476190476190499"/>
    <x v="80"/>
    <n v="19"/>
    <x v="21"/>
    <n v="16"/>
    <x v="11"/>
  </r>
  <r>
    <n v="3693822"/>
    <s v="Нет"/>
    <d v="2019-06-01T00:00:00"/>
    <d v="2019-02-01T00:00:00"/>
    <s v="369382243617"/>
    <n v="4"/>
    <n v="0"/>
    <n v="-1"/>
    <d v="1996-01-16T00:00:00"/>
    <x v="2"/>
    <n v="0"/>
    <n v="-1"/>
    <s v="RU"/>
    <n v="1"/>
    <n v="0"/>
    <x v="3"/>
    <s v="Critical"/>
    <n v="3"/>
    <n v="0"/>
    <n v="0.48149999999999998"/>
    <x v="323"/>
    <x v="90"/>
    <n v="-0.94117647058823528"/>
    <n v="0.90476190476190499"/>
    <x v="80"/>
    <n v="19"/>
    <x v="21"/>
    <n v="16"/>
    <x v="11"/>
  </r>
  <r>
    <n v="3693822"/>
    <s v="Нет"/>
    <d v="2019-07-01T00:00:00"/>
    <d v="2019-02-01T00:00:00"/>
    <s v="369382243647"/>
    <n v="5"/>
    <n v="0"/>
    <n v="-1"/>
    <d v="1996-01-16T00:00:00"/>
    <x v="2"/>
    <n v="0"/>
    <n v="-1"/>
    <s v="RU"/>
    <n v="1"/>
    <n v="0"/>
    <x v="3"/>
    <s v="Critical"/>
    <n v="3"/>
    <n v="0"/>
    <n v="0.4839"/>
    <x v="324"/>
    <x v="114"/>
    <n v="-0.94444444444444442"/>
    <n v="0.86363636363636398"/>
    <x v="110"/>
    <n v="32"/>
    <x v="3"/>
    <n v="18"/>
    <x v="6"/>
  </r>
  <r>
    <n v="3693822"/>
    <s v="Нет"/>
    <d v="2019-08-01T00:00:00"/>
    <d v="2019-02-01T00:00:00"/>
    <s v="369382243678"/>
    <n v="6"/>
    <n v="0"/>
    <n v="-1"/>
    <d v="1996-01-16T00:00:00"/>
    <x v="2"/>
    <n v="0"/>
    <n v="-1"/>
    <s v="RU"/>
    <n v="1"/>
    <n v="0"/>
    <x v="3"/>
    <s v="Critical"/>
    <n v="3"/>
    <n v="0"/>
    <n v="0.44"/>
    <x v="112"/>
    <x v="115"/>
    <n v="-0.90476190476190477"/>
    <n v="0.84"/>
    <x v="50"/>
    <n v="18"/>
    <x v="33"/>
    <n v="12"/>
    <x v="10"/>
  </r>
  <r>
    <n v="3707195"/>
    <s v="Нет"/>
    <d v="2019-02-01T00:00:00"/>
    <d v="2019-02-01T00:00:00"/>
    <s v="370719543497"/>
    <n v="0"/>
    <n v="1"/>
    <n v="0"/>
    <d v="1992-09-04T00:00:00"/>
    <x v="24"/>
    <n v="1"/>
    <n v="-0.5"/>
    <s v="RU"/>
    <n v="1"/>
    <n v="0"/>
    <x v="26"/>
    <s v="C"/>
    <n v="2"/>
    <n v="-0.33333333333333331"/>
    <n v="0.66669999999999996"/>
    <x v="3"/>
    <x v="36"/>
    <n v="-0.875"/>
    <n v="1"/>
    <x v="0"/>
    <n v="0"/>
    <x v="0"/>
    <n v="0"/>
    <x v="0"/>
  </r>
  <r>
    <n v="3707195"/>
    <s v="Нет"/>
    <d v="2019-03-01T00:00:00"/>
    <d v="2019-02-01T00:00:00"/>
    <s v="370719543525"/>
    <n v="1"/>
    <n v="1"/>
    <n v="0"/>
    <d v="1992-09-04T00:00:00"/>
    <x v="24"/>
    <n v="1"/>
    <n v="-0.5"/>
    <s v="RU"/>
    <n v="1"/>
    <n v="0"/>
    <x v="26"/>
    <s v="C"/>
    <n v="2"/>
    <n v="-0.33333333333333331"/>
    <n v="0.74039999999999995"/>
    <x v="325"/>
    <x v="35"/>
    <n v="-0.89473684210526305"/>
    <n v="1"/>
    <x v="0"/>
    <n v="10"/>
    <x v="20"/>
    <n v="7"/>
    <x v="12"/>
  </r>
  <r>
    <n v="3707195"/>
    <s v="Нет"/>
    <d v="2019-04-01T00:00:00"/>
    <d v="2019-02-01T00:00:00"/>
    <s v="370719543556"/>
    <n v="2"/>
    <n v="1"/>
    <n v="0"/>
    <d v="1992-09-04T00:00:00"/>
    <x v="24"/>
    <n v="1"/>
    <n v="-0.5"/>
    <s v="RU"/>
    <n v="1"/>
    <n v="0"/>
    <x v="26"/>
    <s v="C"/>
    <n v="2"/>
    <n v="-0.33333333333333331"/>
    <n v="0.41289999999999999"/>
    <x v="326"/>
    <x v="56"/>
    <n v="-0.86363636363636398"/>
    <n v="1"/>
    <x v="0"/>
    <n v="22"/>
    <x v="36"/>
    <n v="13"/>
    <x v="8"/>
  </r>
  <r>
    <n v="3707195"/>
    <s v="Нет"/>
    <d v="2019-05-01T00:00:00"/>
    <d v="2019-02-01T00:00:00"/>
    <s v="370719543586"/>
    <n v="3"/>
    <n v="1"/>
    <n v="0"/>
    <d v="1992-09-04T00:00:00"/>
    <x v="24"/>
    <n v="1"/>
    <n v="-0.5"/>
    <s v="RU"/>
    <n v="1"/>
    <n v="0"/>
    <x v="26"/>
    <s v="C"/>
    <n v="2"/>
    <n v="-0.33333333333333331"/>
    <n v="0.2"/>
    <x v="10"/>
    <x v="56"/>
    <n v="-0.86363636363636398"/>
    <n v="1"/>
    <x v="0"/>
    <n v="45"/>
    <x v="50"/>
    <n v="24"/>
    <x v="31"/>
  </r>
  <r>
    <n v="3707195"/>
    <s v="Нет"/>
    <d v="2019-06-01T00:00:00"/>
    <d v="2019-02-01T00:00:00"/>
    <s v="370719543617"/>
    <n v="4"/>
    <n v="1"/>
    <n v="0"/>
    <d v="1992-09-04T00:00:00"/>
    <x v="24"/>
    <n v="1"/>
    <n v="-0.5"/>
    <s v="RU"/>
    <n v="1"/>
    <n v="0"/>
    <x v="26"/>
    <s v="C"/>
    <n v="2"/>
    <n v="-0.33333333333333331"/>
    <n v="0.2742"/>
    <x v="327"/>
    <x v="116"/>
    <n v="-0.88461538461538503"/>
    <n v="1"/>
    <x v="0"/>
    <n v="93"/>
    <x v="67"/>
    <n v="57"/>
    <x v="43"/>
  </r>
  <r>
    <n v="3707195"/>
    <s v="Нет"/>
    <d v="2019-07-01T00:00:00"/>
    <d v="2019-02-01T00:00:00"/>
    <s v="370719543647"/>
    <n v="5"/>
    <n v="1"/>
    <n v="0"/>
    <d v="1992-09-04T00:00:00"/>
    <x v="24"/>
    <n v="1"/>
    <n v="-0.5"/>
    <s v="RU"/>
    <n v="1"/>
    <n v="0"/>
    <x v="26"/>
    <s v="C"/>
    <n v="2"/>
    <n v="-0.33333333333333331"/>
    <n v="0.28260000000000002"/>
    <x v="328"/>
    <x v="116"/>
    <n v="-0.88461538461538503"/>
    <n v="1"/>
    <x v="0"/>
    <n v="27"/>
    <x v="45"/>
    <n v="18"/>
    <x v="6"/>
  </r>
  <r>
    <n v="3707195"/>
    <s v="Нет"/>
    <d v="2019-08-01T00:00:00"/>
    <d v="2019-02-01T00:00:00"/>
    <s v="370719543678"/>
    <n v="6"/>
    <n v="1"/>
    <n v="0"/>
    <d v="1992-09-04T00:00:00"/>
    <x v="24"/>
    <n v="1"/>
    <n v="-0.5"/>
    <s v="RU"/>
    <n v="1"/>
    <n v="0"/>
    <x v="26"/>
    <s v="C"/>
    <n v="2"/>
    <n v="-0.33333333333333331"/>
    <n v="0.375"/>
    <x v="30"/>
    <x v="116"/>
    <n v="-0.88461538461538503"/>
    <n v="1"/>
    <x v="0"/>
    <n v="11"/>
    <x v="10"/>
    <n v="11"/>
    <x v="9"/>
  </r>
  <r>
    <n v="3707325"/>
    <s v="Нет"/>
    <d v="2019-02-01T00:00:00"/>
    <d v="2019-02-01T00:00:00"/>
    <s v="370732543497"/>
    <n v="0"/>
    <n v="1"/>
    <n v="0"/>
    <d v="1982-11-05T00:00:00"/>
    <x v="25"/>
    <n v="2"/>
    <n v="0"/>
    <s v="RU"/>
    <n v="1"/>
    <n v="0"/>
    <x v="2"/>
    <s v="C"/>
    <n v="2"/>
    <n v="-0.33333333333333331"/>
    <n v="1"/>
    <x v="2"/>
    <x v="3"/>
    <n v="-0.66666666666666696"/>
    <n v="1"/>
    <x v="0"/>
    <n v="0"/>
    <x v="0"/>
    <n v="0"/>
    <x v="0"/>
  </r>
  <r>
    <n v="3707325"/>
    <s v="Нет"/>
    <d v="2019-03-01T00:00:00"/>
    <d v="2019-02-01T00:00:00"/>
    <s v="370732543525"/>
    <n v="1"/>
    <n v="1"/>
    <n v="0"/>
    <d v="1982-11-05T00:00:00"/>
    <x v="25"/>
    <n v="2"/>
    <n v="0"/>
    <s v="RU"/>
    <n v="1"/>
    <n v="0"/>
    <x v="2"/>
    <s v="C"/>
    <n v="2"/>
    <n v="-0.33333333333333331"/>
    <n v="0.433"/>
    <x v="329"/>
    <x v="30"/>
    <n v="-0.63636363636363602"/>
    <n v="1"/>
    <x v="0"/>
    <n v="23"/>
    <x v="12"/>
    <n v="14"/>
    <x v="20"/>
  </r>
  <r>
    <n v="3707325"/>
    <s v="Нет"/>
    <d v="2019-04-01T00:00:00"/>
    <d v="2019-02-01T00:00:00"/>
    <s v="370732543556"/>
    <n v="2"/>
    <n v="1"/>
    <n v="0"/>
    <d v="1982-11-05T00:00:00"/>
    <x v="25"/>
    <n v="2"/>
    <n v="0"/>
    <s v="RU"/>
    <n v="1"/>
    <n v="0"/>
    <x v="2"/>
    <s v="C"/>
    <n v="2"/>
    <n v="-0.33333333333333331"/>
    <n v="9.2600000000000002E-2"/>
    <x v="129"/>
    <x v="58"/>
    <n v="-0.69230769230769207"/>
    <n v="0.97058823529411797"/>
    <x v="72"/>
    <n v="30"/>
    <x v="55"/>
    <n v="16"/>
    <x v="11"/>
  </r>
  <r>
    <n v="3707325"/>
    <s v="Нет"/>
    <d v="2019-05-01T00:00:00"/>
    <d v="2019-02-01T00:00:00"/>
    <s v="370732543586"/>
    <n v="3"/>
    <n v="1"/>
    <n v="0"/>
    <d v="1982-11-05T00:00:00"/>
    <x v="25"/>
    <n v="2"/>
    <n v="0"/>
    <s v="RU"/>
    <n v="1"/>
    <n v="0"/>
    <x v="2"/>
    <s v="C"/>
    <n v="2"/>
    <n v="-0.33333333333333331"/>
    <n v="0.1341"/>
    <x v="330"/>
    <x v="99"/>
    <n v="-0.70370370370370394"/>
    <n v="0.97142857142857097"/>
    <x v="73"/>
    <n v="21"/>
    <x v="16"/>
    <n v="14"/>
    <x v="20"/>
  </r>
  <r>
    <n v="3707325"/>
    <s v="Нет"/>
    <d v="2019-06-01T00:00:00"/>
    <d v="2019-02-01T00:00:00"/>
    <s v="370732543617"/>
    <n v="4"/>
    <n v="1"/>
    <n v="0"/>
    <d v="1982-11-05T00:00:00"/>
    <x v="25"/>
    <n v="2"/>
    <n v="0"/>
    <s v="RU"/>
    <n v="1"/>
    <n v="0"/>
    <x v="2"/>
    <s v="C"/>
    <n v="2"/>
    <n v="-0.33333333333333331"/>
    <n v="0.2286"/>
    <x v="331"/>
    <x v="64"/>
    <n v="-0.73333333333333295"/>
    <n v="0.97499999999999998"/>
    <x v="77"/>
    <n v="21"/>
    <x v="16"/>
    <n v="14"/>
    <x v="20"/>
  </r>
  <r>
    <n v="3707325"/>
    <s v="Нет"/>
    <d v="2019-07-01T00:00:00"/>
    <d v="2019-02-01T00:00:00"/>
    <s v="370732543647"/>
    <n v="5"/>
    <n v="1"/>
    <n v="0"/>
    <d v="1982-11-05T00:00:00"/>
    <x v="25"/>
    <n v="2"/>
    <n v="0"/>
    <s v="RU"/>
    <n v="1"/>
    <n v="0"/>
    <x v="2"/>
    <s v="C"/>
    <n v="2"/>
    <n v="-0.33333333333333331"/>
    <n v="0.1429"/>
    <x v="49"/>
    <x v="62"/>
    <n v="-0.76470588235294101"/>
    <n v="0.97777777777777797"/>
    <x v="84"/>
    <n v="14"/>
    <x v="27"/>
    <n v="9"/>
    <x v="19"/>
  </r>
  <r>
    <n v="3707368"/>
    <s v="Нет"/>
    <d v="2019-04-01T00:00:00"/>
    <d v="2019-04-01T00:00:00"/>
    <s v="370736843556"/>
    <n v="0"/>
    <n v="1"/>
    <n v="0"/>
    <d v="1984-04-22T00:00:00"/>
    <x v="29"/>
    <n v="2"/>
    <n v="0"/>
    <s v="CN"/>
    <n v="0"/>
    <n v="-1"/>
    <x v="56"/>
    <s v="B"/>
    <n v="1"/>
    <n v="-0.66666666666666663"/>
    <n v="0.57579999999999998"/>
    <x v="332"/>
    <x v="36"/>
    <n v="-0.875"/>
    <n v="0.8"/>
    <x v="28"/>
    <n v="9"/>
    <x v="25"/>
    <n v="3"/>
    <x v="18"/>
  </r>
  <r>
    <n v="3707368"/>
    <s v="Нет"/>
    <d v="2019-05-01T00:00:00"/>
    <d v="2019-04-01T00:00:00"/>
    <s v="370736843586"/>
    <n v="1"/>
    <n v="1"/>
    <n v="0"/>
    <d v="1984-04-22T00:00:00"/>
    <x v="29"/>
    <n v="2"/>
    <n v="0"/>
    <s v="CN"/>
    <n v="0"/>
    <n v="-1"/>
    <x v="56"/>
    <s v="B"/>
    <n v="1"/>
    <n v="-0.66666666666666663"/>
    <n v="0.26669999999999999"/>
    <x v="333"/>
    <x v="24"/>
    <n v="-0.83333333333333304"/>
    <n v="0.75"/>
    <x v="7"/>
    <n v="23"/>
    <x v="12"/>
    <n v="6"/>
    <x v="4"/>
  </r>
  <r>
    <n v="3707368"/>
    <s v="Нет"/>
    <d v="2019-06-01T00:00:00"/>
    <d v="2019-04-01T00:00:00"/>
    <s v="370736843617"/>
    <n v="2"/>
    <n v="1"/>
    <n v="0"/>
    <d v="1984-04-22T00:00:00"/>
    <x v="29"/>
    <n v="2"/>
    <n v="0"/>
    <s v="CN"/>
    <n v="0"/>
    <n v="-1"/>
    <x v="56"/>
    <s v="B"/>
    <n v="1"/>
    <n v="-0.66666666666666663"/>
    <n v="0.23810000000000001"/>
    <x v="45"/>
    <x v="93"/>
    <n v="-0.8125"/>
    <n v="0.8"/>
    <x v="28"/>
    <n v="27"/>
    <x v="45"/>
    <n v="8"/>
    <x v="21"/>
  </r>
  <r>
    <n v="3707368"/>
    <s v="Нет"/>
    <d v="2019-07-01T00:00:00"/>
    <d v="2019-04-01T00:00:00"/>
    <s v="370736843647"/>
    <n v="3"/>
    <n v="1"/>
    <n v="0"/>
    <d v="1984-04-22T00:00:00"/>
    <x v="29"/>
    <n v="2"/>
    <n v="0"/>
    <s v="CN"/>
    <n v="0"/>
    <n v="-1"/>
    <x v="56"/>
    <s v="B"/>
    <n v="1"/>
    <n v="-0.66666666666666663"/>
    <n v="0.13159999999999999"/>
    <x v="334"/>
    <x v="93"/>
    <n v="-0.8125"/>
    <n v="0.8"/>
    <x v="28"/>
    <n v="14"/>
    <x v="27"/>
    <n v="1"/>
    <x v="7"/>
  </r>
  <r>
    <n v="3707368"/>
    <s v="Нет"/>
    <d v="2019-08-01T00:00:00"/>
    <d v="2019-04-01T00:00:00"/>
    <s v="370736843678"/>
    <n v="4"/>
    <n v="1"/>
    <n v="0"/>
    <d v="1984-04-22T00:00:00"/>
    <x v="29"/>
    <n v="2"/>
    <n v="0"/>
    <s v="CN"/>
    <n v="0"/>
    <n v="-1"/>
    <x v="56"/>
    <s v="B"/>
    <n v="1"/>
    <n v="-0.66666666666666663"/>
    <n v="0.33329999999999999"/>
    <x v="1"/>
    <x v="93"/>
    <n v="-0.8125"/>
    <n v="0.80952380952380998"/>
    <x v="53"/>
    <n v="15"/>
    <x v="22"/>
    <n v="1"/>
    <x v="7"/>
  </r>
  <r>
    <n v="3720759"/>
    <s v="Нет"/>
    <d v="2019-02-01T00:00:00"/>
    <d v="2019-02-01T00:00:00"/>
    <s v="372075943497"/>
    <n v="0"/>
    <n v="1"/>
    <n v="0"/>
    <d v="1991-03-20T00:00:00"/>
    <x v="3"/>
    <n v="1"/>
    <n v="-0.5"/>
    <s v="RU"/>
    <n v="1"/>
    <n v="0"/>
    <x v="8"/>
    <s v="C"/>
    <n v="2"/>
    <n v="-0.33333333333333331"/>
    <n v="0.44440000000000002"/>
    <x v="82"/>
    <x v="10"/>
    <n v="-0.75"/>
    <n v="0.75"/>
    <x v="7"/>
    <n v="0"/>
    <x v="0"/>
    <n v="0"/>
    <x v="0"/>
  </r>
  <r>
    <n v="3720759"/>
    <s v="Нет"/>
    <d v="2019-03-01T00:00:00"/>
    <d v="2019-02-01T00:00:00"/>
    <s v="372075943525"/>
    <n v="1"/>
    <n v="1"/>
    <n v="0"/>
    <d v="1991-03-20T00:00:00"/>
    <x v="3"/>
    <n v="1"/>
    <n v="-0.5"/>
    <s v="RU"/>
    <n v="1"/>
    <n v="0"/>
    <x v="8"/>
    <s v="C"/>
    <n v="2"/>
    <n v="-0.33333333333333331"/>
    <n v="0.28000000000000003"/>
    <x v="335"/>
    <x v="92"/>
    <n v="-0.90909090909090906"/>
    <n v="0.91666666666666696"/>
    <x v="12"/>
    <n v="12"/>
    <x v="19"/>
    <n v="12"/>
    <x v="10"/>
  </r>
  <r>
    <n v="3720759"/>
    <s v="Нет"/>
    <d v="2019-04-01T00:00:00"/>
    <d v="2019-02-01T00:00:00"/>
    <s v="372075943556"/>
    <n v="2"/>
    <n v="1"/>
    <n v="0"/>
    <d v="1991-03-20T00:00:00"/>
    <x v="3"/>
    <n v="1"/>
    <n v="-0.5"/>
    <s v="RU"/>
    <n v="1"/>
    <n v="0"/>
    <x v="8"/>
    <s v="C"/>
    <n v="2"/>
    <n v="-0.33333333333333331"/>
    <n v="0.20880000000000001"/>
    <x v="336"/>
    <x v="88"/>
    <n v="-0.93333333333333335"/>
    <n v="0.9375"/>
    <x v="30"/>
    <n v="6"/>
    <x v="28"/>
    <n v="6"/>
    <x v="4"/>
  </r>
  <r>
    <n v="3720759"/>
    <s v="Нет"/>
    <d v="2019-05-01T00:00:00"/>
    <d v="2019-02-01T00:00:00"/>
    <s v="372075943586"/>
    <n v="3"/>
    <n v="1"/>
    <n v="0"/>
    <d v="1991-03-20T00:00:00"/>
    <x v="3"/>
    <n v="1"/>
    <n v="-0.5"/>
    <s v="RU"/>
    <n v="1"/>
    <n v="0"/>
    <x v="8"/>
    <s v="C"/>
    <n v="2"/>
    <n v="-0.33333333333333331"/>
    <n v="0.1091"/>
    <x v="337"/>
    <x v="89"/>
    <n v="-0.9375"/>
    <n v="0.88235294117647101"/>
    <x v="17"/>
    <n v="6"/>
    <x v="28"/>
    <n v="6"/>
    <x v="4"/>
  </r>
  <r>
    <n v="3720759"/>
    <s v="Нет"/>
    <d v="2019-06-01T00:00:00"/>
    <d v="2019-02-01T00:00:00"/>
    <s v="372075943617"/>
    <n v="4"/>
    <n v="1"/>
    <n v="0"/>
    <d v="1991-03-20T00:00:00"/>
    <x v="3"/>
    <n v="1"/>
    <n v="-0.5"/>
    <s v="RU"/>
    <n v="1"/>
    <n v="0"/>
    <x v="8"/>
    <s v="C"/>
    <n v="2"/>
    <n v="-0.33333333333333331"/>
    <n v="7.6899999999999996E-2"/>
    <x v="216"/>
    <x v="89"/>
    <n v="-0.9375"/>
    <n v="0.88235294117647101"/>
    <x v="17"/>
    <n v="6"/>
    <x v="28"/>
    <n v="6"/>
    <x v="4"/>
  </r>
  <r>
    <n v="3720759"/>
    <s v="Нет"/>
    <d v="2019-07-01T00:00:00"/>
    <d v="2019-02-01T00:00:00"/>
    <s v="372075943647"/>
    <n v="5"/>
    <n v="1"/>
    <n v="0"/>
    <d v="1991-03-20T00:00:00"/>
    <x v="3"/>
    <n v="1"/>
    <n v="-0.5"/>
    <s v="RU"/>
    <n v="1"/>
    <n v="0"/>
    <x v="8"/>
    <s v="C"/>
    <n v="2"/>
    <n v="-0.33333333333333331"/>
    <n v="5.8799999999999998E-2"/>
    <x v="206"/>
    <x v="89"/>
    <n v="-0.9375"/>
    <n v="0.83333333333333304"/>
    <x v="11"/>
    <n v="6"/>
    <x v="28"/>
    <n v="6"/>
    <x v="4"/>
  </r>
  <r>
    <n v="3720759"/>
    <s v="Нет"/>
    <d v="2019-08-01T00:00:00"/>
    <d v="2019-02-01T00:00:00"/>
    <s v="372075943678"/>
    <n v="6"/>
    <n v="1"/>
    <n v="0"/>
    <d v="1991-03-20T00:00:00"/>
    <x v="3"/>
    <n v="1"/>
    <n v="-0.5"/>
    <s v="RU"/>
    <n v="1"/>
    <n v="0"/>
    <x v="8"/>
    <s v="C"/>
    <n v="2"/>
    <n v="-0.33333333333333331"/>
    <n v="0.25"/>
    <x v="8"/>
    <x v="89"/>
    <n v="-0.9375"/>
    <n v="0.83333333333333304"/>
    <x v="11"/>
    <n v="8"/>
    <x v="6"/>
    <n v="3"/>
    <x v="18"/>
  </r>
  <r>
    <n v="3746179"/>
    <s v="Нет"/>
    <d v="2019-02-01T00:00:00"/>
    <d v="2019-02-01T00:00:00"/>
    <s v="374617943497"/>
    <n v="0"/>
    <n v="0"/>
    <n v="-1"/>
    <d v="1997-05-16T00:00:00"/>
    <x v="10"/>
    <n v="0"/>
    <n v="-1"/>
    <s v="RU"/>
    <n v="1"/>
    <n v="0"/>
    <x v="57"/>
    <s v="Critical"/>
    <n v="3"/>
    <n v="0"/>
    <n v="1"/>
    <x v="2"/>
    <x v="2"/>
    <n v="0"/>
    <n v="1"/>
    <x v="0"/>
    <n v="0"/>
    <x v="0"/>
    <n v="0"/>
    <x v="0"/>
  </r>
  <r>
    <n v="3746179"/>
    <s v="Нет"/>
    <d v="2019-03-01T00:00:00"/>
    <d v="2019-02-01T00:00:00"/>
    <s v="374617943525"/>
    <n v="1"/>
    <n v="0"/>
    <n v="-1"/>
    <d v="1997-05-16T00:00:00"/>
    <x v="10"/>
    <n v="0"/>
    <n v="-1"/>
    <s v="RU"/>
    <n v="1"/>
    <n v="0"/>
    <x v="57"/>
    <s v="Critical"/>
    <n v="3"/>
    <n v="0"/>
    <n v="0.6"/>
    <x v="7"/>
    <x v="24"/>
    <n v="-0.83333333333333304"/>
    <n v="1"/>
    <x v="0"/>
    <n v="16"/>
    <x v="14"/>
    <n v="16"/>
    <x v="11"/>
  </r>
  <r>
    <n v="3746179"/>
    <s v="Нет"/>
    <d v="2019-04-01T00:00:00"/>
    <d v="2019-02-01T00:00:00"/>
    <s v="374617943556"/>
    <n v="2"/>
    <n v="0"/>
    <n v="-1"/>
    <d v="1997-05-16T00:00:00"/>
    <x v="10"/>
    <n v="0"/>
    <n v="-1"/>
    <s v="RU"/>
    <n v="1"/>
    <n v="0"/>
    <x v="57"/>
    <s v="Critical"/>
    <n v="3"/>
    <n v="0"/>
    <n v="0.38179999999999997"/>
    <x v="338"/>
    <x v="20"/>
    <n v="-0.71428571428571397"/>
    <n v="1"/>
    <x v="0"/>
    <n v="19"/>
    <x v="21"/>
    <n v="19"/>
    <x v="15"/>
  </r>
  <r>
    <n v="3746179"/>
    <s v="Нет"/>
    <d v="2019-05-01T00:00:00"/>
    <d v="2019-02-01T00:00:00"/>
    <s v="374617943586"/>
    <n v="3"/>
    <n v="0"/>
    <n v="-1"/>
    <d v="1997-05-16T00:00:00"/>
    <x v="10"/>
    <n v="0"/>
    <n v="-1"/>
    <s v="RU"/>
    <n v="1"/>
    <n v="0"/>
    <x v="57"/>
    <s v="Critical"/>
    <n v="3"/>
    <n v="0"/>
    <n v="0.68179999999999996"/>
    <x v="339"/>
    <x v="20"/>
    <n v="-0.71428571428571397"/>
    <n v="1"/>
    <x v="0"/>
    <n v="18"/>
    <x v="33"/>
    <n v="18"/>
    <x v="6"/>
  </r>
  <r>
    <n v="3746179"/>
    <s v="Нет"/>
    <d v="2019-06-01T00:00:00"/>
    <d v="2019-02-01T00:00:00"/>
    <s v="374617943617"/>
    <n v="4"/>
    <n v="0"/>
    <n v="-1"/>
    <d v="1997-05-16T00:00:00"/>
    <x v="10"/>
    <n v="0"/>
    <n v="-1"/>
    <s v="RU"/>
    <n v="1"/>
    <n v="0"/>
    <x v="57"/>
    <s v="Critical"/>
    <n v="3"/>
    <n v="0"/>
    <n v="0.33329999999999999"/>
    <x v="1"/>
    <x v="20"/>
    <n v="-0.71428571428571397"/>
    <n v="1"/>
    <x v="0"/>
    <n v="18"/>
    <x v="33"/>
    <n v="18"/>
    <x v="6"/>
  </r>
  <r>
    <n v="3746179"/>
    <s v="Нет"/>
    <d v="2019-07-01T00:00:00"/>
    <d v="2019-02-01T00:00:00"/>
    <s v="374617943647"/>
    <n v="5"/>
    <n v="0"/>
    <n v="-1"/>
    <d v="1997-05-16T00:00:00"/>
    <x v="10"/>
    <n v="0"/>
    <n v="-1"/>
    <s v="RU"/>
    <n v="1"/>
    <n v="0"/>
    <x v="57"/>
    <s v="Critical"/>
    <n v="3"/>
    <n v="0"/>
    <n v="1"/>
    <x v="2"/>
    <x v="10"/>
    <n v="-0.75"/>
    <n v="1"/>
    <x v="0"/>
    <n v="18"/>
    <x v="33"/>
    <n v="18"/>
    <x v="6"/>
  </r>
  <r>
    <n v="3746179"/>
    <s v="Нет"/>
    <d v="2019-08-01T00:00:00"/>
    <d v="2019-02-01T00:00:00"/>
    <s v="374617943678"/>
    <n v="6"/>
    <n v="0"/>
    <n v="-1"/>
    <d v="1997-05-16T00:00:00"/>
    <x v="10"/>
    <n v="0"/>
    <n v="-1"/>
    <s v="RU"/>
    <n v="1"/>
    <n v="0"/>
    <x v="57"/>
    <s v="Critical"/>
    <n v="3"/>
    <n v="0"/>
    <n v="1"/>
    <x v="2"/>
    <x v="86"/>
    <n v="-0.77777777777777801"/>
    <n v="1"/>
    <x v="0"/>
    <n v="6"/>
    <x v="28"/>
    <n v="6"/>
    <x v="4"/>
  </r>
  <r>
    <n v="3746218"/>
    <s v="Нет"/>
    <d v="2019-03-01T00:00:00"/>
    <d v="2019-03-01T00:00:00"/>
    <s v="374621843525"/>
    <n v="0"/>
    <n v="0"/>
    <n v="-1"/>
    <d v="1992-07-12T00:00:00"/>
    <x v="24"/>
    <n v="1"/>
    <n v="-0.5"/>
    <s v="RU"/>
    <n v="1"/>
    <n v="0"/>
    <x v="58"/>
    <s v="B"/>
    <n v="1"/>
    <n v="-0.66666666666666663"/>
    <n v="0.96"/>
    <x v="54"/>
    <x v="19"/>
    <n v="-0.85714285714285698"/>
    <n v="1"/>
    <x v="0"/>
    <n v="7"/>
    <x v="9"/>
    <n v="7"/>
    <x v="12"/>
  </r>
  <r>
    <n v="3746218"/>
    <s v="Нет"/>
    <d v="2019-04-01T00:00:00"/>
    <d v="2019-03-01T00:00:00"/>
    <s v="374621843556"/>
    <n v="1"/>
    <n v="0"/>
    <n v="-1"/>
    <d v="1992-07-12T00:00:00"/>
    <x v="24"/>
    <n v="1"/>
    <n v="-0.5"/>
    <s v="RU"/>
    <n v="1"/>
    <n v="0"/>
    <x v="58"/>
    <s v="B"/>
    <n v="1"/>
    <n v="-0.66666666666666663"/>
    <n v="0.71430000000000005"/>
    <x v="9"/>
    <x v="86"/>
    <n v="-0.77777777777777801"/>
    <n v="1"/>
    <x v="0"/>
    <n v="7"/>
    <x v="9"/>
    <n v="7"/>
    <x v="12"/>
  </r>
  <r>
    <n v="3746218"/>
    <s v="Нет"/>
    <d v="2019-05-01T00:00:00"/>
    <d v="2019-03-01T00:00:00"/>
    <s v="374621843586"/>
    <n v="2"/>
    <n v="0"/>
    <n v="-1"/>
    <d v="1992-07-12T00:00:00"/>
    <x v="24"/>
    <n v="1"/>
    <n v="-0.5"/>
    <s v="RU"/>
    <n v="1"/>
    <n v="0"/>
    <x v="58"/>
    <s v="B"/>
    <n v="1"/>
    <n v="-0.66666666666666663"/>
    <n v="0.1429"/>
    <x v="49"/>
    <x v="98"/>
    <n v="-0.7"/>
    <n v="0.91666666666666696"/>
    <x v="12"/>
    <n v="7"/>
    <x v="9"/>
    <n v="7"/>
    <x v="12"/>
  </r>
  <r>
    <n v="3746218"/>
    <s v="Нет"/>
    <d v="2019-06-01T00:00:00"/>
    <d v="2019-03-01T00:00:00"/>
    <s v="374621843617"/>
    <n v="3"/>
    <n v="0"/>
    <n v="-1"/>
    <d v="1992-07-12T00:00:00"/>
    <x v="24"/>
    <n v="1"/>
    <n v="-0.5"/>
    <s v="RU"/>
    <n v="1"/>
    <n v="0"/>
    <x v="58"/>
    <s v="B"/>
    <n v="1"/>
    <n v="-0.66666666666666663"/>
    <n v="0.28570000000000001"/>
    <x v="132"/>
    <x v="98"/>
    <n v="-0.7"/>
    <n v="0.91666666666666696"/>
    <x v="12"/>
    <n v="7"/>
    <x v="9"/>
    <n v="7"/>
    <x v="12"/>
  </r>
  <r>
    <n v="3746218"/>
    <s v="Нет"/>
    <d v="2019-07-01T00:00:00"/>
    <d v="2019-03-01T00:00:00"/>
    <s v="374621843647"/>
    <n v="4"/>
    <n v="0"/>
    <n v="-1"/>
    <d v="1992-07-12T00:00:00"/>
    <x v="24"/>
    <n v="1"/>
    <n v="-0.5"/>
    <s v="RU"/>
    <n v="1"/>
    <n v="0"/>
    <x v="58"/>
    <s v="B"/>
    <n v="1"/>
    <n v="-0.66666666666666663"/>
    <n v="0"/>
    <x v="0"/>
    <x v="98"/>
    <n v="-0.7"/>
    <n v="0.91666666666666696"/>
    <x v="12"/>
    <n v="7"/>
    <x v="9"/>
    <n v="7"/>
    <x v="12"/>
  </r>
  <r>
    <n v="3779692"/>
    <s v="Нет"/>
    <d v="2019-02-01T00:00:00"/>
    <d v="2019-02-01T00:00:00"/>
    <s v="377969243497"/>
    <n v="0"/>
    <n v="0"/>
    <n v="-1"/>
    <d v="1982-11-09T00:00:00"/>
    <x v="25"/>
    <n v="2"/>
    <n v="0"/>
    <s v="UA"/>
    <n v="0"/>
    <n v="-1"/>
    <x v="59"/>
    <s v="B"/>
    <n v="1"/>
    <n v="-0.66666666666666663"/>
    <n v="1"/>
    <x v="2"/>
    <x v="1"/>
    <n v="-1"/>
    <n v="1"/>
    <x v="0"/>
    <n v="0"/>
    <x v="0"/>
    <n v="0"/>
    <x v="0"/>
  </r>
  <r>
    <n v="3779692"/>
    <s v="Нет"/>
    <d v="2019-03-01T00:00:00"/>
    <d v="2019-02-01T00:00:00"/>
    <s v="377969243525"/>
    <n v="1"/>
    <n v="0"/>
    <n v="-1"/>
    <d v="1982-11-09T00:00:00"/>
    <x v="25"/>
    <n v="2"/>
    <n v="0"/>
    <s v="UA"/>
    <n v="0"/>
    <n v="-1"/>
    <x v="59"/>
    <s v="B"/>
    <n v="1"/>
    <n v="-0.66666666666666663"/>
    <n v="0.70589999999999997"/>
    <x v="340"/>
    <x v="95"/>
    <n v="-0.9285714285714286"/>
    <n v="0.94117647058823495"/>
    <x v="60"/>
    <n v="33"/>
    <x v="44"/>
    <n v="33"/>
    <x v="36"/>
  </r>
  <r>
    <n v="3779692"/>
    <s v="Нет"/>
    <d v="2019-04-01T00:00:00"/>
    <d v="2019-02-01T00:00:00"/>
    <s v="377969243556"/>
    <n v="2"/>
    <n v="0"/>
    <n v="-1"/>
    <d v="1982-11-09T00:00:00"/>
    <x v="25"/>
    <n v="2"/>
    <n v="0"/>
    <s v="UA"/>
    <n v="0"/>
    <n v="-1"/>
    <x v="59"/>
    <s v="B"/>
    <n v="1"/>
    <n v="-0.66666666666666663"/>
    <n v="0.5"/>
    <x v="6"/>
    <x v="89"/>
    <n v="-0.9375"/>
    <n v="0.94736842105263197"/>
    <x v="13"/>
    <n v="17"/>
    <x v="15"/>
    <n v="17"/>
    <x v="22"/>
  </r>
  <r>
    <n v="3779692"/>
    <s v="Нет"/>
    <d v="2019-05-01T00:00:00"/>
    <d v="2019-02-01T00:00:00"/>
    <s v="377969243586"/>
    <n v="3"/>
    <n v="0"/>
    <n v="-1"/>
    <d v="1982-11-09T00:00:00"/>
    <x v="25"/>
    <n v="2"/>
    <n v="0"/>
    <s v="UA"/>
    <n v="0"/>
    <n v="-1"/>
    <x v="59"/>
    <s v="B"/>
    <n v="1"/>
    <n v="-0.66666666666666663"/>
    <n v="0.41860000000000003"/>
    <x v="341"/>
    <x v="89"/>
    <n v="-0.9375"/>
    <n v="0.94736842105263197"/>
    <x v="13"/>
    <n v="22"/>
    <x v="36"/>
    <n v="22"/>
    <x v="33"/>
  </r>
  <r>
    <n v="3779692"/>
    <s v="Нет"/>
    <d v="2019-06-01T00:00:00"/>
    <d v="2019-02-01T00:00:00"/>
    <s v="377969243617"/>
    <n v="4"/>
    <n v="0"/>
    <n v="-1"/>
    <d v="1982-11-09T00:00:00"/>
    <x v="25"/>
    <n v="2"/>
    <n v="0"/>
    <s v="UA"/>
    <n v="0"/>
    <n v="-1"/>
    <x v="59"/>
    <s v="B"/>
    <n v="1"/>
    <n v="-0.66666666666666663"/>
    <n v="0.36209999999999998"/>
    <x v="342"/>
    <x v="55"/>
    <n v="-0.9"/>
    <n v="0.95652173913043503"/>
    <x v="100"/>
    <n v="16"/>
    <x v="14"/>
    <n v="12"/>
    <x v="10"/>
  </r>
  <r>
    <n v="3779692"/>
    <s v="Нет"/>
    <d v="2019-07-01T00:00:00"/>
    <d v="2019-02-01T00:00:00"/>
    <s v="377969243647"/>
    <n v="5"/>
    <n v="0"/>
    <n v="-1"/>
    <d v="1982-11-09T00:00:00"/>
    <x v="25"/>
    <n v="2"/>
    <n v="0"/>
    <s v="UA"/>
    <n v="0"/>
    <n v="-1"/>
    <x v="59"/>
    <s v="B"/>
    <n v="1"/>
    <n v="-0.66666666666666663"/>
    <n v="0.1754"/>
    <x v="343"/>
    <x v="110"/>
    <n v="-0.91666666666666674"/>
    <n v="0.96551724137931005"/>
    <x v="113"/>
    <n v="12"/>
    <x v="19"/>
    <n v="4"/>
    <x v="2"/>
  </r>
  <r>
    <n v="3779692"/>
    <s v="Нет"/>
    <d v="2019-08-01T00:00:00"/>
    <d v="2019-02-01T00:00:00"/>
    <s v="377969243678"/>
    <n v="6"/>
    <n v="0"/>
    <n v="-1"/>
    <d v="1982-11-09T00:00:00"/>
    <x v="25"/>
    <n v="2"/>
    <n v="0"/>
    <s v="UA"/>
    <n v="0"/>
    <n v="-1"/>
    <x v="59"/>
    <s v="B"/>
    <n v="1"/>
    <n v="-0.66666666666666663"/>
    <n v="0.28570000000000001"/>
    <x v="132"/>
    <x v="94"/>
    <n v="-0.92"/>
    <n v="0.967741935483871"/>
    <x v="90"/>
    <n v="27"/>
    <x v="45"/>
    <n v="4"/>
    <x v="2"/>
  </r>
  <r>
    <n v="3828880"/>
    <s v="Нет"/>
    <d v="2019-02-01T00:00:00"/>
    <d v="2019-02-01T00:00:00"/>
    <s v="382888043497"/>
    <n v="0"/>
    <n v="1"/>
    <n v="0"/>
    <d v="1998-10-03T00:00:00"/>
    <x v="11"/>
    <n v="0"/>
    <n v="-1"/>
    <s v="RU"/>
    <n v="1"/>
    <n v="0"/>
    <x v="19"/>
    <s v="B"/>
    <n v="1"/>
    <n v="-0.66666666666666663"/>
    <n v="1"/>
    <x v="2"/>
    <x v="3"/>
    <n v="-0.66666666666666696"/>
    <n v="1"/>
    <x v="0"/>
    <n v="0"/>
    <x v="0"/>
    <n v="0"/>
    <x v="0"/>
  </r>
  <r>
    <n v="3828880"/>
    <s v="Нет"/>
    <d v="2019-03-01T00:00:00"/>
    <d v="2019-02-01T00:00:00"/>
    <s v="382888043525"/>
    <n v="1"/>
    <n v="1"/>
    <n v="0"/>
    <d v="1998-10-03T00:00:00"/>
    <x v="11"/>
    <n v="0"/>
    <n v="-1"/>
    <s v="RU"/>
    <n v="1"/>
    <n v="0"/>
    <x v="19"/>
    <s v="B"/>
    <n v="1"/>
    <n v="-0.66666666666666663"/>
    <n v="0.60660000000000003"/>
    <x v="344"/>
    <x v="60"/>
    <n v="-0.78571428571428603"/>
    <n v="1"/>
    <x v="0"/>
    <n v="62"/>
    <x v="68"/>
    <n v="31"/>
    <x v="25"/>
  </r>
  <r>
    <n v="3828880"/>
    <s v="Нет"/>
    <d v="2019-04-01T00:00:00"/>
    <d v="2019-02-01T00:00:00"/>
    <s v="382888043556"/>
    <n v="2"/>
    <n v="1"/>
    <n v="0"/>
    <d v="1998-10-03T00:00:00"/>
    <x v="11"/>
    <n v="0"/>
    <n v="-1"/>
    <s v="RU"/>
    <n v="1"/>
    <n v="0"/>
    <x v="19"/>
    <s v="B"/>
    <n v="1"/>
    <n v="-0.66666666666666663"/>
    <n v="0.2"/>
    <x v="10"/>
    <x v="31"/>
    <n v="-0.8"/>
    <n v="1"/>
    <x v="0"/>
    <n v="15"/>
    <x v="22"/>
    <n v="11"/>
    <x v="9"/>
  </r>
  <r>
    <n v="3828880"/>
    <s v="Нет"/>
    <d v="2019-05-01T00:00:00"/>
    <d v="2019-02-01T00:00:00"/>
    <s v="382888043586"/>
    <n v="3"/>
    <n v="1"/>
    <n v="0"/>
    <d v="1998-10-03T00:00:00"/>
    <x v="11"/>
    <n v="0"/>
    <n v="-1"/>
    <s v="RU"/>
    <n v="1"/>
    <n v="0"/>
    <x v="19"/>
    <s v="B"/>
    <n v="1"/>
    <n v="-0.66666666666666663"/>
    <n v="0.2059"/>
    <x v="345"/>
    <x v="31"/>
    <n v="-0.8"/>
    <n v="1"/>
    <x v="0"/>
    <n v="15"/>
    <x v="22"/>
    <n v="9"/>
    <x v="19"/>
  </r>
  <r>
    <n v="3828880"/>
    <s v="Нет"/>
    <d v="2019-06-01T00:00:00"/>
    <d v="2019-02-01T00:00:00"/>
    <s v="382888043617"/>
    <n v="4"/>
    <n v="1"/>
    <n v="0"/>
    <d v="1998-10-03T00:00:00"/>
    <x v="11"/>
    <n v="0"/>
    <n v="-1"/>
    <s v="RU"/>
    <n v="1"/>
    <n v="0"/>
    <x v="19"/>
    <s v="B"/>
    <n v="1"/>
    <n v="-0.66666666666666663"/>
    <n v="0.54549999999999998"/>
    <x v="153"/>
    <x v="72"/>
    <n v="-0.82352941176470607"/>
    <n v="1"/>
    <x v="0"/>
    <n v="17"/>
    <x v="15"/>
    <n v="11"/>
    <x v="9"/>
  </r>
  <r>
    <n v="3828880"/>
    <s v="Нет"/>
    <d v="2019-07-01T00:00:00"/>
    <d v="2019-02-01T00:00:00"/>
    <s v="382888043647"/>
    <n v="5"/>
    <n v="1"/>
    <n v="0"/>
    <d v="1998-10-03T00:00:00"/>
    <x v="11"/>
    <n v="0"/>
    <n v="-1"/>
    <s v="RU"/>
    <n v="1"/>
    <n v="0"/>
    <x v="19"/>
    <s v="B"/>
    <n v="1"/>
    <n v="-0.66666666666666663"/>
    <n v="0.38890000000000002"/>
    <x v="346"/>
    <x v="72"/>
    <n v="-0.82352941176470607"/>
    <n v="1"/>
    <x v="0"/>
    <n v="23"/>
    <x v="12"/>
    <n v="10"/>
    <x v="14"/>
  </r>
  <r>
    <n v="3828880"/>
    <s v="Нет"/>
    <d v="2019-08-01T00:00:00"/>
    <d v="2019-02-01T00:00:00"/>
    <s v="382888043678"/>
    <n v="6"/>
    <n v="1"/>
    <n v="0"/>
    <d v="1998-10-03T00:00:00"/>
    <x v="11"/>
    <n v="0"/>
    <n v="-1"/>
    <s v="RU"/>
    <n v="1"/>
    <n v="0"/>
    <x v="19"/>
    <s v="B"/>
    <n v="1"/>
    <n v="-0.66666666666666663"/>
    <n v="0.5"/>
    <x v="6"/>
    <x v="72"/>
    <n v="-0.82352941176470607"/>
    <n v="1"/>
    <x v="0"/>
    <n v="13"/>
    <x v="13"/>
    <n v="9"/>
    <x v="19"/>
  </r>
  <r>
    <n v="3894032"/>
    <s v="Нет"/>
    <d v="2019-04-01T00:00:00"/>
    <d v="2019-04-01T00:00:00"/>
    <s v="389403243556"/>
    <n v="0"/>
    <n v="1"/>
    <n v="0"/>
    <d v="1987-08-10T00:00:00"/>
    <x v="6"/>
    <n v="2"/>
    <n v="0"/>
    <s v="RU"/>
    <n v="1"/>
    <n v="0"/>
    <x v="26"/>
    <s v="C"/>
    <n v="2"/>
    <n v="-0.33333333333333331"/>
    <n v="0.2258"/>
    <x v="347"/>
    <x v="1"/>
    <n v="-1"/>
    <n v="1"/>
    <x v="0"/>
    <n v="11"/>
    <x v="10"/>
    <n v="7"/>
    <x v="12"/>
  </r>
  <r>
    <n v="3894032"/>
    <s v="Нет"/>
    <d v="2019-05-01T00:00:00"/>
    <d v="2019-04-01T00:00:00"/>
    <s v="389403243586"/>
    <n v="1"/>
    <n v="1"/>
    <n v="0"/>
    <d v="1987-08-10T00:00:00"/>
    <x v="6"/>
    <n v="2"/>
    <n v="0"/>
    <s v="RU"/>
    <n v="1"/>
    <n v="0"/>
    <x v="26"/>
    <s v="C"/>
    <n v="2"/>
    <n v="-0.33333333333333331"/>
    <n v="0.1613"/>
    <x v="90"/>
    <x v="1"/>
    <n v="-1"/>
    <n v="1"/>
    <x v="0"/>
    <n v="15"/>
    <x v="22"/>
    <n v="8"/>
    <x v="21"/>
  </r>
  <r>
    <n v="3894032"/>
    <s v="Нет"/>
    <d v="2019-07-01T00:00:00"/>
    <d v="2019-04-01T00:00:00"/>
    <s v="389403243647"/>
    <n v="3"/>
    <n v="1"/>
    <n v="0"/>
    <d v="1987-08-10T00:00:00"/>
    <x v="6"/>
    <n v="2"/>
    <n v="0"/>
    <s v="RU"/>
    <n v="1"/>
    <n v="0"/>
    <x v="26"/>
    <s v="C"/>
    <n v="2"/>
    <n v="-0.33333333333333331"/>
    <n v="0.25"/>
    <x v="8"/>
    <x v="55"/>
    <n v="-0.9"/>
    <n v="0.78571428571428603"/>
    <x v="19"/>
    <n v="15"/>
    <x v="22"/>
    <n v="10"/>
    <x v="14"/>
  </r>
  <r>
    <n v="3894032"/>
    <s v="Нет"/>
    <d v="2019-08-01T00:00:00"/>
    <d v="2019-04-01T00:00:00"/>
    <s v="389403243678"/>
    <n v="4"/>
    <n v="1"/>
    <n v="0"/>
    <d v="1987-08-10T00:00:00"/>
    <x v="6"/>
    <n v="2"/>
    <n v="0"/>
    <s v="RU"/>
    <n v="1"/>
    <n v="0"/>
    <x v="26"/>
    <s v="C"/>
    <n v="2"/>
    <n v="-0.33333333333333331"/>
    <n v="7.1400000000000005E-2"/>
    <x v="348"/>
    <x v="55"/>
    <n v="-0.9"/>
    <n v="0.78571428571428603"/>
    <x v="19"/>
    <n v="15"/>
    <x v="22"/>
    <n v="10"/>
    <x v="14"/>
  </r>
  <r>
    <n v="3894254"/>
    <s v="Нет"/>
    <d v="2019-03-01T00:00:00"/>
    <d v="2019-03-01T00:00:00"/>
    <s v="389425443525"/>
    <n v="0"/>
    <n v="1"/>
    <n v="0"/>
    <d v="1998-09-06T00:00:00"/>
    <x v="11"/>
    <n v="0"/>
    <n v="-1"/>
    <s v="RU"/>
    <n v="1"/>
    <n v="0"/>
    <x v="47"/>
    <s v="B"/>
    <n v="1"/>
    <n v="-0.66666666666666663"/>
    <n v="0.84619999999999995"/>
    <x v="14"/>
    <x v="1"/>
    <n v="-1"/>
    <n v="1"/>
    <x v="0"/>
    <n v="0"/>
    <x v="0"/>
    <n v="0"/>
    <x v="0"/>
  </r>
  <r>
    <n v="3894254"/>
    <s v="Нет"/>
    <d v="2019-04-01T00:00:00"/>
    <d v="2019-03-01T00:00:00"/>
    <s v="389425443556"/>
    <n v="1"/>
    <n v="1"/>
    <n v="0"/>
    <d v="1998-09-06T00:00:00"/>
    <x v="11"/>
    <n v="0"/>
    <n v="-1"/>
    <s v="RU"/>
    <n v="1"/>
    <n v="0"/>
    <x v="47"/>
    <s v="B"/>
    <n v="1"/>
    <n v="-0.66666666666666663"/>
    <n v="0.89610000000000001"/>
    <x v="349"/>
    <x v="1"/>
    <n v="-1"/>
    <n v="0.92307692307692302"/>
    <x v="22"/>
    <n v="11"/>
    <x v="10"/>
    <n v="11"/>
    <x v="9"/>
  </r>
  <r>
    <n v="3894254"/>
    <s v="Нет"/>
    <d v="2019-05-01T00:00:00"/>
    <d v="2019-03-01T00:00:00"/>
    <s v="389425443586"/>
    <n v="2"/>
    <n v="1"/>
    <n v="0"/>
    <d v="1998-09-06T00:00:00"/>
    <x v="11"/>
    <n v="0"/>
    <n v="-1"/>
    <s v="RU"/>
    <n v="1"/>
    <n v="0"/>
    <x v="47"/>
    <s v="B"/>
    <n v="1"/>
    <n v="-0.66666666666666663"/>
    <n v="0.7903"/>
    <x v="350"/>
    <x v="1"/>
    <n v="-1"/>
    <n v="0.92307692307692302"/>
    <x v="22"/>
    <n v="11"/>
    <x v="10"/>
    <n v="11"/>
    <x v="9"/>
  </r>
  <r>
    <n v="3894254"/>
    <s v="Нет"/>
    <d v="2019-06-01T00:00:00"/>
    <d v="2019-03-01T00:00:00"/>
    <s v="389425443617"/>
    <n v="3"/>
    <n v="1"/>
    <n v="0"/>
    <d v="1998-09-06T00:00:00"/>
    <x v="11"/>
    <n v="0"/>
    <n v="-1"/>
    <s v="RU"/>
    <n v="1"/>
    <n v="0"/>
    <x v="47"/>
    <s v="B"/>
    <n v="1"/>
    <n v="-0.66666666666666663"/>
    <n v="0.70589999999999997"/>
    <x v="340"/>
    <x v="1"/>
    <n v="-1"/>
    <n v="0.92307692307692302"/>
    <x v="22"/>
    <n v="11"/>
    <x v="10"/>
    <n v="11"/>
    <x v="9"/>
  </r>
  <r>
    <n v="3894254"/>
    <s v="Нет"/>
    <d v="2019-07-01T00:00:00"/>
    <d v="2019-03-01T00:00:00"/>
    <s v="389425443647"/>
    <n v="4"/>
    <n v="1"/>
    <n v="0"/>
    <d v="1998-09-06T00:00:00"/>
    <x v="11"/>
    <n v="0"/>
    <n v="-1"/>
    <s v="RU"/>
    <n v="1"/>
    <n v="0"/>
    <x v="47"/>
    <s v="B"/>
    <n v="1"/>
    <n v="-0.66666666666666663"/>
    <n v="0.72729999999999995"/>
    <x v="155"/>
    <x v="1"/>
    <n v="-1"/>
    <n v="0.86666666666666703"/>
    <x v="62"/>
    <n v="11"/>
    <x v="10"/>
    <n v="11"/>
    <x v="9"/>
  </r>
  <r>
    <n v="3894254"/>
    <s v="Нет"/>
    <d v="2019-08-01T00:00:00"/>
    <d v="2019-03-01T00:00:00"/>
    <s v="389425443678"/>
    <n v="5"/>
    <n v="1"/>
    <n v="0"/>
    <d v="1998-09-06T00:00:00"/>
    <x v="11"/>
    <n v="0"/>
    <n v="-1"/>
    <s v="RU"/>
    <n v="1"/>
    <n v="0"/>
    <x v="47"/>
    <s v="B"/>
    <n v="1"/>
    <n v="-0.66666666666666663"/>
    <n v="1"/>
    <x v="2"/>
    <x v="1"/>
    <n v="-1"/>
    <n v="0.86666666666666703"/>
    <x v="62"/>
    <n v="11"/>
    <x v="10"/>
    <n v="11"/>
    <x v="9"/>
  </r>
  <r>
    <n v="3894424"/>
    <s v="Нет"/>
    <d v="2019-03-01T00:00:00"/>
    <d v="2019-03-01T00:00:00"/>
    <s v="389442443525"/>
    <n v="0"/>
    <n v="1"/>
    <n v="0"/>
    <d v="1998-09-02T00:00:00"/>
    <x v="11"/>
    <n v="0"/>
    <n v="-1"/>
    <s v="RU"/>
    <n v="1"/>
    <n v="0"/>
    <x v="1"/>
    <s v="B"/>
    <n v="1"/>
    <n v="-0.66666666666666663"/>
    <n v="0.72729999999999995"/>
    <x v="155"/>
    <x v="1"/>
    <n v="-1"/>
    <n v="0.8"/>
    <x v="28"/>
    <n v="0"/>
    <x v="0"/>
    <n v="0"/>
    <x v="0"/>
  </r>
  <r>
    <n v="3894424"/>
    <s v="Нет"/>
    <d v="2019-04-01T00:00:00"/>
    <d v="2019-03-01T00:00:00"/>
    <s v="389442443556"/>
    <n v="1"/>
    <n v="1"/>
    <n v="0"/>
    <d v="1998-09-02T00:00:00"/>
    <x v="11"/>
    <n v="0"/>
    <n v="-1"/>
    <s v="RU"/>
    <n v="1"/>
    <n v="0"/>
    <x v="1"/>
    <s v="B"/>
    <n v="1"/>
    <n v="-0.66666666666666663"/>
    <n v="9.6799999999999997E-2"/>
    <x v="351"/>
    <x v="1"/>
    <n v="-1"/>
    <n v="0.8"/>
    <x v="28"/>
    <n v="8"/>
    <x v="6"/>
    <n v="8"/>
    <x v="21"/>
  </r>
  <r>
    <n v="3894424"/>
    <s v="Нет"/>
    <d v="2019-05-01T00:00:00"/>
    <d v="2019-03-01T00:00:00"/>
    <s v="389442443586"/>
    <n v="2"/>
    <n v="1"/>
    <n v="0"/>
    <d v="1998-09-02T00:00:00"/>
    <x v="11"/>
    <n v="0"/>
    <n v="-1"/>
    <s v="RU"/>
    <n v="1"/>
    <n v="0"/>
    <x v="1"/>
    <s v="B"/>
    <n v="1"/>
    <n v="-0.66666666666666663"/>
    <n v="0.15790000000000001"/>
    <x v="352"/>
    <x v="1"/>
    <n v="-1"/>
    <n v="0.8"/>
    <x v="28"/>
    <n v="7"/>
    <x v="9"/>
    <n v="7"/>
    <x v="12"/>
  </r>
  <r>
    <n v="3894424"/>
    <s v="Нет"/>
    <d v="2019-06-01T00:00:00"/>
    <d v="2019-03-01T00:00:00"/>
    <s v="389442443617"/>
    <n v="3"/>
    <n v="1"/>
    <n v="0"/>
    <d v="1998-09-02T00:00:00"/>
    <x v="11"/>
    <n v="0"/>
    <n v="-1"/>
    <s v="RU"/>
    <n v="1"/>
    <n v="0"/>
    <x v="1"/>
    <s v="B"/>
    <n v="1"/>
    <n v="-0.66666666666666663"/>
    <n v="0"/>
    <x v="0"/>
    <x v="1"/>
    <n v="-1"/>
    <n v="0.8"/>
    <x v="28"/>
    <n v="4"/>
    <x v="4"/>
    <n v="4"/>
    <x v="2"/>
  </r>
  <r>
    <n v="3894424"/>
    <s v="Нет"/>
    <d v="2019-07-01T00:00:00"/>
    <d v="2019-03-01T00:00:00"/>
    <s v="389442443647"/>
    <n v="4"/>
    <n v="1"/>
    <n v="0"/>
    <d v="1998-09-02T00:00:00"/>
    <x v="11"/>
    <n v="0"/>
    <n v="-1"/>
    <s v="RU"/>
    <n v="1"/>
    <n v="0"/>
    <x v="1"/>
    <s v="B"/>
    <n v="1"/>
    <n v="-0.66666666666666663"/>
    <n v="0"/>
    <x v="0"/>
    <x v="1"/>
    <n v="-1"/>
    <n v="0.8"/>
    <x v="28"/>
    <n v="1"/>
    <x v="8"/>
    <n v="1"/>
    <x v="7"/>
  </r>
  <r>
    <n v="3894424"/>
    <s v="Нет"/>
    <d v="2019-08-01T00:00:00"/>
    <d v="2019-03-01T00:00:00"/>
    <s v="389442443678"/>
    <n v="5"/>
    <n v="1"/>
    <n v="0"/>
    <d v="1998-09-02T00:00:00"/>
    <x v="11"/>
    <n v="0"/>
    <n v="-1"/>
    <s v="RU"/>
    <n v="1"/>
    <n v="0"/>
    <x v="1"/>
    <s v="B"/>
    <n v="1"/>
    <n v="-0.66666666666666663"/>
    <n v="0"/>
    <x v="0"/>
    <x v="1"/>
    <n v="-1"/>
    <n v="0.83333333333333304"/>
    <x v="11"/>
    <n v="3"/>
    <x v="24"/>
    <n v="2"/>
    <x v="5"/>
  </r>
  <r>
    <n v="3938072"/>
    <s v="Нет"/>
    <d v="2019-04-01T00:00:00"/>
    <d v="2019-04-01T00:00:00"/>
    <s v="393807243556"/>
    <n v="0"/>
    <n v="1"/>
    <n v="0"/>
    <d v="1991-02-16T00:00:00"/>
    <x v="15"/>
    <n v="1"/>
    <n v="-0.5"/>
    <s v="RU"/>
    <n v="1"/>
    <n v="0"/>
    <x v="4"/>
    <s v="C"/>
    <n v="2"/>
    <n v="-0.33333333333333331"/>
    <n v="0.90480000000000005"/>
    <x v="282"/>
    <x v="17"/>
    <n v="-0.5"/>
    <n v="1"/>
    <x v="0"/>
    <n v="24"/>
    <x v="17"/>
    <n v="13"/>
    <x v="8"/>
  </r>
  <r>
    <n v="3938072"/>
    <s v="Нет"/>
    <d v="2019-05-01T00:00:00"/>
    <d v="2019-04-01T00:00:00"/>
    <s v="393807243586"/>
    <n v="1"/>
    <n v="1"/>
    <n v="0"/>
    <d v="1991-02-16T00:00:00"/>
    <x v="15"/>
    <n v="1"/>
    <n v="-0.5"/>
    <s v="RU"/>
    <n v="1"/>
    <n v="0"/>
    <x v="4"/>
    <s v="C"/>
    <n v="2"/>
    <n v="-0.33333333333333331"/>
    <n v="0.48149999999999998"/>
    <x v="323"/>
    <x v="3"/>
    <n v="-0.66666666666666696"/>
    <n v="0.75"/>
    <x v="7"/>
    <n v="12"/>
    <x v="19"/>
    <n v="5"/>
    <x v="3"/>
  </r>
  <r>
    <n v="3938072"/>
    <s v="Нет"/>
    <d v="2019-06-01T00:00:00"/>
    <d v="2019-04-01T00:00:00"/>
    <s v="393807243617"/>
    <n v="2"/>
    <n v="1"/>
    <n v="0"/>
    <d v="1991-02-16T00:00:00"/>
    <x v="15"/>
    <n v="1"/>
    <n v="-0.5"/>
    <s v="RU"/>
    <n v="1"/>
    <n v="0"/>
    <x v="4"/>
    <s v="C"/>
    <n v="2"/>
    <n v="-0.33333333333333331"/>
    <n v="0.44440000000000002"/>
    <x v="82"/>
    <x v="20"/>
    <n v="-0.71428571428571397"/>
    <n v="0.77777777777777801"/>
    <x v="23"/>
    <n v="25"/>
    <x v="18"/>
    <n v="7"/>
    <x v="12"/>
  </r>
  <r>
    <n v="3938072"/>
    <s v="Нет"/>
    <d v="2019-07-01T00:00:00"/>
    <d v="2019-04-01T00:00:00"/>
    <s v="393807243647"/>
    <n v="3"/>
    <n v="1"/>
    <n v="0"/>
    <d v="1991-02-16T00:00:00"/>
    <x v="15"/>
    <n v="1"/>
    <n v="-0.5"/>
    <s v="RU"/>
    <n v="1"/>
    <n v="0"/>
    <x v="4"/>
    <s v="C"/>
    <n v="2"/>
    <n v="-0.33333333333333331"/>
    <n v="0.76919999999999999"/>
    <x v="258"/>
    <x v="20"/>
    <n v="-0.71428571428571397"/>
    <n v="0.77777777777777801"/>
    <x v="23"/>
    <n v="5"/>
    <x v="5"/>
    <n v="0"/>
    <x v="0"/>
  </r>
  <r>
    <n v="3938072"/>
    <s v="Нет"/>
    <d v="2019-08-01T00:00:00"/>
    <d v="2019-04-01T00:00:00"/>
    <s v="393807243678"/>
    <n v="4"/>
    <n v="1"/>
    <n v="0"/>
    <d v="1991-02-16T00:00:00"/>
    <x v="15"/>
    <n v="1"/>
    <n v="-0.5"/>
    <s v="RU"/>
    <n v="1"/>
    <n v="0"/>
    <x v="4"/>
    <s v="C"/>
    <n v="2"/>
    <n v="-0.33333333333333331"/>
    <n v="0.33329999999999999"/>
    <x v="1"/>
    <x v="20"/>
    <n v="-0.71428571428571397"/>
    <n v="0.77777777777777801"/>
    <x v="23"/>
    <n v="5"/>
    <x v="5"/>
    <n v="0"/>
    <x v="0"/>
  </r>
  <r>
    <n v="3938546"/>
    <s v="Нет"/>
    <d v="2019-03-01T00:00:00"/>
    <d v="2019-03-01T00:00:00"/>
    <s v="393854643525"/>
    <n v="0"/>
    <n v="1"/>
    <n v="0"/>
    <d v="1996-02-23T00:00:00"/>
    <x v="2"/>
    <n v="0"/>
    <n v="-1"/>
    <s v="RU"/>
    <n v="1"/>
    <n v="0"/>
    <x v="2"/>
    <s v="B"/>
    <n v="1"/>
    <n v="-0.66666666666666663"/>
    <n v="0.96550000000000002"/>
    <x v="353"/>
    <x v="117"/>
    <n v="-6.6666666666666985E-2"/>
    <n v="0.875"/>
    <x v="1"/>
    <n v="0"/>
    <x v="0"/>
    <n v="0"/>
    <x v="0"/>
  </r>
  <r>
    <n v="3938546"/>
    <s v="Нет"/>
    <d v="2019-04-01T00:00:00"/>
    <d v="2019-03-01T00:00:00"/>
    <s v="393854643556"/>
    <n v="1"/>
    <n v="1"/>
    <n v="0"/>
    <d v="1996-02-23T00:00:00"/>
    <x v="2"/>
    <n v="0"/>
    <n v="-1"/>
    <s v="RU"/>
    <n v="1"/>
    <n v="0"/>
    <x v="2"/>
    <s v="B"/>
    <n v="1"/>
    <n v="-0.66666666666666663"/>
    <n v="0.95"/>
    <x v="319"/>
    <x v="118"/>
    <n v="-0.17647058823529405"/>
    <n v="0.9"/>
    <x v="79"/>
    <n v="43"/>
    <x v="52"/>
    <n v="19"/>
    <x v="15"/>
  </r>
  <r>
    <n v="3938546"/>
    <s v="Нет"/>
    <d v="2019-05-01T00:00:00"/>
    <d v="2019-03-01T00:00:00"/>
    <s v="393854643586"/>
    <n v="2"/>
    <n v="1"/>
    <n v="0"/>
    <d v="1996-02-23T00:00:00"/>
    <x v="2"/>
    <n v="0"/>
    <n v="-1"/>
    <s v="RU"/>
    <n v="1"/>
    <n v="0"/>
    <x v="2"/>
    <s v="B"/>
    <n v="1"/>
    <n v="-0.66666666666666663"/>
    <n v="0.63639999999999997"/>
    <x v="257"/>
    <x v="118"/>
    <n v="-0.17647058823529405"/>
    <n v="0.9"/>
    <x v="79"/>
    <n v="34"/>
    <x v="30"/>
    <n v="16"/>
    <x v="11"/>
  </r>
  <r>
    <n v="3938546"/>
    <s v="Нет"/>
    <d v="2019-06-01T00:00:00"/>
    <d v="2019-03-01T00:00:00"/>
    <s v="393854643617"/>
    <n v="3"/>
    <n v="1"/>
    <n v="0"/>
    <d v="1996-02-23T00:00:00"/>
    <x v="2"/>
    <n v="0"/>
    <n v="-1"/>
    <s v="RU"/>
    <n v="1"/>
    <n v="0"/>
    <x v="2"/>
    <s v="B"/>
    <n v="1"/>
    <n v="-0.66666666666666663"/>
    <n v="0.85709999999999997"/>
    <x v="41"/>
    <x v="119"/>
    <n v="-0.30000000000000004"/>
    <n v="0.86956521739130399"/>
    <x v="116"/>
    <n v="68"/>
    <x v="61"/>
    <n v="27"/>
    <x v="23"/>
  </r>
  <r>
    <n v="3938546"/>
    <s v="Нет"/>
    <d v="2019-07-01T00:00:00"/>
    <d v="2019-03-01T00:00:00"/>
    <s v="393854643647"/>
    <n v="4"/>
    <n v="1"/>
    <n v="0"/>
    <d v="1996-02-23T00:00:00"/>
    <x v="2"/>
    <n v="0"/>
    <n v="-1"/>
    <s v="RU"/>
    <n v="1"/>
    <n v="0"/>
    <x v="2"/>
    <s v="B"/>
    <n v="1"/>
    <n v="-0.66666666666666663"/>
    <n v="0.9375"/>
    <x v="28"/>
    <x v="119"/>
    <n v="-0.30000000000000004"/>
    <n v="0.86956521739130399"/>
    <x v="116"/>
    <n v="14"/>
    <x v="27"/>
    <n v="6"/>
    <x v="4"/>
  </r>
  <r>
    <n v="3938546"/>
    <s v="Нет"/>
    <d v="2019-08-01T00:00:00"/>
    <d v="2019-03-01T00:00:00"/>
    <s v="393854643678"/>
    <n v="5"/>
    <n v="1"/>
    <n v="0"/>
    <d v="1996-02-23T00:00:00"/>
    <x v="2"/>
    <n v="0"/>
    <n v="-1"/>
    <s v="RU"/>
    <n v="1"/>
    <n v="0"/>
    <x v="2"/>
    <s v="B"/>
    <n v="1"/>
    <n v="-0.66666666666666663"/>
    <n v="1"/>
    <x v="2"/>
    <x v="119"/>
    <n v="-0.30000000000000004"/>
    <n v="0.875"/>
    <x v="1"/>
    <n v="11"/>
    <x v="10"/>
    <n v="6"/>
    <x v="4"/>
  </r>
  <r>
    <n v="3938751"/>
    <s v="Нет"/>
    <d v="2019-03-01T00:00:00"/>
    <d v="2019-03-01T00:00:00"/>
    <s v="393875143525"/>
    <n v="0"/>
    <n v="0"/>
    <n v="-1"/>
    <d v="1991-10-01T00:00:00"/>
    <x v="3"/>
    <n v="1"/>
    <n v="-0.5"/>
    <s v="RU"/>
    <n v="1"/>
    <n v="0"/>
    <x v="60"/>
    <s v="Critical"/>
    <n v="3"/>
    <n v="0"/>
    <n v="1"/>
    <x v="2"/>
    <x v="1"/>
    <n v="-1"/>
    <n v="1"/>
    <x v="0"/>
    <n v="0"/>
    <x v="0"/>
    <n v="0"/>
    <x v="0"/>
  </r>
  <r>
    <n v="3938751"/>
    <s v="Нет"/>
    <d v="2019-04-01T00:00:00"/>
    <d v="2019-03-01T00:00:00"/>
    <s v="393875143556"/>
    <n v="1"/>
    <n v="0"/>
    <n v="-1"/>
    <d v="1991-10-01T00:00:00"/>
    <x v="3"/>
    <n v="1"/>
    <n v="-0.5"/>
    <s v="RU"/>
    <n v="1"/>
    <n v="0"/>
    <x v="60"/>
    <s v="Critical"/>
    <n v="3"/>
    <n v="0"/>
    <n v="0.90629999999999999"/>
    <x v="354"/>
    <x v="1"/>
    <n v="-1"/>
    <n v="0.9"/>
    <x v="79"/>
    <n v="12"/>
    <x v="19"/>
    <n v="7"/>
    <x v="12"/>
  </r>
  <r>
    <n v="3938751"/>
    <s v="Нет"/>
    <d v="2019-05-01T00:00:00"/>
    <d v="2019-03-01T00:00:00"/>
    <s v="393875143586"/>
    <n v="2"/>
    <n v="0"/>
    <n v="-1"/>
    <d v="1991-10-01T00:00:00"/>
    <x v="3"/>
    <n v="1"/>
    <n v="-0.5"/>
    <s v="RU"/>
    <n v="1"/>
    <n v="0"/>
    <x v="60"/>
    <s v="Critical"/>
    <n v="3"/>
    <n v="0"/>
    <n v="0.89359999999999995"/>
    <x v="183"/>
    <x v="1"/>
    <n v="-1"/>
    <n v="0.86666666666666703"/>
    <x v="62"/>
    <n v="12"/>
    <x v="19"/>
    <n v="7"/>
    <x v="12"/>
  </r>
  <r>
    <n v="3938751"/>
    <s v="Нет"/>
    <d v="2019-06-01T00:00:00"/>
    <d v="2019-03-01T00:00:00"/>
    <s v="393875143617"/>
    <n v="3"/>
    <n v="0"/>
    <n v="-1"/>
    <d v="1991-10-01T00:00:00"/>
    <x v="3"/>
    <n v="1"/>
    <n v="-0.5"/>
    <s v="RU"/>
    <n v="1"/>
    <n v="0"/>
    <x v="60"/>
    <s v="Critical"/>
    <n v="3"/>
    <n v="0"/>
    <n v="0.72219999999999995"/>
    <x v="18"/>
    <x v="1"/>
    <n v="-1"/>
    <n v="0.86363636363636398"/>
    <x v="110"/>
    <n v="12"/>
    <x v="19"/>
    <n v="7"/>
    <x v="12"/>
  </r>
  <r>
    <n v="3938751"/>
    <s v="Нет"/>
    <d v="2019-07-01T00:00:00"/>
    <d v="2019-03-01T00:00:00"/>
    <s v="393875143647"/>
    <n v="4"/>
    <n v="0"/>
    <n v="-1"/>
    <d v="1991-10-01T00:00:00"/>
    <x v="3"/>
    <n v="1"/>
    <n v="-0.5"/>
    <s v="RU"/>
    <n v="1"/>
    <n v="0"/>
    <x v="60"/>
    <s v="Critical"/>
    <n v="3"/>
    <n v="0"/>
    <n v="0.58819999999999995"/>
    <x v="355"/>
    <x v="1"/>
    <n v="-1"/>
    <n v="0.84615384615384603"/>
    <x v="18"/>
    <n v="16"/>
    <x v="14"/>
    <n v="11"/>
    <x v="9"/>
  </r>
  <r>
    <n v="3938751"/>
    <s v="Нет"/>
    <d v="2019-08-01T00:00:00"/>
    <d v="2019-03-01T00:00:00"/>
    <s v="393875143678"/>
    <n v="5"/>
    <n v="0"/>
    <n v="-1"/>
    <d v="1991-10-01T00:00:00"/>
    <x v="3"/>
    <n v="1"/>
    <n v="-0.5"/>
    <s v="RU"/>
    <n v="1"/>
    <n v="0"/>
    <x v="60"/>
    <s v="Critical"/>
    <n v="3"/>
    <n v="0"/>
    <n v="0.44440000000000002"/>
    <x v="82"/>
    <x v="1"/>
    <n v="-1"/>
    <n v="0.81481481481481499"/>
    <x v="117"/>
    <n v="12"/>
    <x v="19"/>
    <n v="7"/>
    <x v="12"/>
  </r>
  <r>
    <n v="3963519"/>
    <s v="Нет"/>
    <d v="2019-03-01T00:00:00"/>
    <d v="2019-03-01T00:00:00"/>
    <s v="396351943525"/>
    <n v="0"/>
    <n v="1"/>
    <n v="0"/>
    <d v="1998-06-28T00:00:00"/>
    <x v="11"/>
    <n v="0"/>
    <n v="-1"/>
    <s v="RU"/>
    <n v="1"/>
    <n v="0"/>
    <x v="2"/>
    <s v="Critical"/>
    <n v="3"/>
    <n v="0"/>
    <n v="0.88890000000000002"/>
    <x v="93"/>
    <x v="31"/>
    <n v="-0.8"/>
    <n v="1"/>
    <x v="0"/>
    <n v="0"/>
    <x v="0"/>
    <n v="0"/>
    <x v="0"/>
  </r>
  <r>
    <n v="3963519"/>
    <s v="Нет"/>
    <d v="2019-04-01T00:00:00"/>
    <d v="2019-03-01T00:00:00"/>
    <s v="396351943556"/>
    <n v="1"/>
    <n v="1"/>
    <n v="0"/>
    <d v="1998-06-28T00:00:00"/>
    <x v="11"/>
    <n v="0"/>
    <n v="-1"/>
    <s v="RU"/>
    <n v="1"/>
    <n v="0"/>
    <x v="2"/>
    <s v="Critical"/>
    <n v="3"/>
    <n v="0"/>
    <n v="0.18970000000000001"/>
    <x v="356"/>
    <x v="63"/>
    <n v="-0.76923076923076894"/>
    <n v="1"/>
    <x v="0"/>
    <n v="73"/>
    <x v="69"/>
    <n v="55"/>
    <x v="42"/>
  </r>
  <r>
    <n v="3963519"/>
    <s v="Нет"/>
    <d v="2019-05-01T00:00:00"/>
    <d v="2019-03-01T00:00:00"/>
    <s v="396351943586"/>
    <n v="2"/>
    <n v="1"/>
    <n v="0"/>
    <d v="1998-06-28T00:00:00"/>
    <x v="11"/>
    <n v="0"/>
    <n v="-1"/>
    <s v="RU"/>
    <n v="1"/>
    <n v="0"/>
    <x v="2"/>
    <s v="Critical"/>
    <n v="3"/>
    <n v="0"/>
    <n v="0.28570000000000001"/>
    <x v="132"/>
    <x v="60"/>
    <n v="-0.78571428571428603"/>
    <n v="0.94444444444444398"/>
    <x v="118"/>
    <n v="45"/>
    <x v="50"/>
    <n v="37"/>
    <x v="26"/>
  </r>
  <r>
    <n v="3963519"/>
    <s v="Нет"/>
    <d v="2019-06-01T00:00:00"/>
    <d v="2019-03-01T00:00:00"/>
    <s v="396351943617"/>
    <n v="3"/>
    <n v="1"/>
    <n v="0"/>
    <d v="1998-06-28T00:00:00"/>
    <x v="11"/>
    <n v="0"/>
    <n v="-1"/>
    <s v="RU"/>
    <n v="1"/>
    <n v="0"/>
    <x v="2"/>
    <s v="Critical"/>
    <n v="3"/>
    <n v="0"/>
    <n v="0.2414"/>
    <x v="357"/>
    <x v="10"/>
    <n v="-0.75"/>
    <n v="0.95454545454545503"/>
    <x v="96"/>
    <n v="31"/>
    <x v="47"/>
    <n v="24"/>
    <x v="31"/>
  </r>
  <r>
    <n v="3963519"/>
    <s v="Нет"/>
    <d v="2019-07-01T00:00:00"/>
    <d v="2019-03-01T00:00:00"/>
    <s v="396351943647"/>
    <n v="4"/>
    <n v="1"/>
    <n v="0"/>
    <d v="1998-06-28T00:00:00"/>
    <x v="11"/>
    <n v="0"/>
    <n v="-1"/>
    <s v="RU"/>
    <n v="1"/>
    <n v="0"/>
    <x v="2"/>
    <s v="Critical"/>
    <n v="3"/>
    <n v="0"/>
    <n v="6.25E-2"/>
    <x v="89"/>
    <x v="10"/>
    <n v="-0.75"/>
    <n v="0.95454545454545503"/>
    <x v="96"/>
    <n v="18"/>
    <x v="33"/>
    <n v="18"/>
    <x v="6"/>
  </r>
  <r>
    <n v="3963519"/>
    <s v="Нет"/>
    <d v="2019-08-01T00:00:00"/>
    <d v="2019-03-01T00:00:00"/>
    <s v="396351943678"/>
    <n v="5"/>
    <n v="1"/>
    <n v="0"/>
    <d v="1998-06-28T00:00:00"/>
    <x v="11"/>
    <n v="0"/>
    <n v="-1"/>
    <s v="RU"/>
    <n v="1"/>
    <n v="0"/>
    <x v="2"/>
    <s v="Critical"/>
    <n v="3"/>
    <n v="0"/>
    <n v="0.5"/>
    <x v="6"/>
    <x v="10"/>
    <n v="-0.75"/>
    <n v="0.95652173913043503"/>
    <x v="100"/>
    <n v="14"/>
    <x v="27"/>
    <n v="14"/>
    <x v="20"/>
  </r>
  <r>
    <n v="3963638"/>
    <s v="Нет"/>
    <d v="2019-03-01T00:00:00"/>
    <d v="2019-03-01T00:00:00"/>
    <s v="396363843525"/>
    <n v="0"/>
    <n v="1"/>
    <n v="0"/>
    <d v="1995-07-08T00:00:00"/>
    <x v="2"/>
    <n v="0"/>
    <n v="-1"/>
    <s v="RU"/>
    <n v="1"/>
    <n v="0"/>
    <x v="19"/>
    <s v="Critical"/>
    <n v="3"/>
    <n v="0"/>
    <n v="1"/>
    <x v="2"/>
    <x v="1"/>
    <n v="-1"/>
    <n v="1"/>
    <x v="0"/>
    <n v="0"/>
    <x v="0"/>
    <n v="0"/>
    <x v="0"/>
  </r>
  <r>
    <n v="3963638"/>
    <s v="Нет"/>
    <d v="2019-04-01T00:00:00"/>
    <d v="2019-03-01T00:00:00"/>
    <s v="396363843556"/>
    <n v="1"/>
    <n v="1"/>
    <n v="0"/>
    <d v="1995-07-08T00:00:00"/>
    <x v="2"/>
    <n v="0"/>
    <n v="-1"/>
    <s v="RU"/>
    <n v="1"/>
    <n v="0"/>
    <x v="19"/>
    <s v="Critical"/>
    <n v="3"/>
    <n v="0"/>
    <n v="0.68969999999999998"/>
    <x v="20"/>
    <x v="1"/>
    <n v="-1"/>
    <n v="1"/>
    <x v="0"/>
    <n v="53"/>
    <x v="53"/>
    <n v="22"/>
    <x v="33"/>
  </r>
  <r>
    <n v="3963638"/>
    <s v="Нет"/>
    <d v="2019-05-01T00:00:00"/>
    <d v="2019-03-01T00:00:00"/>
    <s v="396363843586"/>
    <n v="2"/>
    <n v="1"/>
    <n v="0"/>
    <d v="1995-07-08T00:00:00"/>
    <x v="2"/>
    <n v="0"/>
    <n v="-1"/>
    <s v="RU"/>
    <n v="1"/>
    <n v="0"/>
    <x v="19"/>
    <s v="Critical"/>
    <n v="3"/>
    <n v="0"/>
    <n v="0.72529999999999994"/>
    <x v="358"/>
    <x v="1"/>
    <n v="-1"/>
    <n v="1"/>
    <x v="0"/>
    <n v="42"/>
    <x v="54"/>
    <n v="19"/>
    <x v="15"/>
  </r>
  <r>
    <n v="3963638"/>
    <s v="Нет"/>
    <d v="2019-06-01T00:00:00"/>
    <d v="2019-03-01T00:00:00"/>
    <s v="396363843617"/>
    <n v="3"/>
    <n v="1"/>
    <n v="0"/>
    <d v="1995-07-08T00:00:00"/>
    <x v="2"/>
    <n v="0"/>
    <n v="-1"/>
    <s v="RU"/>
    <n v="1"/>
    <n v="0"/>
    <x v="19"/>
    <s v="Critical"/>
    <n v="3"/>
    <n v="0"/>
    <n v="1"/>
    <x v="2"/>
    <x v="1"/>
    <n v="-1"/>
    <n v="1"/>
    <x v="0"/>
    <n v="42"/>
    <x v="54"/>
    <n v="19"/>
    <x v="15"/>
  </r>
  <r>
    <n v="3963638"/>
    <s v="Нет"/>
    <d v="2019-07-01T00:00:00"/>
    <d v="2019-03-01T00:00:00"/>
    <s v="396363843647"/>
    <n v="4"/>
    <n v="1"/>
    <n v="0"/>
    <d v="1995-07-08T00:00:00"/>
    <x v="2"/>
    <n v="0"/>
    <n v="-1"/>
    <s v="RU"/>
    <n v="1"/>
    <n v="0"/>
    <x v="19"/>
    <s v="Critical"/>
    <n v="3"/>
    <n v="0"/>
    <n v="1"/>
    <x v="2"/>
    <x v="1"/>
    <n v="-1"/>
    <n v="1"/>
    <x v="0"/>
    <n v="42"/>
    <x v="54"/>
    <n v="19"/>
    <x v="15"/>
  </r>
  <r>
    <n v="3963678"/>
    <s v="Нет"/>
    <d v="2019-04-01T00:00:00"/>
    <d v="2019-04-01T00:00:00"/>
    <s v="396367843556"/>
    <n v="0"/>
    <n v="0"/>
    <n v="-1"/>
    <d v="1994-12-15T00:00:00"/>
    <x v="5"/>
    <n v="1"/>
    <n v="-0.5"/>
    <s v="RU"/>
    <n v="1"/>
    <n v="0"/>
    <x v="61"/>
    <s v="B"/>
    <n v="1"/>
    <n v="-0.66666666666666663"/>
    <n v="1"/>
    <x v="2"/>
    <x v="1"/>
    <n v="-1"/>
    <n v="1"/>
    <x v="0"/>
    <n v="0"/>
    <x v="0"/>
    <n v="0"/>
    <x v="0"/>
  </r>
  <r>
    <n v="3963678"/>
    <s v="Нет"/>
    <d v="2019-05-01T00:00:00"/>
    <d v="2019-04-01T00:00:00"/>
    <s v="396367843586"/>
    <n v="1"/>
    <n v="0"/>
    <n v="-1"/>
    <d v="1994-12-15T00:00:00"/>
    <x v="5"/>
    <n v="1"/>
    <n v="-0.5"/>
    <s v="RU"/>
    <n v="1"/>
    <n v="0"/>
    <x v="61"/>
    <s v="B"/>
    <n v="1"/>
    <n v="-0.66666666666666663"/>
    <n v="0.375"/>
    <x v="30"/>
    <x v="1"/>
    <n v="-1"/>
    <n v="0.5"/>
    <x v="5"/>
    <n v="9"/>
    <x v="25"/>
    <n v="8"/>
    <x v="21"/>
  </r>
  <r>
    <n v="3963678"/>
    <s v="Нет"/>
    <d v="2019-06-01T00:00:00"/>
    <d v="2019-04-01T00:00:00"/>
    <s v="396367843617"/>
    <n v="2"/>
    <n v="0"/>
    <n v="-1"/>
    <d v="1994-12-15T00:00:00"/>
    <x v="5"/>
    <n v="1"/>
    <n v="-0.5"/>
    <s v="RU"/>
    <n v="1"/>
    <n v="0"/>
    <x v="61"/>
    <s v="B"/>
    <n v="1"/>
    <n v="-0.66666666666666663"/>
    <n v="0.85709999999999997"/>
    <x v="41"/>
    <x v="1"/>
    <n v="-1"/>
    <n v="0.5"/>
    <x v="5"/>
    <n v="9"/>
    <x v="25"/>
    <n v="8"/>
    <x v="21"/>
  </r>
  <r>
    <n v="3963678"/>
    <s v="Нет"/>
    <d v="2019-07-01T00:00:00"/>
    <d v="2019-04-01T00:00:00"/>
    <s v="396367843647"/>
    <n v="3"/>
    <n v="0"/>
    <n v="-1"/>
    <d v="1994-12-15T00:00:00"/>
    <x v="5"/>
    <n v="1"/>
    <n v="-0.5"/>
    <s v="RU"/>
    <n v="1"/>
    <n v="0"/>
    <x v="61"/>
    <s v="B"/>
    <n v="1"/>
    <n v="-0.66666666666666663"/>
    <n v="0.5"/>
    <x v="6"/>
    <x v="1"/>
    <n v="-1"/>
    <n v="0.5"/>
    <x v="5"/>
    <n v="9"/>
    <x v="25"/>
    <n v="8"/>
    <x v="21"/>
  </r>
  <r>
    <n v="3972516"/>
    <s v="Нет"/>
    <d v="2019-04-01T00:00:00"/>
    <d v="2019-04-01T00:00:00"/>
    <s v="397251643556"/>
    <n v="0"/>
    <n v="0"/>
    <n v="-1"/>
    <d v="1998-09-27T00:00:00"/>
    <x v="11"/>
    <n v="0"/>
    <n v="-1"/>
    <s v="RU"/>
    <n v="1"/>
    <n v="0"/>
    <x v="2"/>
    <s v="B"/>
    <n v="1"/>
    <n v="-0.66666666666666663"/>
    <n v="0.8367"/>
    <x v="359"/>
    <x v="1"/>
    <n v="-1"/>
    <n v="0.71428571428571397"/>
    <x v="15"/>
    <n v="7"/>
    <x v="9"/>
    <n v="7"/>
    <x v="12"/>
  </r>
  <r>
    <n v="3972516"/>
    <s v="Нет"/>
    <d v="2019-05-01T00:00:00"/>
    <d v="2019-04-01T00:00:00"/>
    <s v="397251643586"/>
    <n v="1"/>
    <n v="0"/>
    <n v="-1"/>
    <d v="1998-09-27T00:00:00"/>
    <x v="11"/>
    <n v="0"/>
    <n v="-1"/>
    <s v="RU"/>
    <n v="1"/>
    <n v="0"/>
    <x v="2"/>
    <s v="B"/>
    <n v="1"/>
    <n v="-0.66666666666666663"/>
    <n v="0.36359999999999998"/>
    <x v="360"/>
    <x v="1"/>
    <n v="-1"/>
    <n v="0.71428571428571397"/>
    <x v="15"/>
    <n v="7"/>
    <x v="9"/>
    <n v="7"/>
    <x v="12"/>
  </r>
  <r>
    <n v="3972516"/>
    <s v="Нет"/>
    <d v="2019-06-01T00:00:00"/>
    <d v="2019-04-01T00:00:00"/>
    <s v="397251643617"/>
    <n v="2"/>
    <n v="0"/>
    <n v="-1"/>
    <d v="1998-09-27T00:00:00"/>
    <x v="11"/>
    <n v="0"/>
    <n v="-1"/>
    <s v="RU"/>
    <n v="1"/>
    <n v="0"/>
    <x v="2"/>
    <s v="B"/>
    <n v="1"/>
    <n v="-0.66666666666666663"/>
    <n v="0.4"/>
    <x v="5"/>
    <x v="1"/>
    <n v="-1"/>
    <n v="0.75"/>
    <x v="7"/>
    <n v="7"/>
    <x v="9"/>
    <n v="7"/>
    <x v="12"/>
  </r>
  <r>
    <n v="3972516"/>
    <s v="Нет"/>
    <d v="2019-07-01T00:00:00"/>
    <d v="2019-04-01T00:00:00"/>
    <s v="397251643647"/>
    <n v="3"/>
    <n v="0"/>
    <n v="-1"/>
    <d v="1998-09-27T00:00:00"/>
    <x v="11"/>
    <n v="0"/>
    <n v="-1"/>
    <s v="RU"/>
    <n v="1"/>
    <n v="0"/>
    <x v="2"/>
    <s v="B"/>
    <n v="1"/>
    <n v="-0.66666666666666663"/>
    <n v="0.21429999999999999"/>
    <x v="361"/>
    <x v="1"/>
    <n v="-1"/>
    <n v="0.77777777777777801"/>
    <x v="23"/>
    <n v="9"/>
    <x v="25"/>
    <n v="7"/>
    <x v="12"/>
  </r>
  <r>
    <n v="3972809"/>
    <s v="Нет"/>
    <d v="2019-04-01T00:00:00"/>
    <d v="2019-04-01T00:00:00"/>
    <s v="397280943556"/>
    <n v="0"/>
    <n v="1"/>
    <n v="0"/>
    <d v="1979-10-01T00:00:00"/>
    <x v="30"/>
    <n v="2"/>
    <n v="0"/>
    <s v="RU"/>
    <n v="1"/>
    <n v="0"/>
    <x v="26"/>
    <s v="B"/>
    <n v="1"/>
    <n v="-0.66666666666666663"/>
    <n v="1"/>
    <x v="2"/>
    <x v="0"/>
    <n v="-0.33333333333333304"/>
    <n v="1"/>
    <x v="0"/>
    <n v="28"/>
    <x v="31"/>
    <n v="19"/>
    <x v="15"/>
  </r>
  <r>
    <n v="3972809"/>
    <s v="Нет"/>
    <d v="2019-05-01T00:00:00"/>
    <d v="2019-04-01T00:00:00"/>
    <s v="397280943586"/>
    <n v="1"/>
    <n v="1"/>
    <n v="0"/>
    <d v="1979-10-01T00:00:00"/>
    <x v="30"/>
    <n v="2"/>
    <n v="0"/>
    <s v="RU"/>
    <n v="1"/>
    <n v="0"/>
    <x v="26"/>
    <s v="B"/>
    <n v="1"/>
    <n v="-0.66666666666666663"/>
    <n v="1"/>
    <x v="2"/>
    <x v="4"/>
    <n v="-0.6"/>
    <n v="0.75"/>
    <x v="7"/>
    <n v="21"/>
    <x v="16"/>
    <n v="16"/>
    <x v="11"/>
  </r>
  <r>
    <n v="3972809"/>
    <s v="Нет"/>
    <d v="2019-06-01T00:00:00"/>
    <d v="2019-04-01T00:00:00"/>
    <s v="397280943617"/>
    <n v="2"/>
    <n v="1"/>
    <n v="0"/>
    <d v="1979-10-01T00:00:00"/>
    <x v="30"/>
    <n v="2"/>
    <n v="0"/>
    <s v="RU"/>
    <n v="1"/>
    <n v="0"/>
    <x v="26"/>
    <s v="B"/>
    <n v="1"/>
    <n v="-0.66666666666666663"/>
    <n v="0.71879999999999999"/>
    <x v="74"/>
    <x v="3"/>
    <n v="-0.66666666666666696"/>
    <n v="0.8"/>
    <x v="28"/>
    <n v="36"/>
    <x v="40"/>
    <n v="15"/>
    <x v="1"/>
  </r>
  <r>
    <n v="3972809"/>
    <s v="Нет"/>
    <d v="2019-07-01T00:00:00"/>
    <d v="2019-04-01T00:00:00"/>
    <s v="397280943647"/>
    <n v="3"/>
    <n v="1"/>
    <n v="0"/>
    <d v="1979-10-01T00:00:00"/>
    <x v="30"/>
    <n v="2"/>
    <n v="0"/>
    <s v="RU"/>
    <n v="1"/>
    <n v="0"/>
    <x v="26"/>
    <s v="B"/>
    <n v="1"/>
    <n v="-0.66666666666666663"/>
    <n v="0.90629999999999999"/>
    <x v="354"/>
    <x v="3"/>
    <n v="-0.66666666666666696"/>
    <n v="0.8"/>
    <x v="28"/>
    <n v="10"/>
    <x v="20"/>
    <n v="3"/>
    <x v="18"/>
  </r>
  <r>
    <n v="3972809"/>
    <s v="Нет"/>
    <d v="2019-08-01T00:00:00"/>
    <d v="2019-04-01T00:00:00"/>
    <s v="397280943678"/>
    <n v="4"/>
    <n v="1"/>
    <n v="0"/>
    <d v="1979-10-01T00:00:00"/>
    <x v="30"/>
    <n v="2"/>
    <n v="0"/>
    <s v="RU"/>
    <n v="1"/>
    <n v="0"/>
    <x v="26"/>
    <s v="B"/>
    <n v="1"/>
    <n v="-0.66666666666666663"/>
    <n v="0.76470000000000005"/>
    <x v="56"/>
    <x v="3"/>
    <n v="-0.66666666666666696"/>
    <n v="0.8"/>
    <x v="28"/>
    <n v="10"/>
    <x v="20"/>
    <n v="3"/>
    <x v="18"/>
  </r>
  <r>
    <n v="3972991"/>
    <s v="Нет"/>
    <d v="2019-03-01T00:00:00"/>
    <d v="2019-03-01T00:00:00"/>
    <s v="397299143525"/>
    <n v="0"/>
    <n v="1"/>
    <n v="0"/>
    <d v="1996-04-22T00:00:00"/>
    <x v="1"/>
    <n v="0"/>
    <n v="-1"/>
    <s v="RU"/>
    <n v="1"/>
    <n v="0"/>
    <x v="62"/>
    <s v="C"/>
    <n v="2"/>
    <n v="-0.33333333333333331"/>
    <n v="0.78259999999999996"/>
    <x v="362"/>
    <x v="110"/>
    <n v="-0.91666666666666674"/>
    <n v="0.94117647058823495"/>
    <x v="60"/>
    <n v="0"/>
    <x v="0"/>
    <n v="0"/>
    <x v="0"/>
  </r>
  <r>
    <n v="3972991"/>
    <s v="Нет"/>
    <d v="2019-04-01T00:00:00"/>
    <d v="2019-03-01T00:00:00"/>
    <s v="397299143556"/>
    <n v="1"/>
    <n v="1"/>
    <n v="0"/>
    <d v="1996-04-22T00:00:00"/>
    <x v="1"/>
    <n v="0"/>
    <n v="-1"/>
    <s v="RU"/>
    <n v="1"/>
    <n v="0"/>
    <x v="62"/>
    <s v="C"/>
    <n v="2"/>
    <n v="-0.33333333333333331"/>
    <n v="0.85919999999999996"/>
    <x v="363"/>
    <x v="95"/>
    <n v="-0.9285714285714286"/>
    <n v="0.95652173913043503"/>
    <x v="100"/>
    <n v="21"/>
    <x v="16"/>
    <n v="13"/>
    <x v="8"/>
  </r>
  <r>
    <n v="3972991"/>
    <s v="Нет"/>
    <d v="2019-05-01T00:00:00"/>
    <d v="2019-03-01T00:00:00"/>
    <s v="397299143586"/>
    <n v="2"/>
    <n v="1"/>
    <n v="0"/>
    <d v="1996-04-22T00:00:00"/>
    <x v="1"/>
    <n v="0"/>
    <n v="-1"/>
    <s v="RU"/>
    <n v="1"/>
    <n v="0"/>
    <x v="62"/>
    <s v="C"/>
    <n v="2"/>
    <n v="-0.33333333333333331"/>
    <n v="0.84379999999999999"/>
    <x v="364"/>
    <x v="88"/>
    <n v="-0.93333333333333335"/>
    <n v="0.96"/>
    <x v="6"/>
    <n v="19"/>
    <x v="21"/>
    <n v="12"/>
    <x v="10"/>
  </r>
  <r>
    <n v="3972991"/>
    <s v="Нет"/>
    <d v="2019-06-01T00:00:00"/>
    <d v="2019-03-01T00:00:00"/>
    <s v="397299143617"/>
    <n v="3"/>
    <n v="1"/>
    <n v="0"/>
    <d v="1996-04-22T00:00:00"/>
    <x v="1"/>
    <n v="0"/>
    <n v="-1"/>
    <s v="RU"/>
    <n v="1"/>
    <n v="0"/>
    <x v="62"/>
    <s v="C"/>
    <n v="2"/>
    <n v="-0.33333333333333331"/>
    <n v="0.93940000000000001"/>
    <x v="276"/>
    <x v="88"/>
    <n v="-0.93333333333333335"/>
    <n v="0.96"/>
    <x v="6"/>
    <n v="13"/>
    <x v="13"/>
    <n v="6"/>
    <x v="4"/>
  </r>
  <r>
    <n v="3972991"/>
    <s v="Нет"/>
    <d v="2019-07-01T00:00:00"/>
    <d v="2019-03-01T00:00:00"/>
    <s v="397299143647"/>
    <n v="4"/>
    <n v="1"/>
    <n v="0"/>
    <d v="1996-04-22T00:00:00"/>
    <x v="1"/>
    <n v="0"/>
    <n v="-1"/>
    <s v="RU"/>
    <n v="1"/>
    <n v="0"/>
    <x v="62"/>
    <s v="C"/>
    <n v="2"/>
    <n v="-0.33333333333333331"/>
    <n v="0.9032"/>
    <x v="365"/>
    <x v="90"/>
    <n v="-0.94117647058823528"/>
    <n v="0.96296296296296302"/>
    <x v="37"/>
    <n v="26"/>
    <x v="26"/>
    <n v="4"/>
    <x v="2"/>
  </r>
  <r>
    <n v="3972991"/>
    <s v="Нет"/>
    <d v="2019-08-01T00:00:00"/>
    <d v="2019-03-01T00:00:00"/>
    <s v="397299143678"/>
    <n v="5"/>
    <n v="1"/>
    <n v="0"/>
    <d v="1996-04-22T00:00:00"/>
    <x v="1"/>
    <n v="0"/>
    <n v="-1"/>
    <s v="RU"/>
    <n v="1"/>
    <n v="0"/>
    <x v="62"/>
    <s v="C"/>
    <n v="2"/>
    <n v="-0.33333333333333331"/>
    <n v="0.86670000000000003"/>
    <x v="366"/>
    <x v="90"/>
    <n v="-0.94117647058823528"/>
    <n v="0.96296296296296302"/>
    <x v="37"/>
    <n v="10"/>
    <x v="20"/>
    <n v="3"/>
    <x v="18"/>
  </r>
  <r>
    <n v="3977909"/>
    <s v="Нет"/>
    <d v="2019-03-01T00:00:00"/>
    <d v="2019-03-01T00:00:00"/>
    <s v="397790943525"/>
    <n v="0"/>
    <n v="1"/>
    <n v="0"/>
    <d v="1998-09-21T00:00:00"/>
    <x v="11"/>
    <n v="0"/>
    <n v="-1"/>
    <s v="RU"/>
    <n v="1"/>
    <n v="0"/>
    <x v="2"/>
    <s v="A"/>
    <n v="0"/>
    <n v="-1"/>
    <n v="1"/>
    <x v="2"/>
    <x v="92"/>
    <n v="-0.90909090909090906"/>
    <n v="1"/>
    <x v="0"/>
    <n v="0"/>
    <x v="0"/>
    <n v="0"/>
    <x v="0"/>
  </r>
  <r>
    <n v="3977909"/>
    <s v="Нет"/>
    <d v="2019-04-01T00:00:00"/>
    <d v="2019-03-01T00:00:00"/>
    <s v="397790943556"/>
    <n v="1"/>
    <n v="1"/>
    <n v="0"/>
    <d v="1998-09-21T00:00:00"/>
    <x v="11"/>
    <n v="0"/>
    <n v="-1"/>
    <s v="RU"/>
    <n v="1"/>
    <n v="0"/>
    <x v="2"/>
    <s v="A"/>
    <n v="0"/>
    <n v="-1"/>
    <n v="0.75"/>
    <x v="4"/>
    <x v="110"/>
    <n v="-0.91666666666666674"/>
    <n v="1"/>
    <x v="0"/>
    <n v="21"/>
    <x v="16"/>
    <n v="14"/>
    <x v="20"/>
  </r>
  <r>
    <n v="3977909"/>
    <s v="Нет"/>
    <d v="2019-05-01T00:00:00"/>
    <d v="2019-03-01T00:00:00"/>
    <s v="397790943586"/>
    <n v="2"/>
    <n v="1"/>
    <n v="0"/>
    <d v="1998-09-21T00:00:00"/>
    <x v="11"/>
    <n v="0"/>
    <n v="-1"/>
    <s v="RU"/>
    <n v="1"/>
    <n v="0"/>
    <x v="2"/>
    <s v="A"/>
    <n v="0"/>
    <n v="-1"/>
    <n v="0.4375"/>
    <x v="367"/>
    <x v="110"/>
    <n v="-0.91666666666666674"/>
    <n v="1"/>
    <x v="0"/>
    <n v="17"/>
    <x v="15"/>
    <n v="12"/>
    <x v="10"/>
  </r>
  <r>
    <n v="3977909"/>
    <s v="Нет"/>
    <d v="2019-07-01T00:00:00"/>
    <d v="2019-03-01T00:00:00"/>
    <s v="397790943647"/>
    <n v="4"/>
    <n v="1"/>
    <n v="0"/>
    <d v="1998-09-21T00:00:00"/>
    <x v="11"/>
    <n v="0"/>
    <n v="-1"/>
    <s v="RU"/>
    <n v="1"/>
    <n v="0"/>
    <x v="2"/>
    <s v="A"/>
    <n v="0"/>
    <n v="-1"/>
    <n v="0.2273"/>
    <x v="368"/>
    <x v="111"/>
    <n v="-0.92307692307692313"/>
    <n v="1"/>
    <x v="0"/>
    <n v="32"/>
    <x v="3"/>
    <n v="14"/>
    <x v="20"/>
  </r>
  <r>
    <n v="3977909"/>
    <s v="Нет"/>
    <d v="2019-08-01T00:00:00"/>
    <d v="2019-03-01T00:00:00"/>
    <s v="397790943678"/>
    <n v="5"/>
    <n v="1"/>
    <n v="0"/>
    <d v="1998-09-21T00:00:00"/>
    <x v="11"/>
    <n v="0"/>
    <n v="-1"/>
    <s v="RU"/>
    <n v="1"/>
    <n v="0"/>
    <x v="2"/>
    <s v="A"/>
    <n v="0"/>
    <n v="-1"/>
    <n v="7.6899999999999996E-2"/>
    <x v="216"/>
    <x v="111"/>
    <n v="-0.92307692307692313"/>
    <n v="1"/>
    <x v="0"/>
    <n v="7"/>
    <x v="9"/>
    <n v="3"/>
    <x v="18"/>
  </r>
  <r>
    <n v="4000038"/>
    <s v="Нет"/>
    <d v="2019-04-01T00:00:00"/>
    <d v="2019-04-01T00:00:00"/>
    <s v="400003843556"/>
    <n v="0"/>
    <n v="0"/>
    <n v="-1"/>
    <d v="1985-09-13T00:00:00"/>
    <x v="31"/>
    <n v="2"/>
    <n v="0"/>
    <s v="RU"/>
    <n v="1"/>
    <n v="0"/>
    <x v="2"/>
    <s v="B"/>
    <n v="1"/>
    <n v="-0.66666666666666663"/>
    <n v="0.36840000000000001"/>
    <x v="369"/>
    <x v="17"/>
    <n v="-0.5"/>
    <n v="1"/>
    <x v="0"/>
    <n v="0"/>
    <x v="0"/>
    <n v="0"/>
    <x v="0"/>
  </r>
  <r>
    <n v="4000038"/>
    <s v="Нет"/>
    <d v="2019-05-01T00:00:00"/>
    <d v="2019-04-01T00:00:00"/>
    <s v="400003843586"/>
    <n v="1"/>
    <n v="0"/>
    <n v="-1"/>
    <d v="1985-09-13T00:00:00"/>
    <x v="31"/>
    <n v="2"/>
    <n v="0"/>
    <s v="RU"/>
    <n v="1"/>
    <n v="0"/>
    <x v="2"/>
    <s v="B"/>
    <n v="1"/>
    <n v="-0.66666666666666663"/>
    <n v="6.0600000000000001E-2"/>
    <x v="370"/>
    <x v="32"/>
    <n v="-0.42857142857142905"/>
    <n v="1"/>
    <x v="0"/>
    <n v="5"/>
    <x v="5"/>
    <n v="0"/>
    <x v="0"/>
  </r>
  <r>
    <n v="4000038"/>
    <s v="Нет"/>
    <d v="2019-06-01T00:00:00"/>
    <d v="2019-04-01T00:00:00"/>
    <s v="400003843617"/>
    <n v="2"/>
    <n v="0"/>
    <n v="-1"/>
    <d v="1985-09-13T00:00:00"/>
    <x v="31"/>
    <n v="2"/>
    <n v="0"/>
    <s v="RU"/>
    <n v="1"/>
    <n v="0"/>
    <x v="2"/>
    <s v="B"/>
    <n v="1"/>
    <n v="-0.66666666666666663"/>
    <n v="3.2300000000000002E-2"/>
    <x v="371"/>
    <x v="105"/>
    <n v="-0.375"/>
    <n v="1"/>
    <x v="0"/>
    <n v="5"/>
    <x v="5"/>
    <n v="0"/>
    <x v="0"/>
  </r>
  <r>
    <n v="4000038"/>
    <s v="Нет"/>
    <d v="2019-07-01T00:00:00"/>
    <d v="2019-04-01T00:00:00"/>
    <s v="400003843647"/>
    <n v="3"/>
    <n v="0"/>
    <n v="-1"/>
    <d v="1985-09-13T00:00:00"/>
    <x v="31"/>
    <n v="2"/>
    <n v="0"/>
    <s v="RU"/>
    <n v="1"/>
    <n v="0"/>
    <x v="2"/>
    <s v="B"/>
    <n v="1"/>
    <n v="-0.66666666666666663"/>
    <n v="0.28570000000000001"/>
    <x v="132"/>
    <x v="105"/>
    <n v="-0.375"/>
    <n v="0.90909090909090895"/>
    <x v="104"/>
    <n v="5"/>
    <x v="5"/>
    <n v="0"/>
    <x v="0"/>
  </r>
  <r>
    <n v="4000160"/>
    <s v="Нет"/>
    <d v="2019-03-01T00:00:00"/>
    <d v="2019-03-01T00:00:00"/>
    <s v="400016043525"/>
    <n v="0"/>
    <n v="1"/>
    <n v="0"/>
    <d v="1978-08-15T00:00:00"/>
    <x v="32"/>
    <n v="2"/>
    <n v="0"/>
    <s v="RU"/>
    <n v="1"/>
    <n v="0"/>
    <x v="63"/>
    <s v="C"/>
    <n v="2"/>
    <n v="-0.33333333333333331"/>
    <n v="1"/>
    <x v="2"/>
    <x v="1"/>
    <n v="-1"/>
    <n v="1"/>
    <x v="0"/>
    <n v="0"/>
    <x v="0"/>
    <n v="0"/>
    <x v="0"/>
  </r>
  <r>
    <n v="4000160"/>
    <s v="Нет"/>
    <d v="2019-04-01T00:00:00"/>
    <d v="2019-03-01T00:00:00"/>
    <s v="400016043556"/>
    <n v="1"/>
    <n v="1"/>
    <n v="0"/>
    <d v="1978-08-15T00:00:00"/>
    <x v="32"/>
    <n v="2"/>
    <n v="0"/>
    <s v="RU"/>
    <n v="1"/>
    <n v="0"/>
    <x v="63"/>
    <s v="C"/>
    <n v="2"/>
    <n v="-0.33333333333333331"/>
    <n v="0.9143"/>
    <x v="372"/>
    <x v="1"/>
    <n v="-1"/>
    <n v="1"/>
    <x v="0"/>
    <n v="9"/>
    <x v="25"/>
    <n v="8"/>
    <x v="21"/>
  </r>
  <r>
    <n v="4000160"/>
    <s v="Нет"/>
    <d v="2019-05-01T00:00:00"/>
    <d v="2019-03-01T00:00:00"/>
    <s v="400016043586"/>
    <n v="2"/>
    <n v="1"/>
    <n v="0"/>
    <d v="1978-08-15T00:00:00"/>
    <x v="32"/>
    <n v="2"/>
    <n v="0"/>
    <s v="RU"/>
    <n v="1"/>
    <n v="0"/>
    <x v="63"/>
    <s v="C"/>
    <n v="2"/>
    <n v="-0.33333333333333331"/>
    <n v="0.64710000000000001"/>
    <x v="79"/>
    <x v="1"/>
    <n v="-1"/>
    <n v="1"/>
    <x v="0"/>
    <n v="12"/>
    <x v="19"/>
    <n v="10"/>
    <x v="14"/>
  </r>
  <r>
    <n v="4000160"/>
    <s v="Нет"/>
    <d v="2019-06-01T00:00:00"/>
    <d v="2019-03-01T00:00:00"/>
    <s v="400016043617"/>
    <n v="3"/>
    <n v="1"/>
    <n v="0"/>
    <d v="1978-08-15T00:00:00"/>
    <x v="32"/>
    <n v="2"/>
    <n v="0"/>
    <s v="RU"/>
    <n v="1"/>
    <n v="0"/>
    <x v="63"/>
    <s v="C"/>
    <n v="2"/>
    <n v="-0.33333333333333331"/>
    <n v="0.85"/>
    <x v="373"/>
    <x v="1"/>
    <n v="-1"/>
    <n v="1"/>
    <x v="0"/>
    <n v="10"/>
    <x v="20"/>
    <n v="9"/>
    <x v="19"/>
  </r>
  <r>
    <n v="4000160"/>
    <s v="Нет"/>
    <d v="2019-07-01T00:00:00"/>
    <d v="2019-03-01T00:00:00"/>
    <s v="400016043647"/>
    <n v="4"/>
    <n v="1"/>
    <n v="0"/>
    <d v="1978-08-15T00:00:00"/>
    <x v="32"/>
    <n v="2"/>
    <n v="0"/>
    <s v="RU"/>
    <n v="1"/>
    <n v="0"/>
    <x v="63"/>
    <s v="C"/>
    <n v="2"/>
    <n v="-0.33333333333333331"/>
    <n v="1"/>
    <x v="2"/>
    <x v="1"/>
    <n v="-1"/>
    <n v="1"/>
    <x v="0"/>
    <n v="13"/>
    <x v="13"/>
    <n v="11"/>
    <x v="9"/>
  </r>
  <r>
    <n v="4000160"/>
    <s v="Нет"/>
    <d v="2019-08-01T00:00:00"/>
    <d v="2019-03-01T00:00:00"/>
    <s v="400016043678"/>
    <n v="5"/>
    <n v="1"/>
    <n v="0"/>
    <d v="1978-08-15T00:00:00"/>
    <x v="32"/>
    <n v="2"/>
    <n v="0"/>
    <s v="RU"/>
    <n v="1"/>
    <n v="0"/>
    <x v="63"/>
    <s v="C"/>
    <n v="2"/>
    <n v="-0.33333333333333331"/>
    <n v="0.85709999999999997"/>
    <x v="41"/>
    <x v="1"/>
    <n v="-1"/>
    <n v="1"/>
    <x v="0"/>
    <n v="15"/>
    <x v="22"/>
    <n v="5"/>
    <x v="3"/>
  </r>
  <r>
    <n v="4019040"/>
    <s v="Нет"/>
    <d v="2019-05-01T00:00:00"/>
    <d v="2019-05-01T00:00:00"/>
    <s v="401904043586"/>
    <n v="0"/>
    <n v="0"/>
    <n v="-1"/>
    <d v="1998-02-12T00:00:00"/>
    <x v="10"/>
    <n v="0"/>
    <n v="-1"/>
    <s v="RU"/>
    <n v="1"/>
    <n v="0"/>
    <x v="1"/>
    <s v="B"/>
    <n v="1"/>
    <n v="-0.66666666666666663"/>
    <n v="0.75"/>
    <x v="4"/>
    <x v="1"/>
    <n v="-1"/>
    <n v="1"/>
    <x v="0"/>
    <n v="18"/>
    <x v="33"/>
    <n v="16"/>
    <x v="11"/>
  </r>
  <r>
    <n v="4019040"/>
    <s v="Нет"/>
    <d v="2019-06-01T00:00:00"/>
    <d v="2019-05-01T00:00:00"/>
    <s v="401904043617"/>
    <n v="1"/>
    <n v="0"/>
    <n v="-1"/>
    <d v="1998-02-12T00:00:00"/>
    <x v="10"/>
    <n v="0"/>
    <n v="-1"/>
    <s v="RU"/>
    <n v="1"/>
    <n v="0"/>
    <x v="1"/>
    <s v="B"/>
    <n v="1"/>
    <n v="-0.66666666666666663"/>
    <n v="0.51719999999999999"/>
    <x v="374"/>
    <x v="10"/>
    <n v="-0.75"/>
    <n v="1"/>
    <x v="0"/>
    <n v="21"/>
    <x v="16"/>
    <n v="16"/>
    <x v="11"/>
  </r>
  <r>
    <n v="4019040"/>
    <s v="Нет"/>
    <d v="2019-07-01T00:00:00"/>
    <d v="2019-05-01T00:00:00"/>
    <s v="401904043647"/>
    <n v="2"/>
    <n v="0"/>
    <n v="-1"/>
    <d v="1998-02-12T00:00:00"/>
    <x v="10"/>
    <n v="0"/>
    <n v="-1"/>
    <s v="RU"/>
    <n v="1"/>
    <n v="0"/>
    <x v="1"/>
    <s v="B"/>
    <n v="1"/>
    <n v="-0.66666666666666663"/>
    <n v="0.9032"/>
    <x v="365"/>
    <x v="24"/>
    <n v="-0.83333333333333304"/>
    <n v="0.88888888888888895"/>
    <x v="34"/>
    <n v="13"/>
    <x v="13"/>
    <n v="5"/>
    <x v="3"/>
  </r>
  <r>
    <n v="4019040"/>
    <s v="Нет"/>
    <d v="2019-08-01T00:00:00"/>
    <d v="2019-05-01T00:00:00"/>
    <s v="401904043678"/>
    <n v="3"/>
    <n v="0"/>
    <n v="-1"/>
    <d v="1998-02-12T00:00:00"/>
    <x v="10"/>
    <n v="0"/>
    <n v="-1"/>
    <s v="RU"/>
    <n v="1"/>
    <n v="0"/>
    <x v="1"/>
    <s v="B"/>
    <n v="1"/>
    <n v="-0.66666666666666663"/>
    <n v="0.75"/>
    <x v="4"/>
    <x v="19"/>
    <n v="-0.85714285714285698"/>
    <n v="0.9"/>
    <x v="79"/>
    <n v="11"/>
    <x v="10"/>
    <n v="5"/>
    <x v="3"/>
  </r>
  <r>
    <n v="4027458"/>
    <s v="Нет"/>
    <d v="2019-04-01T00:00:00"/>
    <d v="2019-04-01T00:00:00"/>
    <s v="402745843556"/>
    <n v="0"/>
    <n v="1"/>
    <n v="0"/>
    <d v="1980-11-12T00:00:00"/>
    <x v="18"/>
    <n v="2"/>
    <n v="0"/>
    <s v="RU"/>
    <n v="1"/>
    <n v="0"/>
    <x v="3"/>
    <s v="B"/>
    <n v="1"/>
    <n v="-0.66666666666666663"/>
    <n v="0.91669999999999996"/>
    <x v="53"/>
    <x v="1"/>
    <n v="-1"/>
    <n v="1"/>
    <x v="0"/>
    <n v="29"/>
    <x v="66"/>
    <n v="21"/>
    <x v="16"/>
  </r>
  <r>
    <n v="4027458"/>
    <s v="Нет"/>
    <d v="2019-05-01T00:00:00"/>
    <d v="2019-04-01T00:00:00"/>
    <s v="402745843586"/>
    <n v="1"/>
    <n v="1"/>
    <n v="0"/>
    <d v="1980-11-12T00:00:00"/>
    <x v="18"/>
    <n v="2"/>
    <n v="0"/>
    <s v="RU"/>
    <n v="1"/>
    <n v="0"/>
    <x v="3"/>
    <s v="B"/>
    <n v="1"/>
    <n v="-0.66666666666666663"/>
    <n v="0.95650000000000002"/>
    <x v="154"/>
    <x v="1"/>
    <n v="-1"/>
    <n v="0.875"/>
    <x v="1"/>
    <n v="16"/>
    <x v="14"/>
    <n v="12"/>
    <x v="10"/>
  </r>
  <r>
    <n v="4027458"/>
    <s v="Нет"/>
    <d v="2019-06-01T00:00:00"/>
    <d v="2019-04-01T00:00:00"/>
    <s v="402745843617"/>
    <n v="2"/>
    <n v="1"/>
    <n v="0"/>
    <d v="1980-11-12T00:00:00"/>
    <x v="18"/>
    <n v="2"/>
    <n v="0"/>
    <s v="RU"/>
    <n v="1"/>
    <n v="0"/>
    <x v="3"/>
    <s v="B"/>
    <n v="1"/>
    <n v="-0.66666666666666663"/>
    <n v="1"/>
    <x v="2"/>
    <x v="1"/>
    <n v="-1"/>
    <n v="0.875"/>
    <x v="1"/>
    <n v="18"/>
    <x v="33"/>
    <n v="10"/>
    <x v="14"/>
  </r>
  <r>
    <n v="4027458"/>
    <s v="Нет"/>
    <d v="2019-07-01T00:00:00"/>
    <d v="2019-04-01T00:00:00"/>
    <s v="402745843647"/>
    <n v="3"/>
    <n v="1"/>
    <n v="0"/>
    <d v="1980-11-12T00:00:00"/>
    <x v="18"/>
    <n v="2"/>
    <n v="0"/>
    <s v="RU"/>
    <n v="1"/>
    <n v="0"/>
    <x v="3"/>
    <s v="B"/>
    <n v="1"/>
    <n v="-0.66666666666666663"/>
    <n v="1"/>
    <x v="2"/>
    <x v="1"/>
    <n v="-1"/>
    <n v="0.88888888888888895"/>
    <x v="34"/>
    <n v="13"/>
    <x v="13"/>
    <n v="10"/>
    <x v="14"/>
  </r>
  <r>
    <n v="4027458"/>
    <s v="Нет"/>
    <d v="2019-08-01T00:00:00"/>
    <d v="2019-04-01T00:00:00"/>
    <s v="402745843678"/>
    <n v="4"/>
    <n v="1"/>
    <n v="0"/>
    <d v="1980-11-12T00:00:00"/>
    <x v="18"/>
    <n v="2"/>
    <n v="0"/>
    <s v="RU"/>
    <n v="1"/>
    <n v="0"/>
    <x v="3"/>
    <s v="B"/>
    <n v="1"/>
    <n v="-0.66666666666666663"/>
    <n v="1"/>
    <x v="2"/>
    <x v="1"/>
    <n v="-1"/>
    <n v="0.9"/>
    <x v="79"/>
    <n v="13"/>
    <x v="13"/>
    <n v="10"/>
    <x v="14"/>
  </r>
  <r>
    <n v="4027531"/>
    <s v="Нет"/>
    <d v="2019-04-01T00:00:00"/>
    <d v="2019-04-01T00:00:00"/>
    <s v="402753143556"/>
    <n v="0"/>
    <n v="1"/>
    <n v="0"/>
    <d v="1997-03-17T00:00:00"/>
    <x v="1"/>
    <n v="0"/>
    <n v="-1"/>
    <s v="RU"/>
    <n v="1"/>
    <n v="0"/>
    <x v="1"/>
    <s v="Critical"/>
    <n v="3"/>
    <n v="0"/>
    <n v="0.2273"/>
    <x v="368"/>
    <x v="12"/>
    <n v="-0.84615384615384603"/>
    <n v="1"/>
    <x v="0"/>
    <n v="13"/>
    <x v="13"/>
    <n v="8"/>
    <x v="21"/>
  </r>
  <r>
    <n v="4027531"/>
    <s v="Нет"/>
    <d v="2019-05-01T00:00:00"/>
    <d v="2019-04-01T00:00:00"/>
    <s v="402753143586"/>
    <n v="1"/>
    <n v="1"/>
    <n v="0"/>
    <d v="1997-03-17T00:00:00"/>
    <x v="1"/>
    <n v="0"/>
    <n v="-1"/>
    <s v="RU"/>
    <n v="1"/>
    <n v="0"/>
    <x v="1"/>
    <s v="Critical"/>
    <n v="3"/>
    <n v="0"/>
    <n v="0.1744"/>
    <x v="375"/>
    <x v="12"/>
    <n v="-0.84615384615384603"/>
    <n v="1"/>
    <x v="0"/>
    <n v="10"/>
    <x v="20"/>
    <n v="4"/>
    <x v="2"/>
  </r>
  <r>
    <n v="4027531"/>
    <s v="Нет"/>
    <d v="2019-06-01T00:00:00"/>
    <d v="2019-04-01T00:00:00"/>
    <s v="402753143617"/>
    <n v="2"/>
    <n v="1"/>
    <n v="0"/>
    <d v="1997-03-17T00:00:00"/>
    <x v="1"/>
    <n v="0"/>
    <n v="-1"/>
    <s v="RU"/>
    <n v="1"/>
    <n v="0"/>
    <x v="1"/>
    <s v="Critical"/>
    <n v="3"/>
    <n v="0"/>
    <n v="0"/>
    <x v="0"/>
    <x v="12"/>
    <n v="-0.84615384615384603"/>
    <n v="0.9375"/>
    <x v="30"/>
    <n v="8"/>
    <x v="6"/>
    <n v="3"/>
    <x v="18"/>
  </r>
  <r>
    <n v="4027627"/>
    <s v="Нет"/>
    <d v="2019-03-01T00:00:00"/>
    <d v="2019-03-01T00:00:00"/>
    <s v="402762743525"/>
    <n v="0"/>
    <n v="1"/>
    <n v="0"/>
    <d v="1983-06-13T00:00:00"/>
    <x v="14"/>
    <n v="2"/>
    <n v="0"/>
    <s v="RU"/>
    <n v="1"/>
    <n v="0"/>
    <x v="64"/>
    <s v="C"/>
    <n v="2"/>
    <n v="-0.33333333333333331"/>
    <n v="1"/>
    <x v="2"/>
    <x v="10"/>
    <n v="-0.75"/>
    <n v="0.25"/>
    <x v="27"/>
    <n v="0"/>
    <x v="0"/>
    <n v="0"/>
    <x v="0"/>
  </r>
  <r>
    <n v="4027627"/>
    <s v="Нет"/>
    <d v="2019-04-01T00:00:00"/>
    <d v="2019-03-01T00:00:00"/>
    <s v="402762743556"/>
    <n v="1"/>
    <n v="1"/>
    <n v="0"/>
    <d v="1983-06-13T00:00:00"/>
    <x v="14"/>
    <n v="2"/>
    <n v="0"/>
    <s v="RU"/>
    <n v="1"/>
    <n v="0"/>
    <x v="64"/>
    <s v="C"/>
    <n v="2"/>
    <n v="-0.33333333333333331"/>
    <n v="0.9"/>
    <x v="51"/>
    <x v="10"/>
    <n v="-0.75"/>
    <n v="0.75"/>
    <x v="7"/>
    <n v="8"/>
    <x v="6"/>
    <n v="7"/>
    <x v="12"/>
  </r>
  <r>
    <n v="4027627"/>
    <s v="Нет"/>
    <d v="2019-05-01T00:00:00"/>
    <d v="2019-03-01T00:00:00"/>
    <s v="402762743586"/>
    <n v="2"/>
    <n v="1"/>
    <n v="0"/>
    <d v="1983-06-13T00:00:00"/>
    <x v="14"/>
    <n v="2"/>
    <n v="0"/>
    <s v="RU"/>
    <n v="1"/>
    <n v="0"/>
    <x v="64"/>
    <s v="C"/>
    <n v="2"/>
    <n v="-0.33333333333333331"/>
    <n v="0.82930000000000004"/>
    <x v="376"/>
    <x v="60"/>
    <n v="-0.78571428571428603"/>
    <n v="0.64705882352941202"/>
    <x v="119"/>
    <n v="7"/>
    <x v="9"/>
    <n v="6"/>
    <x v="4"/>
  </r>
  <r>
    <n v="4027627"/>
    <s v="Нет"/>
    <d v="2019-06-01T00:00:00"/>
    <d v="2019-03-01T00:00:00"/>
    <s v="402762743617"/>
    <n v="3"/>
    <n v="1"/>
    <n v="0"/>
    <d v="1983-06-13T00:00:00"/>
    <x v="14"/>
    <n v="2"/>
    <n v="0"/>
    <s v="RU"/>
    <n v="1"/>
    <n v="0"/>
    <x v="64"/>
    <s v="C"/>
    <n v="2"/>
    <n v="-0.33333333333333331"/>
    <n v="0.75"/>
    <x v="4"/>
    <x v="93"/>
    <n v="-0.8125"/>
    <n v="0.66666666666666696"/>
    <x v="16"/>
    <n v="6"/>
    <x v="28"/>
    <n v="5"/>
    <x v="3"/>
  </r>
  <r>
    <n v="4027627"/>
    <s v="Нет"/>
    <d v="2019-07-01T00:00:00"/>
    <d v="2019-03-01T00:00:00"/>
    <s v="402762743647"/>
    <n v="4"/>
    <n v="1"/>
    <n v="0"/>
    <d v="1983-06-13T00:00:00"/>
    <x v="14"/>
    <n v="2"/>
    <n v="0"/>
    <s v="RU"/>
    <n v="1"/>
    <n v="0"/>
    <x v="64"/>
    <s v="C"/>
    <n v="2"/>
    <n v="-0.33333333333333331"/>
    <n v="0.90910000000000002"/>
    <x v="65"/>
    <x v="43"/>
    <n v="-0.78947368421052599"/>
    <n v="0.70833333333333304"/>
    <x v="120"/>
    <n v="6"/>
    <x v="28"/>
    <n v="5"/>
    <x v="3"/>
  </r>
  <r>
    <n v="4027627"/>
    <s v="Нет"/>
    <d v="2019-08-01T00:00:00"/>
    <d v="2019-03-01T00:00:00"/>
    <s v="402762743678"/>
    <n v="5"/>
    <n v="1"/>
    <n v="0"/>
    <d v="1983-06-13T00:00:00"/>
    <x v="14"/>
    <n v="2"/>
    <n v="0"/>
    <s v="RU"/>
    <n v="1"/>
    <n v="0"/>
    <x v="64"/>
    <s v="C"/>
    <n v="2"/>
    <n v="-0.33333333333333331"/>
    <n v="0.875"/>
    <x v="158"/>
    <x v="20"/>
    <n v="-0.71428571428571397"/>
    <n v="0.70370370370370405"/>
    <x v="41"/>
    <n v="6"/>
    <x v="28"/>
    <n v="5"/>
    <x v="3"/>
  </r>
  <r>
    <n v="4027804"/>
    <s v="Нет"/>
    <d v="2019-03-01T00:00:00"/>
    <d v="2019-03-01T00:00:00"/>
    <s v="402780443525"/>
    <n v="0"/>
    <n v="0"/>
    <n v="-1"/>
    <d v="1996-01-29T00:00:00"/>
    <x v="2"/>
    <n v="0"/>
    <n v="-1"/>
    <s v="RU"/>
    <n v="1"/>
    <n v="0"/>
    <x v="60"/>
    <s v="Critical"/>
    <n v="3"/>
    <n v="0"/>
    <n v="1"/>
    <x v="2"/>
    <x v="1"/>
    <n v="-1"/>
    <n v="1"/>
    <x v="0"/>
    <n v="0"/>
    <x v="0"/>
    <n v="0"/>
    <x v="0"/>
  </r>
  <r>
    <n v="4027804"/>
    <s v="Нет"/>
    <d v="2019-04-01T00:00:00"/>
    <d v="2019-03-01T00:00:00"/>
    <s v="402780443556"/>
    <n v="1"/>
    <n v="0"/>
    <n v="-1"/>
    <d v="1996-01-29T00:00:00"/>
    <x v="2"/>
    <n v="0"/>
    <n v="-1"/>
    <s v="RU"/>
    <n v="1"/>
    <n v="0"/>
    <x v="60"/>
    <s v="Critical"/>
    <n v="3"/>
    <n v="0"/>
    <n v="0.77549999999999997"/>
    <x v="377"/>
    <x v="34"/>
    <n v="-0.88888888888888906"/>
    <n v="1"/>
    <x v="0"/>
    <n v="17"/>
    <x v="15"/>
    <n v="6"/>
    <x v="4"/>
  </r>
  <r>
    <n v="4027804"/>
    <s v="Нет"/>
    <d v="2019-05-01T00:00:00"/>
    <d v="2019-03-01T00:00:00"/>
    <s v="402780443586"/>
    <n v="2"/>
    <n v="0"/>
    <n v="-1"/>
    <d v="1996-01-29T00:00:00"/>
    <x v="2"/>
    <n v="0"/>
    <n v="-1"/>
    <s v="RU"/>
    <n v="1"/>
    <n v="0"/>
    <x v="60"/>
    <s v="Critical"/>
    <n v="3"/>
    <n v="0"/>
    <n v="0.65080000000000005"/>
    <x v="378"/>
    <x v="55"/>
    <n v="-0.9"/>
    <n v="0.9"/>
    <x v="79"/>
    <n v="16"/>
    <x v="14"/>
    <n v="5"/>
    <x v="3"/>
  </r>
  <r>
    <n v="4027804"/>
    <s v="Нет"/>
    <d v="2019-06-01T00:00:00"/>
    <d v="2019-03-01T00:00:00"/>
    <s v="402780443617"/>
    <n v="3"/>
    <n v="0"/>
    <n v="-1"/>
    <d v="1996-01-29T00:00:00"/>
    <x v="2"/>
    <n v="0"/>
    <n v="-1"/>
    <s v="RU"/>
    <n v="1"/>
    <n v="0"/>
    <x v="60"/>
    <s v="Critical"/>
    <n v="3"/>
    <n v="0"/>
    <n v="0.85189999999999999"/>
    <x v="379"/>
    <x v="55"/>
    <n v="-0.9"/>
    <n v="0.9"/>
    <x v="79"/>
    <n v="16"/>
    <x v="14"/>
    <n v="5"/>
    <x v="3"/>
  </r>
  <r>
    <n v="4027804"/>
    <s v="Нет"/>
    <d v="2019-07-01T00:00:00"/>
    <d v="2019-03-01T00:00:00"/>
    <s v="402780443647"/>
    <n v="4"/>
    <n v="0"/>
    <n v="-1"/>
    <d v="1996-01-29T00:00:00"/>
    <x v="2"/>
    <n v="0"/>
    <n v="-1"/>
    <s v="RU"/>
    <n v="1"/>
    <n v="0"/>
    <x v="60"/>
    <s v="Critical"/>
    <n v="3"/>
    <n v="0"/>
    <n v="1"/>
    <x v="2"/>
    <x v="55"/>
    <n v="-0.9"/>
    <n v="0.9"/>
    <x v="79"/>
    <n v="16"/>
    <x v="14"/>
    <n v="5"/>
    <x v="3"/>
  </r>
  <r>
    <n v="4027804"/>
    <s v="Нет"/>
    <d v="2019-08-01T00:00:00"/>
    <d v="2019-03-01T00:00:00"/>
    <s v="402780443678"/>
    <n v="5"/>
    <n v="0"/>
    <n v="-1"/>
    <d v="1996-01-29T00:00:00"/>
    <x v="2"/>
    <n v="0"/>
    <n v="-1"/>
    <s v="RU"/>
    <n v="1"/>
    <n v="0"/>
    <x v="60"/>
    <s v="Critical"/>
    <n v="3"/>
    <n v="0"/>
    <n v="0.75"/>
    <x v="4"/>
    <x v="55"/>
    <n v="-0.9"/>
    <n v="0.9"/>
    <x v="79"/>
    <n v="8"/>
    <x v="6"/>
    <n v="4"/>
    <x v="2"/>
  </r>
  <r>
    <n v="4027826"/>
    <s v="Нет"/>
    <d v="2019-04-01T00:00:00"/>
    <d v="2019-04-01T00:00:00"/>
    <s v="402782643556"/>
    <n v="0"/>
    <n v="1"/>
    <n v="0"/>
    <d v="1984-09-26T00:00:00"/>
    <x v="29"/>
    <n v="2"/>
    <n v="0"/>
    <s v="RU"/>
    <n v="1"/>
    <n v="0"/>
    <x v="33"/>
    <s v="A"/>
    <n v="0"/>
    <n v="-1"/>
    <n v="0.80649999999999999"/>
    <x v="157"/>
    <x v="1"/>
    <n v="-1"/>
    <n v="0.85714285714285698"/>
    <x v="14"/>
    <n v="12"/>
    <x v="19"/>
    <n v="2"/>
    <x v="5"/>
  </r>
  <r>
    <n v="4027826"/>
    <s v="Нет"/>
    <d v="2019-05-01T00:00:00"/>
    <d v="2019-04-01T00:00:00"/>
    <s v="402782643586"/>
    <n v="1"/>
    <n v="1"/>
    <n v="0"/>
    <d v="1984-09-26T00:00:00"/>
    <x v="29"/>
    <n v="2"/>
    <n v="0"/>
    <s v="RU"/>
    <n v="1"/>
    <n v="0"/>
    <x v="33"/>
    <s v="A"/>
    <n v="0"/>
    <n v="-1"/>
    <n v="0.85289999999999999"/>
    <x v="380"/>
    <x v="1"/>
    <n v="-1"/>
    <n v="0.63636363636363602"/>
    <x v="69"/>
    <n v="6"/>
    <x v="28"/>
    <n v="1"/>
    <x v="7"/>
  </r>
  <r>
    <n v="4027826"/>
    <s v="Нет"/>
    <d v="2019-06-01T00:00:00"/>
    <d v="2019-04-01T00:00:00"/>
    <s v="402782643617"/>
    <n v="2"/>
    <n v="1"/>
    <n v="0"/>
    <d v="1984-09-26T00:00:00"/>
    <x v="29"/>
    <n v="2"/>
    <n v="0"/>
    <s v="RU"/>
    <n v="1"/>
    <n v="0"/>
    <x v="33"/>
    <s v="A"/>
    <n v="0"/>
    <n v="-1"/>
    <n v="0.33329999999999999"/>
    <x v="1"/>
    <x v="1"/>
    <n v="-1"/>
    <n v="0.66666666666666696"/>
    <x v="16"/>
    <n v="6"/>
    <x v="28"/>
    <n v="1"/>
    <x v="7"/>
  </r>
  <r>
    <n v="4027826"/>
    <s v="Нет"/>
    <d v="2019-07-01T00:00:00"/>
    <d v="2019-04-01T00:00:00"/>
    <s v="402782643647"/>
    <n v="3"/>
    <n v="1"/>
    <n v="0"/>
    <d v="1984-09-26T00:00:00"/>
    <x v="29"/>
    <n v="2"/>
    <n v="0"/>
    <s v="RU"/>
    <n v="1"/>
    <n v="0"/>
    <x v="33"/>
    <s v="A"/>
    <n v="0"/>
    <n v="-1"/>
    <n v="0.375"/>
    <x v="30"/>
    <x v="1"/>
    <n v="-1"/>
    <n v="0.69230769230769196"/>
    <x v="33"/>
    <n v="6"/>
    <x v="28"/>
    <n v="1"/>
    <x v="7"/>
  </r>
  <r>
    <n v="4027826"/>
    <s v="Нет"/>
    <d v="2019-08-01T00:00:00"/>
    <d v="2019-04-01T00:00:00"/>
    <s v="402782643678"/>
    <n v="4"/>
    <n v="1"/>
    <n v="0"/>
    <d v="1984-09-26T00:00:00"/>
    <x v="29"/>
    <n v="2"/>
    <n v="0"/>
    <s v="RU"/>
    <n v="1"/>
    <n v="0"/>
    <x v="33"/>
    <s v="A"/>
    <n v="0"/>
    <n v="-1"/>
    <n v="0.25"/>
    <x v="8"/>
    <x v="1"/>
    <n v="-1"/>
    <n v="0.69230769230769196"/>
    <x v="33"/>
    <n v="6"/>
    <x v="28"/>
    <n v="1"/>
    <x v="7"/>
  </r>
  <r>
    <n v="4069328"/>
    <s v="Нет"/>
    <d v="2019-04-01T00:00:00"/>
    <d v="2019-04-01T00:00:00"/>
    <s v="406932843556"/>
    <n v="0"/>
    <n v="1"/>
    <n v="0"/>
    <d v="1980-03-01T00:00:00"/>
    <x v="30"/>
    <n v="2"/>
    <n v="0"/>
    <s v="RU"/>
    <n v="1"/>
    <n v="0"/>
    <x v="65"/>
    <s v="B"/>
    <n v="1"/>
    <n v="-0.66666666666666663"/>
    <n v="1"/>
    <x v="2"/>
    <x v="1"/>
    <n v="-1"/>
    <n v="1"/>
    <x v="0"/>
    <n v="30"/>
    <x v="55"/>
    <n v="11"/>
    <x v="9"/>
  </r>
  <r>
    <n v="4069328"/>
    <s v="Нет"/>
    <d v="2019-05-01T00:00:00"/>
    <d v="2019-04-01T00:00:00"/>
    <s v="406932843586"/>
    <n v="1"/>
    <n v="1"/>
    <n v="0"/>
    <d v="1980-03-01T00:00:00"/>
    <x v="30"/>
    <n v="2"/>
    <n v="0"/>
    <s v="RU"/>
    <n v="1"/>
    <n v="0"/>
    <x v="65"/>
    <s v="B"/>
    <n v="1"/>
    <n v="-0.66666666666666663"/>
    <n v="1"/>
    <x v="2"/>
    <x v="1"/>
    <n v="-1"/>
    <n v="1"/>
    <x v="0"/>
    <n v="8"/>
    <x v="6"/>
    <n v="3"/>
    <x v="18"/>
  </r>
  <r>
    <n v="4069328"/>
    <s v="Нет"/>
    <d v="2019-06-01T00:00:00"/>
    <d v="2019-04-01T00:00:00"/>
    <s v="406932843617"/>
    <n v="2"/>
    <n v="1"/>
    <n v="0"/>
    <d v="1980-03-01T00:00:00"/>
    <x v="30"/>
    <n v="2"/>
    <n v="0"/>
    <s v="RU"/>
    <n v="1"/>
    <n v="0"/>
    <x v="65"/>
    <s v="B"/>
    <n v="1"/>
    <n v="-0.66666666666666663"/>
    <n v="1"/>
    <x v="2"/>
    <x v="110"/>
    <n v="-0.91666666666666674"/>
    <n v="0.875"/>
    <x v="1"/>
    <n v="20"/>
    <x v="32"/>
    <n v="20"/>
    <x v="34"/>
  </r>
  <r>
    <n v="4069328"/>
    <s v="Нет"/>
    <d v="2019-07-01T00:00:00"/>
    <d v="2019-04-01T00:00:00"/>
    <s v="406932843647"/>
    <n v="3"/>
    <n v="1"/>
    <n v="0"/>
    <d v="1980-03-01T00:00:00"/>
    <x v="30"/>
    <n v="2"/>
    <n v="0"/>
    <s v="RU"/>
    <n v="1"/>
    <n v="0"/>
    <x v="65"/>
    <s v="B"/>
    <n v="1"/>
    <n v="-0.66666666666666663"/>
    <n v="0.94550000000000001"/>
    <x v="381"/>
    <x v="110"/>
    <n v="-0.91666666666666674"/>
    <n v="0.88888888888888895"/>
    <x v="34"/>
    <n v="7"/>
    <x v="9"/>
    <n v="2"/>
    <x v="5"/>
  </r>
  <r>
    <n v="4069328"/>
    <s v="Нет"/>
    <d v="2019-08-01T00:00:00"/>
    <d v="2019-04-01T00:00:00"/>
    <s v="406932843678"/>
    <n v="4"/>
    <n v="1"/>
    <n v="0"/>
    <d v="1980-03-01T00:00:00"/>
    <x v="30"/>
    <n v="2"/>
    <n v="0"/>
    <s v="RU"/>
    <n v="1"/>
    <n v="0"/>
    <x v="65"/>
    <s v="B"/>
    <n v="1"/>
    <n v="-0.66666666666666663"/>
    <n v="1"/>
    <x v="2"/>
    <x v="110"/>
    <n v="-0.91666666666666674"/>
    <n v="0.88888888888888895"/>
    <x v="34"/>
    <n v="7"/>
    <x v="9"/>
    <n v="2"/>
    <x v="5"/>
  </r>
  <r>
    <n v="4069393"/>
    <s v="Нет"/>
    <d v="2019-03-01T00:00:00"/>
    <d v="2019-03-01T00:00:00"/>
    <s v="406939343525"/>
    <n v="0"/>
    <n v="1"/>
    <n v="0"/>
    <d v="2000-12-06T00:00:00"/>
    <x v="9"/>
    <n v="0"/>
    <n v="-1"/>
    <s v="BY"/>
    <n v="0"/>
    <n v="-1"/>
    <x v="53"/>
    <s v="B"/>
    <n v="1"/>
    <n v="-0.66666666666666663"/>
    <n v="1"/>
    <x v="2"/>
    <x v="1"/>
    <n v="-1"/>
    <n v="1"/>
    <x v="0"/>
    <n v="0"/>
    <x v="0"/>
    <n v="0"/>
    <x v="0"/>
  </r>
  <r>
    <n v="4069393"/>
    <s v="Нет"/>
    <d v="2019-04-01T00:00:00"/>
    <d v="2019-03-01T00:00:00"/>
    <s v="406939343556"/>
    <n v="1"/>
    <n v="1"/>
    <n v="0"/>
    <d v="2000-12-06T00:00:00"/>
    <x v="9"/>
    <n v="0"/>
    <n v="-1"/>
    <s v="BY"/>
    <n v="0"/>
    <n v="-1"/>
    <x v="53"/>
    <s v="B"/>
    <n v="1"/>
    <n v="-0.66666666666666663"/>
    <n v="0.21210000000000001"/>
    <x v="382"/>
    <x v="1"/>
    <n v="-1"/>
    <n v="1"/>
    <x v="0"/>
    <n v="21"/>
    <x v="16"/>
    <n v="21"/>
    <x v="16"/>
  </r>
  <r>
    <n v="4069393"/>
    <s v="Нет"/>
    <d v="2019-05-01T00:00:00"/>
    <d v="2019-03-01T00:00:00"/>
    <s v="406939343586"/>
    <n v="2"/>
    <n v="1"/>
    <n v="0"/>
    <d v="2000-12-06T00:00:00"/>
    <x v="9"/>
    <n v="0"/>
    <n v="-1"/>
    <s v="BY"/>
    <n v="0"/>
    <n v="-1"/>
    <x v="53"/>
    <s v="B"/>
    <n v="1"/>
    <n v="-0.66666666666666663"/>
    <n v="3.4500000000000003E-2"/>
    <x v="383"/>
    <x v="1"/>
    <n v="-1"/>
    <n v="1"/>
    <x v="0"/>
    <n v="21"/>
    <x v="16"/>
    <n v="21"/>
    <x v="16"/>
  </r>
  <r>
    <n v="4069393"/>
    <s v="Нет"/>
    <d v="2019-06-01T00:00:00"/>
    <d v="2019-03-01T00:00:00"/>
    <s v="406939343617"/>
    <n v="3"/>
    <n v="1"/>
    <n v="0"/>
    <d v="2000-12-06T00:00:00"/>
    <x v="9"/>
    <n v="0"/>
    <n v="-1"/>
    <s v="BY"/>
    <n v="0"/>
    <n v="-1"/>
    <x v="53"/>
    <s v="B"/>
    <n v="1"/>
    <n v="-0.66666666666666663"/>
    <n v="0.33329999999999999"/>
    <x v="1"/>
    <x v="1"/>
    <n v="-1"/>
    <n v="1"/>
    <x v="0"/>
    <n v="22"/>
    <x v="36"/>
    <n v="22"/>
    <x v="33"/>
  </r>
  <r>
    <n v="4069393"/>
    <s v="Нет"/>
    <d v="2019-07-01T00:00:00"/>
    <d v="2019-03-01T00:00:00"/>
    <s v="406939343647"/>
    <n v="4"/>
    <n v="1"/>
    <n v="0"/>
    <d v="2000-12-06T00:00:00"/>
    <x v="9"/>
    <n v="0"/>
    <n v="-1"/>
    <s v="BY"/>
    <n v="0"/>
    <n v="-1"/>
    <x v="53"/>
    <s v="B"/>
    <n v="1"/>
    <n v="-0.66666666666666663"/>
    <n v="1"/>
    <x v="2"/>
    <x v="1"/>
    <n v="-1"/>
    <n v="1"/>
    <x v="0"/>
    <n v="6"/>
    <x v="28"/>
    <n v="5"/>
    <x v="3"/>
  </r>
  <r>
    <n v="4069541"/>
    <s v="Нет"/>
    <d v="2019-04-01T00:00:00"/>
    <d v="2019-04-01T00:00:00"/>
    <s v="406954143556"/>
    <n v="0"/>
    <n v="1"/>
    <n v="0"/>
    <d v="1981-05-15T00:00:00"/>
    <x v="12"/>
    <n v="2"/>
    <n v="0"/>
    <s v="RU"/>
    <n v="1"/>
    <n v="0"/>
    <x v="26"/>
    <s v="Critical"/>
    <n v="3"/>
    <n v="0"/>
    <n v="0.9375"/>
    <x v="28"/>
    <x v="19"/>
    <n v="-0.85714285714285698"/>
    <n v="1"/>
    <x v="0"/>
    <n v="29"/>
    <x v="66"/>
    <n v="22"/>
    <x v="33"/>
  </r>
  <r>
    <n v="4069541"/>
    <s v="Нет"/>
    <d v="2019-05-01T00:00:00"/>
    <d v="2019-04-01T00:00:00"/>
    <s v="406954143586"/>
    <n v="1"/>
    <n v="1"/>
    <n v="0"/>
    <d v="1981-05-15T00:00:00"/>
    <x v="12"/>
    <n v="2"/>
    <n v="0"/>
    <s v="RU"/>
    <n v="1"/>
    <n v="0"/>
    <x v="26"/>
    <s v="Critical"/>
    <n v="3"/>
    <n v="0"/>
    <n v="0.85419999999999996"/>
    <x v="384"/>
    <x v="36"/>
    <n v="-0.875"/>
    <n v="0.77777777777777801"/>
    <x v="23"/>
    <n v="15"/>
    <x v="22"/>
    <n v="12"/>
    <x v="10"/>
  </r>
  <r>
    <n v="4069541"/>
    <s v="Нет"/>
    <d v="2019-06-01T00:00:00"/>
    <d v="2019-04-01T00:00:00"/>
    <s v="406954143617"/>
    <n v="2"/>
    <n v="1"/>
    <n v="0"/>
    <d v="1981-05-15T00:00:00"/>
    <x v="12"/>
    <n v="2"/>
    <n v="0"/>
    <s v="RU"/>
    <n v="1"/>
    <n v="0"/>
    <x v="26"/>
    <s v="Critical"/>
    <n v="3"/>
    <n v="0"/>
    <n v="0.95650000000000002"/>
    <x v="154"/>
    <x v="34"/>
    <n v="-0.88888888888888906"/>
    <n v="0.8"/>
    <x v="28"/>
    <n v="14"/>
    <x v="27"/>
    <n v="10"/>
    <x v="14"/>
  </r>
  <r>
    <n v="4069541"/>
    <s v="Нет"/>
    <d v="2019-07-01T00:00:00"/>
    <d v="2019-04-01T00:00:00"/>
    <s v="406954143647"/>
    <n v="3"/>
    <n v="1"/>
    <n v="0"/>
    <d v="1981-05-15T00:00:00"/>
    <x v="12"/>
    <n v="2"/>
    <n v="0"/>
    <s v="RU"/>
    <n v="1"/>
    <n v="0"/>
    <x v="26"/>
    <s v="Critical"/>
    <n v="3"/>
    <n v="0"/>
    <n v="1"/>
    <x v="2"/>
    <x v="34"/>
    <n v="-0.88888888888888906"/>
    <n v="0.8"/>
    <x v="28"/>
    <n v="11"/>
    <x v="10"/>
    <n v="7"/>
    <x v="12"/>
  </r>
  <r>
    <n v="4069541"/>
    <s v="Нет"/>
    <d v="2019-08-01T00:00:00"/>
    <d v="2019-04-01T00:00:00"/>
    <s v="406954143678"/>
    <n v="4"/>
    <n v="1"/>
    <n v="0"/>
    <d v="1981-05-15T00:00:00"/>
    <x v="12"/>
    <n v="2"/>
    <n v="0"/>
    <s v="RU"/>
    <n v="1"/>
    <n v="0"/>
    <x v="26"/>
    <s v="Critical"/>
    <n v="3"/>
    <n v="0"/>
    <n v="1"/>
    <x v="2"/>
    <x v="34"/>
    <n v="-0.88888888888888906"/>
    <n v="0.8"/>
    <x v="28"/>
    <n v="12"/>
    <x v="19"/>
    <n v="6"/>
    <x v="4"/>
  </r>
  <r>
    <n v="4105026"/>
    <s v="Нет"/>
    <d v="2019-04-01T00:00:00"/>
    <d v="2019-04-01T00:00:00"/>
    <s v="410502643556"/>
    <n v="0"/>
    <n v="1"/>
    <n v="0"/>
    <d v="1997-08-09T00:00:00"/>
    <x v="10"/>
    <n v="0"/>
    <n v="-1"/>
    <s v="RU"/>
    <n v="1"/>
    <n v="0"/>
    <x v="2"/>
    <s v="B"/>
    <n v="1"/>
    <n v="-0.66666666666666663"/>
    <n v="0.8"/>
    <x v="35"/>
    <x v="1"/>
    <n v="-1"/>
    <n v="1"/>
    <x v="0"/>
    <n v="0"/>
    <x v="0"/>
    <n v="0"/>
    <x v="0"/>
  </r>
  <r>
    <n v="4105026"/>
    <s v="Нет"/>
    <d v="2019-05-01T00:00:00"/>
    <d v="2019-04-01T00:00:00"/>
    <s v="410502643586"/>
    <n v="1"/>
    <n v="1"/>
    <n v="0"/>
    <d v="1997-08-09T00:00:00"/>
    <x v="10"/>
    <n v="0"/>
    <n v="-1"/>
    <s v="RU"/>
    <n v="1"/>
    <n v="0"/>
    <x v="2"/>
    <s v="B"/>
    <n v="1"/>
    <n v="-0.66666666666666663"/>
    <n v="0.6552"/>
    <x v="385"/>
    <x v="24"/>
    <n v="-0.83333333333333304"/>
    <n v="1"/>
    <x v="0"/>
    <n v="19"/>
    <x v="21"/>
    <n v="4"/>
    <x v="2"/>
  </r>
  <r>
    <n v="4105026"/>
    <s v="Нет"/>
    <d v="2019-06-01T00:00:00"/>
    <d v="2019-04-01T00:00:00"/>
    <s v="410502643617"/>
    <n v="2"/>
    <n v="1"/>
    <n v="0"/>
    <d v="1997-08-09T00:00:00"/>
    <x v="10"/>
    <n v="0"/>
    <n v="-1"/>
    <s v="RU"/>
    <n v="1"/>
    <n v="0"/>
    <x v="2"/>
    <s v="B"/>
    <n v="1"/>
    <n v="-0.66666666666666663"/>
    <n v="0.45450000000000002"/>
    <x v="84"/>
    <x v="24"/>
    <n v="-0.83333333333333304"/>
    <n v="1"/>
    <x v="0"/>
    <n v="19"/>
    <x v="21"/>
    <n v="4"/>
    <x v="2"/>
  </r>
  <r>
    <n v="4105026"/>
    <s v="Нет"/>
    <d v="2019-07-01T00:00:00"/>
    <d v="2019-04-01T00:00:00"/>
    <s v="410502643647"/>
    <n v="3"/>
    <n v="1"/>
    <n v="0"/>
    <d v="1997-08-09T00:00:00"/>
    <x v="10"/>
    <n v="0"/>
    <n v="-1"/>
    <s v="RU"/>
    <n v="1"/>
    <n v="0"/>
    <x v="2"/>
    <s v="B"/>
    <n v="1"/>
    <n v="-0.66666666666666663"/>
    <n v="0.66669999999999996"/>
    <x v="3"/>
    <x v="24"/>
    <n v="-0.83333333333333304"/>
    <n v="1"/>
    <x v="0"/>
    <n v="11"/>
    <x v="10"/>
    <n v="4"/>
    <x v="2"/>
  </r>
  <r>
    <n v="4105026"/>
    <s v="Нет"/>
    <d v="2019-08-01T00:00:00"/>
    <d v="2019-04-01T00:00:00"/>
    <s v="410502643678"/>
    <n v="4"/>
    <n v="1"/>
    <n v="0"/>
    <d v="1997-08-09T00:00:00"/>
    <x v="10"/>
    <n v="0"/>
    <n v="-1"/>
    <s v="RU"/>
    <n v="1"/>
    <n v="0"/>
    <x v="2"/>
    <s v="B"/>
    <n v="1"/>
    <n v="-0.66666666666666663"/>
    <n v="0.75"/>
    <x v="4"/>
    <x v="34"/>
    <n v="-0.88888888888888906"/>
    <n v="1"/>
    <x v="0"/>
    <n v="11"/>
    <x v="10"/>
    <n v="4"/>
    <x v="2"/>
  </r>
  <r>
    <n v="4105068"/>
    <s v="Нет"/>
    <d v="2019-03-01T00:00:00"/>
    <d v="2019-03-01T00:00:00"/>
    <s v="410506843525"/>
    <n v="0"/>
    <n v="0"/>
    <n v="-1"/>
    <d v="1984-12-01T00:00:00"/>
    <x v="29"/>
    <n v="2"/>
    <n v="0"/>
    <s v="RU"/>
    <n v="1"/>
    <n v="0"/>
    <x v="36"/>
    <s v="B"/>
    <n v="1"/>
    <n v="-0.66666666666666663"/>
    <n v="1"/>
    <x v="2"/>
    <x v="1"/>
    <n v="-1"/>
    <n v="1"/>
    <x v="0"/>
    <n v="0"/>
    <x v="0"/>
    <n v="0"/>
    <x v="0"/>
  </r>
  <r>
    <n v="4105068"/>
    <s v="Нет"/>
    <d v="2019-04-01T00:00:00"/>
    <d v="2019-03-01T00:00:00"/>
    <s v="410506843556"/>
    <n v="1"/>
    <n v="0"/>
    <n v="-1"/>
    <d v="1984-12-01T00:00:00"/>
    <x v="29"/>
    <n v="2"/>
    <n v="0"/>
    <s v="RU"/>
    <n v="1"/>
    <n v="0"/>
    <x v="36"/>
    <s v="B"/>
    <n v="1"/>
    <n v="-0.66666666666666663"/>
    <n v="1"/>
    <x v="2"/>
    <x v="1"/>
    <n v="-1"/>
    <n v="0.83333333333333304"/>
    <x v="11"/>
    <n v="16"/>
    <x v="14"/>
    <n v="9"/>
    <x v="19"/>
  </r>
  <r>
    <n v="4105068"/>
    <s v="Нет"/>
    <d v="2019-05-01T00:00:00"/>
    <d v="2019-03-01T00:00:00"/>
    <s v="410506843586"/>
    <n v="2"/>
    <n v="0"/>
    <n v="-1"/>
    <d v="1984-12-01T00:00:00"/>
    <x v="29"/>
    <n v="2"/>
    <n v="0"/>
    <s v="RU"/>
    <n v="1"/>
    <n v="0"/>
    <x v="36"/>
    <s v="B"/>
    <n v="1"/>
    <n v="-0.66666666666666663"/>
    <n v="0.86960000000000004"/>
    <x v="105"/>
    <x v="1"/>
    <n v="-1"/>
    <n v="0.72727272727272696"/>
    <x v="71"/>
    <n v="9"/>
    <x v="25"/>
    <n v="5"/>
    <x v="3"/>
  </r>
  <r>
    <n v="4105068"/>
    <s v="Нет"/>
    <d v="2019-06-01T00:00:00"/>
    <d v="2019-03-01T00:00:00"/>
    <s v="410506843617"/>
    <n v="3"/>
    <n v="0"/>
    <n v="-1"/>
    <d v="1984-12-01T00:00:00"/>
    <x v="29"/>
    <n v="2"/>
    <n v="0"/>
    <s v="RU"/>
    <n v="1"/>
    <n v="0"/>
    <x v="36"/>
    <s v="B"/>
    <n v="1"/>
    <n v="-0.66666666666666663"/>
    <n v="0.92500000000000004"/>
    <x v="386"/>
    <x v="95"/>
    <n v="-0.9285714285714286"/>
    <n v="0.82352941176470595"/>
    <x v="10"/>
    <n v="7"/>
    <x v="9"/>
    <n v="3"/>
    <x v="18"/>
  </r>
  <r>
    <n v="4105068"/>
    <s v="Нет"/>
    <d v="2019-07-01T00:00:00"/>
    <d v="2019-03-01T00:00:00"/>
    <s v="410506843647"/>
    <n v="4"/>
    <n v="0"/>
    <n v="-1"/>
    <d v="1984-12-01T00:00:00"/>
    <x v="29"/>
    <n v="2"/>
    <n v="0"/>
    <s v="RU"/>
    <n v="1"/>
    <n v="0"/>
    <x v="36"/>
    <s v="B"/>
    <n v="1"/>
    <n v="-0.66666666666666663"/>
    <n v="0.88329999999999997"/>
    <x v="387"/>
    <x v="90"/>
    <n v="-0.94117647058823528"/>
    <n v="0.80952380952380998"/>
    <x v="53"/>
    <n v="17"/>
    <x v="15"/>
    <n v="1"/>
    <x v="7"/>
  </r>
  <r>
    <n v="4105068"/>
    <s v="Нет"/>
    <d v="2019-08-01T00:00:00"/>
    <d v="2019-03-01T00:00:00"/>
    <s v="410506843678"/>
    <n v="5"/>
    <n v="0"/>
    <n v="-1"/>
    <d v="1984-12-01T00:00:00"/>
    <x v="29"/>
    <n v="2"/>
    <n v="0"/>
    <s v="RU"/>
    <n v="1"/>
    <n v="0"/>
    <x v="36"/>
    <s v="B"/>
    <n v="1"/>
    <n v="-0.66666666666666663"/>
    <n v="0.94120000000000004"/>
    <x v="388"/>
    <x v="90"/>
    <n v="-0.94117647058823528"/>
    <n v="0.81818181818181801"/>
    <x v="20"/>
    <n v="15"/>
    <x v="22"/>
    <n v="1"/>
    <x v="7"/>
  </r>
  <r>
    <n v="4105093"/>
    <s v="Нет"/>
    <d v="2019-04-01T00:00:00"/>
    <d v="2019-04-01T00:00:00"/>
    <s v="410509343556"/>
    <n v="0"/>
    <n v="1"/>
    <n v="0"/>
    <d v="1995-01-04T00:00:00"/>
    <x v="5"/>
    <n v="1"/>
    <n v="-0.5"/>
    <s v="RU"/>
    <n v="1"/>
    <n v="0"/>
    <x v="36"/>
    <s v="B"/>
    <n v="1"/>
    <n v="-0.66666666666666663"/>
    <n v="9.0899999999999995E-2"/>
    <x v="12"/>
    <x v="1"/>
    <n v="-1"/>
    <n v="1"/>
    <x v="0"/>
    <n v="16"/>
    <x v="14"/>
    <n v="12"/>
    <x v="10"/>
  </r>
  <r>
    <n v="4105093"/>
    <s v="Нет"/>
    <d v="2019-05-01T00:00:00"/>
    <d v="2019-04-01T00:00:00"/>
    <s v="410509343586"/>
    <n v="1"/>
    <n v="1"/>
    <n v="0"/>
    <d v="1995-01-04T00:00:00"/>
    <x v="5"/>
    <n v="1"/>
    <n v="-0.5"/>
    <s v="RU"/>
    <n v="1"/>
    <n v="0"/>
    <x v="36"/>
    <s v="B"/>
    <n v="1"/>
    <n v="-0.66666666666666663"/>
    <n v="0.30430000000000001"/>
    <x v="389"/>
    <x v="1"/>
    <n v="-1"/>
    <n v="1"/>
    <x v="0"/>
    <n v="17"/>
    <x v="15"/>
    <n v="12"/>
    <x v="10"/>
  </r>
  <r>
    <n v="4105093"/>
    <s v="Нет"/>
    <d v="2019-06-01T00:00:00"/>
    <d v="2019-04-01T00:00:00"/>
    <s v="410509343617"/>
    <n v="2"/>
    <n v="1"/>
    <n v="0"/>
    <d v="1995-01-04T00:00:00"/>
    <x v="5"/>
    <n v="1"/>
    <n v="-0.5"/>
    <s v="RU"/>
    <n v="1"/>
    <n v="0"/>
    <x v="36"/>
    <s v="B"/>
    <n v="1"/>
    <n v="-0.66666666666666663"/>
    <n v="0.33329999999999999"/>
    <x v="1"/>
    <x v="1"/>
    <n v="-1"/>
    <n v="1"/>
    <x v="0"/>
    <n v="11"/>
    <x v="10"/>
    <n v="6"/>
    <x v="4"/>
  </r>
  <r>
    <n v="4105093"/>
    <s v="Нет"/>
    <d v="2019-07-01T00:00:00"/>
    <d v="2019-04-01T00:00:00"/>
    <s v="410509343647"/>
    <n v="3"/>
    <n v="1"/>
    <n v="0"/>
    <d v="1995-01-04T00:00:00"/>
    <x v="5"/>
    <n v="1"/>
    <n v="-0.5"/>
    <s v="RU"/>
    <n v="1"/>
    <n v="0"/>
    <x v="36"/>
    <s v="B"/>
    <n v="1"/>
    <n v="-0.66666666666666663"/>
    <n v="0.5"/>
    <x v="6"/>
    <x v="1"/>
    <n v="-1"/>
    <n v="1"/>
    <x v="0"/>
    <n v="10"/>
    <x v="20"/>
    <n v="6"/>
    <x v="4"/>
  </r>
  <r>
    <n v="4105093"/>
    <s v="Нет"/>
    <d v="2019-08-01T00:00:00"/>
    <d v="2019-04-01T00:00:00"/>
    <s v="410509343678"/>
    <n v="4"/>
    <n v="1"/>
    <n v="0"/>
    <d v="1995-01-04T00:00:00"/>
    <x v="5"/>
    <n v="1"/>
    <n v="-0.5"/>
    <s v="RU"/>
    <n v="1"/>
    <n v="0"/>
    <x v="36"/>
    <s v="B"/>
    <n v="1"/>
    <n v="-0.66666666666666663"/>
    <n v="0.28570000000000001"/>
    <x v="132"/>
    <x v="1"/>
    <n v="-1"/>
    <n v="1"/>
    <x v="0"/>
    <n v="11"/>
    <x v="10"/>
    <n v="6"/>
    <x v="4"/>
  </r>
  <r>
    <n v="4105166"/>
    <s v="Нет"/>
    <d v="2019-04-01T00:00:00"/>
    <d v="2019-04-01T00:00:00"/>
    <s v="410516643556"/>
    <n v="0"/>
    <n v="1"/>
    <n v="0"/>
    <d v="1998-08-18T00:00:00"/>
    <x v="11"/>
    <n v="0"/>
    <n v="-1"/>
    <s v="RU"/>
    <n v="1"/>
    <n v="0"/>
    <x v="47"/>
    <s v="A"/>
    <n v="0"/>
    <n v="-1"/>
    <n v="0.85709999999999997"/>
    <x v="41"/>
    <x v="1"/>
    <n v="-1"/>
    <n v="1"/>
    <x v="0"/>
    <n v="18"/>
    <x v="33"/>
    <n v="13"/>
    <x v="8"/>
  </r>
  <r>
    <n v="4105166"/>
    <s v="Нет"/>
    <d v="2019-05-01T00:00:00"/>
    <d v="2019-04-01T00:00:00"/>
    <s v="410516643586"/>
    <n v="1"/>
    <n v="1"/>
    <n v="0"/>
    <d v="1998-08-18T00:00:00"/>
    <x v="11"/>
    <n v="0"/>
    <n v="-1"/>
    <s v="RU"/>
    <n v="1"/>
    <n v="0"/>
    <x v="47"/>
    <s v="A"/>
    <n v="0"/>
    <n v="-1"/>
    <n v="0.52380000000000004"/>
    <x v="390"/>
    <x v="1"/>
    <n v="-1"/>
    <n v="1"/>
    <x v="0"/>
    <n v="5"/>
    <x v="5"/>
    <n v="5"/>
    <x v="3"/>
  </r>
  <r>
    <n v="4105166"/>
    <s v="Нет"/>
    <d v="2019-06-01T00:00:00"/>
    <d v="2019-04-01T00:00:00"/>
    <s v="410516643617"/>
    <n v="2"/>
    <n v="1"/>
    <n v="0"/>
    <d v="1998-08-18T00:00:00"/>
    <x v="11"/>
    <n v="0"/>
    <n v="-1"/>
    <s v="RU"/>
    <n v="1"/>
    <n v="0"/>
    <x v="47"/>
    <s v="A"/>
    <n v="0"/>
    <n v="-1"/>
    <n v="0.3226"/>
    <x v="391"/>
    <x v="1"/>
    <n v="-1"/>
    <n v="1"/>
    <x v="0"/>
    <n v="35"/>
    <x v="11"/>
    <n v="19"/>
    <x v="15"/>
  </r>
  <r>
    <n v="4105166"/>
    <s v="Нет"/>
    <d v="2019-07-01T00:00:00"/>
    <d v="2019-04-01T00:00:00"/>
    <s v="410516643647"/>
    <n v="3"/>
    <n v="1"/>
    <n v="0"/>
    <d v="1998-08-18T00:00:00"/>
    <x v="11"/>
    <n v="0"/>
    <n v="-1"/>
    <s v="RU"/>
    <n v="1"/>
    <n v="0"/>
    <x v="47"/>
    <s v="A"/>
    <n v="0"/>
    <n v="-1"/>
    <n v="0.33329999999999999"/>
    <x v="1"/>
    <x v="1"/>
    <n v="-1"/>
    <n v="1"/>
    <x v="0"/>
    <n v="13"/>
    <x v="13"/>
    <n v="8"/>
    <x v="21"/>
  </r>
  <r>
    <n v="4105166"/>
    <s v="Нет"/>
    <d v="2019-08-01T00:00:00"/>
    <d v="2019-04-01T00:00:00"/>
    <s v="410516643678"/>
    <n v="4"/>
    <n v="1"/>
    <n v="0"/>
    <d v="1998-08-18T00:00:00"/>
    <x v="11"/>
    <n v="0"/>
    <n v="-1"/>
    <s v="RU"/>
    <n v="1"/>
    <n v="0"/>
    <x v="47"/>
    <s v="A"/>
    <n v="0"/>
    <n v="-1"/>
    <n v="0.45450000000000002"/>
    <x v="84"/>
    <x v="1"/>
    <n v="-1"/>
    <n v="1"/>
    <x v="0"/>
    <n v="15"/>
    <x v="22"/>
    <n v="8"/>
    <x v="21"/>
  </r>
  <r>
    <n v="4121675"/>
    <s v="Нет"/>
    <d v="2019-04-01T00:00:00"/>
    <d v="2019-04-01T00:00:00"/>
    <s v="412167543556"/>
    <n v="0"/>
    <n v="1"/>
    <n v="0"/>
    <d v="1996-11-16T00:00:00"/>
    <x v="1"/>
    <n v="0"/>
    <n v="-1"/>
    <s v="RU"/>
    <n v="1"/>
    <n v="0"/>
    <x v="1"/>
    <s v="Critical"/>
    <n v="3"/>
    <n v="0"/>
    <n v="0.72919999999999996"/>
    <x v="392"/>
    <x v="11"/>
    <n v="-0.81818181818181801"/>
    <n v="1"/>
    <x v="0"/>
    <n v="33"/>
    <x v="44"/>
    <n v="18"/>
    <x v="6"/>
  </r>
  <r>
    <n v="4121675"/>
    <s v="Нет"/>
    <d v="2019-05-01T00:00:00"/>
    <d v="2019-04-01T00:00:00"/>
    <s v="412167543586"/>
    <n v="1"/>
    <n v="1"/>
    <n v="0"/>
    <d v="1996-11-16T00:00:00"/>
    <x v="1"/>
    <n v="0"/>
    <n v="-1"/>
    <s v="RU"/>
    <n v="1"/>
    <n v="0"/>
    <x v="1"/>
    <s v="Critical"/>
    <n v="3"/>
    <n v="0"/>
    <n v="0.78"/>
    <x v="248"/>
    <x v="11"/>
    <n v="-0.81818181818181801"/>
    <n v="1"/>
    <x v="0"/>
    <n v="7"/>
    <x v="9"/>
    <n v="3"/>
    <x v="18"/>
  </r>
  <r>
    <n v="4121675"/>
    <s v="Нет"/>
    <d v="2019-06-01T00:00:00"/>
    <d v="2019-04-01T00:00:00"/>
    <s v="412167543617"/>
    <n v="2"/>
    <n v="1"/>
    <n v="0"/>
    <d v="1996-11-16T00:00:00"/>
    <x v="1"/>
    <n v="0"/>
    <n v="-1"/>
    <s v="RU"/>
    <n v="1"/>
    <n v="0"/>
    <x v="1"/>
    <s v="Critical"/>
    <n v="3"/>
    <n v="0"/>
    <n v="1"/>
    <x v="2"/>
    <x v="24"/>
    <n v="-0.83333333333333304"/>
    <n v="1"/>
    <x v="0"/>
    <n v="23"/>
    <x v="12"/>
    <n v="17"/>
    <x v="22"/>
  </r>
  <r>
    <n v="4121675"/>
    <s v="Нет"/>
    <d v="2019-07-01T00:00:00"/>
    <d v="2019-04-01T00:00:00"/>
    <s v="412167543647"/>
    <n v="3"/>
    <n v="1"/>
    <n v="0"/>
    <d v="1996-11-16T00:00:00"/>
    <x v="1"/>
    <n v="0"/>
    <n v="-1"/>
    <s v="RU"/>
    <n v="1"/>
    <n v="0"/>
    <x v="1"/>
    <s v="Critical"/>
    <n v="3"/>
    <n v="0"/>
    <n v="0.78259999999999996"/>
    <x v="362"/>
    <x v="60"/>
    <n v="-0.78571428571428603"/>
    <n v="1"/>
    <x v="0"/>
    <n v="41"/>
    <x v="23"/>
    <n v="16"/>
    <x v="11"/>
  </r>
  <r>
    <n v="4121675"/>
    <s v="Нет"/>
    <d v="2019-08-01T00:00:00"/>
    <d v="2019-04-01T00:00:00"/>
    <s v="412167543678"/>
    <n v="4"/>
    <n v="1"/>
    <n v="0"/>
    <d v="1996-11-16T00:00:00"/>
    <x v="1"/>
    <n v="0"/>
    <n v="-1"/>
    <s v="RU"/>
    <n v="1"/>
    <n v="0"/>
    <x v="1"/>
    <s v="Critical"/>
    <n v="3"/>
    <n v="0"/>
    <n v="0.25"/>
    <x v="8"/>
    <x v="31"/>
    <n v="-0.8"/>
    <n v="1"/>
    <x v="0"/>
    <n v="12"/>
    <x v="19"/>
    <n v="7"/>
    <x v="12"/>
  </r>
  <r>
    <n v="4126183"/>
    <s v="Нет"/>
    <d v="2019-07-01T00:00:00"/>
    <d v="2019-07-01T00:00:00"/>
    <s v="412618343647"/>
    <n v="0"/>
    <n v="1"/>
    <n v="0"/>
    <d v="1996-04-12T00:00:00"/>
    <x v="2"/>
    <n v="0"/>
    <n v="-1"/>
    <s v="RU"/>
    <n v="1"/>
    <n v="0"/>
    <x v="19"/>
    <s v="B"/>
    <n v="1"/>
    <n v="-0.66666666666666663"/>
    <n v="1"/>
    <x v="2"/>
    <x v="1"/>
    <n v="-1"/>
    <n v="1"/>
    <x v="0"/>
    <n v="0"/>
    <x v="0"/>
    <n v="0"/>
    <x v="0"/>
  </r>
  <r>
    <n v="4126183"/>
    <s v="Нет"/>
    <d v="2019-08-01T00:00:00"/>
    <d v="2019-07-01T00:00:00"/>
    <s v="412618343678"/>
    <n v="1"/>
    <n v="1"/>
    <n v="0"/>
    <d v="1996-04-12T00:00:00"/>
    <x v="2"/>
    <n v="0"/>
    <n v="-1"/>
    <s v="RU"/>
    <n v="1"/>
    <n v="0"/>
    <x v="19"/>
    <s v="B"/>
    <n v="1"/>
    <n v="-0.66666666666666663"/>
    <n v="1"/>
    <x v="2"/>
    <x v="1"/>
    <n v="-1"/>
    <n v="1"/>
    <x v="0"/>
    <n v="3"/>
    <x v="24"/>
    <n v="0"/>
    <x v="0"/>
  </r>
  <r>
    <n v="4129281"/>
    <s v="Нет"/>
    <d v="2019-03-01T00:00:00"/>
    <d v="2019-03-01T00:00:00"/>
    <s v="412928143525"/>
    <n v="0"/>
    <n v="0"/>
    <n v="-1"/>
    <d v="1996-09-17T00:00:00"/>
    <x v="1"/>
    <n v="0"/>
    <n v="-1"/>
    <s v="BY"/>
    <n v="0"/>
    <n v="-1"/>
    <x v="66"/>
    <s v="A"/>
    <n v="0"/>
    <n v="-1"/>
    <n v="1"/>
    <x v="2"/>
    <x v="1"/>
    <n v="-1"/>
    <n v="1"/>
    <x v="0"/>
    <n v="0"/>
    <x v="0"/>
    <n v="0"/>
    <x v="0"/>
  </r>
  <r>
    <n v="4129281"/>
    <s v="Нет"/>
    <d v="2019-04-01T00:00:00"/>
    <d v="2019-03-01T00:00:00"/>
    <s v="412928143556"/>
    <n v="1"/>
    <n v="0"/>
    <n v="-1"/>
    <d v="1996-09-17T00:00:00"/>
    <x v="1"/>
    <n v="0"/>
    <n v="-1"/>
    <s v="BY"/>
    <n v="0"/>
    <n v="-1"/>
    <x v="66"/>
    <s v="A"/>
    <n v="0"/>
    <n v="-1"/>
    <n v="0.90569999999999995"/>
    <x v="187"/>
    <x v="1"/>
    <n v="-1"/>
    <n v="0.90909090909090895"/>
    <x v="104"/>
    <n v="17"/>
    <x v="15"/>
    <n v="14"/>
    <x v="20"/>
  </r>
  <r>
    <n v="4129281"/>
    <s v="Нет"/>
    <d v="2019-05-01T00:00:00"/>
    <d v="2019-03-01T00:00:00"/>
    <s v="412928143586"/>
    <n v="2"/>
    <n v="0"/>
    <n v="-1"/>
    <d v="1996-09-17T00:00:00"/>
    <x v="1"/>
    <n v="0"/>
    <n v="-1"/>
    <s v="BY"/>
    <n v="0"/>
    <n v="-1"/>
    <x v="66"/>
    <s v="A"/>
    <n v="0"/>
    <n v="-1"/>
    <n v="0.8"/>
    <x v="35"/>
    <x v="1"/>
    <n v="-1"/>
    <n v="0.83333333333333304"/>
    <x v="11"/>
    <n v="28"/>
    <x v="31"/>
    <n v="24"/>
    <x v="31"/>
  </r>
  <r>
    <n v="4129281"/>
    <s v="Нет"/>
    <d v="2019-06-01T00:00:00"/>
    <d v="2019-03-01T00:00:00"/>
    <s v="412928143617"/>
    <n v="3"/>
    <n v="0"/>
    <n v="-1"/>
    <d v="1996-09-17T00:00:00"/>
    <x v="1"/>
    <n v="0"/>
    <n v="-1"/>
    <s v="BY"/>
    <n v="0"/>
    <n v="-1"/>
    <x v="66"/>
    <s v="A"/>
    <n v="0"/>
    <n v="-1"/>
    <n v="0.875"/>
    <x v="158"/>
    <x v="111"/>
    <n v="-0.92307692307692313"/>
    <n v="0.875"/>
    <x v="1"/>
    <n v="28"/>
    <x v="31"/>
    <n v="24"/>
    <x v="31"/>
  </r>
  <r>
    <n v="4129281"/>
    <s v="Нет"/>
    <d v="2019-07-01T00:00:00"/>
    <d v="2019-03-01T00:00:00"/>
    <s v="412928143647"/>
    <n v="4"/>
    <n v="0"/>
    <n v="-1"/>
    <d v="1996-09-17T00:00:00"/>
    <x v="1"/>
    <n v="0"/>
    <n v="-1"/>
    <s v="BY"/>
    <n v="0"/>
    <n v="-1"/>
    <x v="66"/>
    <s v="A"/>
    <n v="0"/>
    <n v="-1"/>
    <n v="0.91839999999999999"/>
    <x v="393"/>
    <x v="90"/>
    <n v="-0.94117647058823528"/>
    <n v="0.90476190476190499"/>
    <x v="80"/>
    <n v="12"/>
    <x v="19"/>
    <n v="7"/>
    <x v="12"/>
  </r>
  <r>
    <n v="4129281"/>
    <s v="Нет"/>
    <d v="2019-08-01T00:00:00"/>
    <d v="2019-03-01T00:00:00"/>
    <s v="412928143678"/>
    <n v="5"/>
    <n v="0"/>
    <n v="-1"/>
    <d v="1996-09-17T00:00:00"/>
    <x v="1"/>
    <n v="0"/>
    <n v="-1"/>
    <s v="BY"/>
    <n v="0"/>
    <n v="-1"/>
    <x v="66"/>
    <s v="A"/>
    <n v="0"/>
    <n v="-1"/>
    <n v="1"/>
    <x v="2"/>
    <x v="90"/>
    <n v="-0.94117647058823528"/>
    <n v="0.90476190476190499"/>
    <x v="80"/>
    <n v="12"/>
    <x v="19"/>
    <n v="7"/>
    <x v="12"/>
  </r>
  <r>
    <n v="4138913"/>
    <s v="Нет"/>
    <d v="2019-04-01T00:00:00"/>
    <d v="2019-04-01T00:00:00"/>
    <s v="413891343556"/>
    <n v="0"/>
    <n v="1"/>
    <n v="0"/>
    <d v="1984-03-23T00:00:00"/>
    <x v="14"/>
    <n v="2"/>
    <n v="0"/>
    <s v="RU"/>
    <n v="1"/>
    <n v="0"/>
    <x v="67"/>
    <s v="B"/>
    <n v="1"/>
    <n v="-0.66666666666666663"/>
    <n v="0.8"/>
    <x v="35"/>
    <x v="34"/>
    <n v="-0.88888888888888906"/>
    <n v="0.63636363636363602"/>
    <x v="69"/>
    <n v="14"/>
    <x v="27"/>
    <n v="14"/>
    <x v="20"/>
  </r>
  <r>
    <n v="4138913"/>
    <s v="Нет"/>
    <d v="2019-05-01T00:00:00"/>
    <d v="2019-04-01T00:00:00"/>
    <s v="413891343586"/>
    <n v="1"/>
    <n v="1"/>
    <n v="0"/>
    <d v="1984-03-23T00:00:00"/>
    <x v="14"/>
    <n v="2"/>
    <n v="0"/>
    <s v="RU"/>
    <n v="1"/>
    <n v="0"/>
    <x v="67"/>
    <s v="B"/>
    <n v="1"/>
    <n v="-0.66666666666666663"/>
    <n v="0.80559999999999998"/>
    <x v="37"/>
    <x v="55"/>
    <n v="-0.9"/>
    <n v="0.66666666666666696"/>
    <x v="16"/>
    <n v="10"/>
    <x v="20"/>
    <n v="10"/>
    <x v="14"/>
  </r>
  <r>
    <n v="4138913"/>
    <s v="Нет"/>
    <d v="2019-06-01T00:00:00"/>
    <d v="2019-04-01T00:00:00"/>
    <s v="413891343617"/>
    <n v="2"/>
    <n v="1"/>
    <n v="0"/>
    <d v="1984-03-23T00:00:00"/>
    <x v="14"/>
    <n v="2"/>
    <n v="0"/>
    <s v="RU"/>
    <n v="1"/>
    <n v="0"/>
    <x v="67"/>
    <s v="B"/>
    <n v="1"/>
    <n v="-0.66666666666666663"/>
    <n v="1"/>
    <x v="2"/>
    <x v="55"/>
    <n v="-0.9"/>
    <n v="0.66666666666666696"/>
    <x v="16"/>
    <n v="10"/>
    <x v="20"/>
    <n v="10"/>
    <x v="14"/>
  </r>
  <r>
    <n v="4138913"/>
    <s v="Нет"/>
    <d v="2019-07-01T00:00:00"/>
    <d v="2019-04-01T00:00:00"/>
    <s v="413891343647"/>
    <n v="3"/>
    <n v="1"/>
    <n v="0"/>
    <d v="1984-03-23T00:00:00"/>
    <x v="14"/>
    <n v="2"/>
    <n v="0"/>
    <s v="RU"/>
    <n v="1"/>
    <n v="0"/>
    <x v="67"/>
    <s v="B"/>
    <n v="1"/>
    <n v="-0.66666666666666663"/>
    <n v="0.81820000000000004"/>
    <x v="77"/>
    <x v="11"/>
    <n v="-0.81818181818181801"/>
    <n v="0.69230769230769196"/>
    <x v="33"/>
    <n v="4"/>
    <x v="4"/>
    <n v="4"/>
    <x v="2"/>
  </r>
  <r>
    <n v="4138913"/>
    <s v="Нет"/>
    <d v="2019-08-01T00:00:00"/>
    <d v="2019-04-01T00:00:00"/>
    <s v="413891343678"/>
    <n v="4"/>
    <n v="1"/>
    <n v="0"/>
    <d v="1984-03-23T00:00:00"/>
    <x v="14"/>
    <n v="2"/>
    <n v="0"/>
    <s v="RU"/>
    <n v="1"/>
    <n v="0"/>
    <x v="67"/>
    <s v="B"/>
    <n v="1"/>
    <n v="-0.66666666666666663"/>
    <n v="1"/>
    <x v="2"/>
    <x v="24"/>
    <n v="-0.83333333333333304"/>
    <n v="0.71428571428571397"/>
    <x v="15"/>
    <n v="7"/>
    <x v="9"/>
    <n v="4"/>
    <x v="2"/>
  </r>
  <r>
    <n v="4138990"/>
    <s v="Нет"/>
    <d v="2019-04-01T00:00:00"/>
    <d v="2019-04-01T00:00:00"/>
    <s v="413899043556"/>
    <n v="0"/>
    <n v="1"/>
    <n v="0"/>
    <d v="1990-06-25T00:00:00"/>
    <x v="15"/>
    <n v="1"/>
    <n v="-0.5"/>
    <s v="RU"/>
    <n v="1"/>
    <n v="0"/>
    <x v="39"/>
    <s v="C"/>
    <n v="2"/>
    <n v="-0.33333333333333331"/>
    <n v="0.81820000000000004"/>
    <x v="77"/>
    <x v="110"/>
    <n v="-0.91666666666666674"/>
    <n v="1"/>
    <x v="0"/>
    <n v="39"/>
    <x v="48"/>
    <n v="22"/>
    <x v="33"/>
  </r>
  <r>
    <n v="4138990"/>
    <s v="Нет"/>
    <d v="2019-05-01T00:00:00"/>
    <d v="2019-04-01T00:00:00"/>
    <s v="413899043586"/>
    <n v="1"/>
    <n v="1"/>
    <n v="0"/>
    <d v="1990-06-25T00:00:00"/>
    <x v="15"/>
    <n v="1"/>
    <n v="-0.5"/>
    <s v="RU"/>
    <n v="1"/>
    <n v="0"/>
    <x v="39"/>
    <s v="C"/>
    <n v="2"/>
    <n v="-0.33333333333333331"/>
    <n v="0.75"/>
    <x v="4"/>
    <x v="95"/>
    <n v="-0.9285714285714286"/>
    <n v="0.92857142857142905"/>
    <x v="99"/>
    <n v="19"/>
    <x v="21"/>
    <n v="5"/>
    <x v="3"/>
  </r>
  <r>
    <n v="4138990"/>
    <s v="Нет"/>
    <d v="2019-06-01T00:00:00"/>
    <d v="2019-04-01T00:00:00"/>
    <s v="413899043617"/>
    <n v="2"/>
    <n v="1"/>
    <n v="0"/>
    <d v="1990-06-25T00:00:00"/>
    <x v="15"/>
    <n v="1"/>
    <n v="-0.5"/>
    <s v="RU"/>
    <n v="1"/>
    <n v="0"/>
    <x v="39"/>
    <s v="C"/>
    <n v="2"/>
    <n v="-0.33333333333333331"/>
    <n v="0.84209999999999996"/>
    <x v="26"/>
    <x v="95"/>
    <n v="-0.9285714285714286"/>
    <n v="0.92857142857142905"/>
    <x v="99"/>
    <n v="32"/>
    <x v="3"/>
    <n v="10"/>
    <x v="14"/>
  </r>
  <r>
    <n v="4138990"/>
    <s v="Нет"/>
    <d v="2019-07-01T00:00:00"/>
    <d v="2019-04-01T00:00:00"/>
    <s v="413899043647"/>
    <n v="3"/>
    <n v="1"/>
    <n v="0"/>
    <d v="1990-06-25T00:00:00"/>
    <x v="15"/>
    <n v="1"/>
    <n v="-0.5"/>
    <s v="RU"/>
    <n v="1"/>
    <n v="0"/>
    <x v="39"/>
    <s v="C"/>
    <n v="2"/>
    <n v="-0.33333333333333331"/>
    <n v="0.90480000000000005"/>
    <x v="282"/>
    <x v="95"/>
    <n v="-0.9285714285714286"/>
    <n v="0.92857142857142905"/>
    <x v="99"/>
    <n v="14"/>
    <x v="27"/>
    <n v="6"/>
    <x v="4"/>
  </r>
  <r>
    <n v="4138990"/>
    <s v="Нет"/>
    <d v="2019-08-01T00:00:00"/>
    <d v="2019-04-01T00:00:00"/>
    <s v="413899043678"/>
    <n v="4"/>
    <n v="1"/>
    <n v="0"/>
    <d v="1990-06-25T00:00:00"/>
    <x v="15"/>
    <n v="1"/>
    <n v="-0.5"/>
    <s v="RU"/>
    <n v="1"/>
    <n v="0"/>
    <x v="39"/>
    <s v="C"/>
    <n v="2"/>
    <n v="-0.33333333333333331"/>
    <n v="1"/>
    <x v="2"/>
    <x v="95"/>
    <n v="-0.9285714285714286"/>
    <n v="0.92857142857142905"/>
    <x v="99"/>
    <n v="14"/>
    <x v="27"/>
    <n v="6"/>
    <x v="4"/>
  </r>
  <r>
    <n v="4181668"/>
    <s v="Нет"/>
    <d v="2019-04-01T00:00:00"/>
    <d v="2019-04-01T00:00:00"/>
    <s v="418166843556"/>
    <n v="0"/>
    <n v="1"/>
    <n v="0"/>
    <d v="1983-05-24T00:00:00"/>
    <x v="14"/>
    <n v="2"/>
    <n v="0"/>
    <s v="RU"/>
    <n v="1"/>
    <n v="0"/>
    <x v="19"/>
    <s v="B"/>
    <n v="1"/>
    <n v="-0.66666666666666663"/>
    <n v="1"/>
    <x v="2"/>
    <x v="1"/>
    <n v="-1"/>
    <n v="1"/>
    <x v="0"/>
    <n v="8"/>
    <x v="6"/>
    <n v="8"/>
    <x v="21"/>
  </r>
  <r>
    <n v="4181668"/>
    <s v="Нет"/>
    <d v="2019-05-01T00:00:00"/>
    <d v="2019-04-01T00:00:00"/>
    <s v="418166843586"/>
    <n v="1"/>
    <n v="1"/>
    <n v="0"/>
    <d v="1983-05-24T00:00:00"/>
    <x v="14"/>
    <n v="2"/>
    <n v="0"/>
    <s v="RU"/>
    <n v="1"/>
    <n v="0"/>
    <x v="19"/>
    <s v="B"/>
    <n v="1"/>
    <n v="-0.66666666666666663"/>
    <n v="1"/>
    <x v="2"/>
    <x v="1"/>
    <n v="-1"/>
    <n v="0.83333333333333304"/>
    <x v="11"/>
    <n v="8"/>
    <x v="6"/>
    <n v="2"/>
    <x v="5"/>
  </r>
  <r>
    <n v="4181668"/>
    <s v="Нет"/>
    <d v="2019-07-01T00:00:00"/>
    <d v="2019-04-01T00:00:00"/>
    <s v="418166843647"/>
    <n v="3"/>
    <n v="1"/>
    <n v="0"/>
    <d v="1983-05-24T00:00:00"/>
    <x v="14"/>
    <n v="2"/>
    <n v="0"/>
    <s v="RU"/>
    <n v="1"/>
    <n v="0"/>
    <x v="19"/>
    <s v="B"/>
    <n v="1"/>
    <n v="-0.66666666666666663"/>
    <n v="0.87180000000000002"/>
    <x v="394"/>
    <x v="110"/>
    <n v="-0.91666666666666674"/>
    <n v="0.76923076923076905"/>
    <x v="9"/>
    <n v="31"/>
    <x v="47"/>
    <n v="3"/>
    <x v="18"/>
  </r>
  <r>
    <n v="4181668"/>
    <s v="Нет"/>
    <d v="2019-08-01T00:00:00"/>
    <d v="2019-04-01T00:00:00"/>
    <s v="418166843678"/>
    <n v="4"/>
    <n v="1"/>
    <n v="0"/>
    <d v="1983-05-24T00:00:00"/>
    <x v="14"/>
    <n v="2"/>
    <n v="0"/>
    <s v="RU"/>
    <n v="1"/>
    <n v="0"/>
    <x v="19"/>
    <s v="B"/>
    <n v="1"/>
    <n v="-0.66666666666666663"/>
    <n v="1"/>
    <x v="2"/>
    <x v="110"/>
    <n v="-0.91666666666666674"/>
    <n v="0.71428571428571397"/>
    <x v="15"/>
    <n v="17"/>
    <x v="15"/>
    <n v="2"/>
    <x v="5"/>
  </r>
  <r>
    <n v="4188231"/>
    <s v="Нет"/>
    <d v="2019-04-01T00:00:00"/>
    <d v="2019-04-01T00:00:00"/>
    <s v="418823143556"/>
    <n v="0"/>
    <n v="1"/>
    <n v="0"/>
    <d v="1989-11-12T00:00:00"/>
    <x v="4"/>
    <n v="1"/>
    <n v="-0.5"/>
    <s v="RU"/>
    <n v="1"/>
    <n v="0"/>
    <x v="8"/>
    <s v="A"/>
    <n v="0"/>
    <n v="-1"/>
    <n v="1"/>
    <x v="2"/>
    <x v="1"/>
    <n v="-1"/>
    <n v="1"/>
    <x v="0"/>
    <n v="0"/>
    <x v="0"/>
    <n v="0"/>
    <x v="0"/>
  </r>
  <r>
    <n v="4188231"/>
    <s v="Нет"/>
    <d v="2019-05-01T00:00:00"/>
    <d v="2019-04-01T00:00:00"/>
    <s v="418823143586"/>
    <n v="1"/>
    <n v="1"/>
    <n v="0"/>
    <d v="1989-11-12T00:00:00"/>
    <x v="4"/>
    <n v="1"/>
    <n v="-0.5"/>
    <s v="RU"/>
    <n v="1"/>
    <n v="0"/>
    <x v="8"/>
    <s v="A"/>
    <n v="0"/>
    <n v="-1"/>
    <n v="0.83330000000000004"/>
    <x v="232"/>
    <x v="1"/>
    <n v="-1"/>
    <n v="1"/>
    <x v="0"/>
    <n v="8"/>
    <x v="6"/>
    <n v="8"/>
    <x v="21"/>
  </r>
  <r>
    <n v="4188231"/>
    <s v="Нет"/>
    <d v="2019-06-01T00:00:00"/>
    <d v="2019-04-01T00:00:00"/>
    <s v="418823143617"/>
    <n v="2"/>
    <n v="1"/>
    <n v="0"/>
    <d v="1989-11-12T00:00:00"/>
    <x v="4"/>
    <n v="1"/>
    <n v="-0.5"/>
    <s v="RU"/>
    <n v="1"/>
    <n v="0"/>
    <x v="8"/>
    <s v="A"/>
    <n v="0"/>
    <n v="-1"/>
    <n v="0.66669999999999996"/>
    <x v="3"/>
    <x v="1"/>
    <n v="-1"/>
    <n v="1"/>
    <x v="0"/>
    <n v="16"/>
    <x v="14"/>
    <n v="11"/>
    <x v="9"/>
  </r>
  <r>
    <n v="4188231"/>
    <s v="Нет"/>
    <d v="2019-07-01T00:00:00"/>
    <d v="2019-04-01T00:00:00"/>
    <s v="418823143647"/>
    <n v="3"/>
    <n v="1"/>
    <n v="0"/>
    <d v="1989-11-12T00:00:00"/>
    <x v="4"/>
    <n v="1"/>
    <n v="-0.5"/>
    <s v="RU"/>
    <n v="1"/>
    <n v="0"/>
    <x v="8"/>
    <s v="A"/>
    <n v="0"/>
    <n v="-1"/>
    <n v="1"/>
    <x v="2"/>
    <x v="1"/>
    <n v="-1"/>
    <n v="1"/>
    <x v="0"/>
    <n v="12"/>
    <x v="19"/>
    <n v="7"/>
    <x v="12"/>
  </r>
  <r>
    <n v="4188231"/>
    <s v="Нет"/>
    <d v="2019-08-01T00:00:00"/>
    <d v="2019-04-01T00:00:00"/>
    <s v="418823143678"/>
    <n v="4"/>
    <n v="1"/>
    <n v="0"/>
    <d v="1989-11-12T00:00:00"/>
    <x v="4"/>
    <n v="1"/>
    <n v="-0.5"/>
    <s v="RU"/>
    <n v="1"/>
    <n v="0"/>
    <x v="8"/>
    <s v="A"/>
    <n v="0"/>
    <n v="-1"/>
    <n v="0.85709999999999997"/>
    <x v="41"/>
    <x v="1"/>
    <n v="-1"/>
    <n v="1"/>
    <x v="0"/>
    <n v="12"/>
    <x v="19"/>
    <n v="7"/>
    <x v="12"/>
  </r>
  <r>
    <n v="4202233"/>
    <s v="Нет"/>
    <d v="2019-05-01T00:00:00"/>
    <d v="2019-05-01T00:00:00"/>
    <s v="420223343586"/>
    <n v="0"/>
    <n v="1"/>
    <n v="0"/>
    <d v="1992-02-21T00:00:00"/>
    <x v="3"/>
    <n v="1"/>
    <n v="-0.5"/>
    <s v="KZ"/>
    <n v="0"/>
    <n v="-1"/>
    <x v="68"/>
    <s v="C"/>
    <n v="2"/>
    <n v="-0.33333333333333331"/>
    <n v="1"/>
    <x v="2"/>
    <x v="17"/>
    <n v="-0.5"/>
    <n v="0.5"/>
    <x v="5"/>
    <n v="51"/>
    <x v="2"/>
    <n v="51"/>
    <x v="37"/>
  </r>
  <r>
    <n v="4202233"/>
    <s v="Нет"/>
    <d v="2019-06-01T00:00:00"/>
    <d v="2019-05-01T00:00:00"/>
    <s v="420223343617"/>
    <n v="1"/>
    <n v="1"/>
    <n v="0"/>
    <d v="1992-02-21T00:00:00"/>
    <x v="3"/>
    <n v="1"/>
    <n v="-0.5"/>
    <s v="KZ"/>
    <n v="0"/>
    <n v="-1"/>
    <x v="68"/>
    <s v="C"/>
    <n v="2"/>
    <n v="-0.33333333333333331"/>
    <n v="1"/>
    <x v="2"/>
    <x v="3"/>
    <n v="-0.66666666666666696"/>
    <n v="0.66666666666666696"/>
    <x v="16"/>
    <n v="29"/>
    <x v="66"/>
    <n v="19"/>
    <x v="15"/>
  </r>
  <r>
    <n v="4202233"/>
    <s v="Нет"/>
    <d v="2019-07-01T00:00:00"/>
    <d v="2019-05-01T00:00:00"/>
    <s v="420223343647"/>
    <n v="2"/>
    <n v="1"/>
    <n v="0"/>
    <d v="1992-02-21T00:00:00"/>
    <x v="3"/>
    <n v="1"/>
    <n v="-0.5"/>
    <s v="KZ"/>
    <n v="0"/>
    <n v="-1"/>
    <x v="68"/>
    <s v="C"/>
    <n v="2"/>
    <n v="-0.33333333333333331"/>
    <n v="0.73680000000000001"/>
    <x v="42"/>
    <x v="19"/>
    <n v="-0.85714285714285698"/>
    <n v="0.57142857142857095"/>
    <x v="4"/>
    <n v="15"/>
    <x v="22"/>
    <n v="10"/>
    <x v="14"/>
  </r>
  <r>
    <n v="4202233"/>
    <s v="Нет"/>
    <d v="2019-08-01T00:00:00"/>
    <d v="2019-05-01T00:00:00"/>
    <s v="420223343678"/>
    <n v="3"/>
    <n v="1"/>
    <n v="0"/>
    <d v="1992-02-21T00:00:00"/>
    <x v="3"/>
    <n v="1"/>
    <n v="-0.5"/>
    <s v="KZ"/>
    <n v="0"/>
    <n v="-1"/>
    <x v="68"/>
    <s v="C"/>
    <n v="2"/>
    <n v="-0.33333333333333331"/>
    <n v="0.64290000000000003"/>
    <x v="71"/>
    <x v="36"/>
    <n v="-0.875"/>
    <n v="0.55555555555555602"/>
    <x v="31"/>
    <n v="15"/>
    <x v="22"/>
    <n v="10"/>
    <x v="14"/>
  </r>
  <r>
    <n v="4202269"/>
    <s v="Нет"/>
    <d v="2019-04-01T00:00:00"/>
    <d v="2019-04-01T00:00:00"/>
    <s v="420226943556"/>
    <n v="0"/>
    <n v="1"/>
    <n v="0"/>
    <d v="1993-10-12T00:00:00"/>
    <x v="7"/>
    <n v="1"/>
    <n v="-0.5"/>
    <s v="RU"/>
    <n v="1"/>
    <n v="0"/>
    <x v="26"/>
    <s v="C"/>
    <n v="2"/>
    <n v="-0.33333333333333331"/>
    <n v="1"/>
    <x v="2"/>
    <x v="1"/>
    <n v="-1"/>
    <n v="1"/>
    <x v="0"/>
    <n v="0"/>
    <x v="0"/>
    <n v="0"/>
    <x v="0"/>
  </r>
  <r>
    <n v="4202269"/>
    <s v="Нет"/>
    <d v="2019-05-01T00:00:00"/>
    <d v="2019-04-01T00:00:00"/>
    <s v="420226943586"/>
    <n v="1"/>
    <n v="1"/>
    <n v="0"/>
    <d v="1993-10-12T00:00:00"/>
    <x v="7"/>
    <n v="1"/>
    <n v="-0.5"/>
    <s v="RU"/>
    <n v="1"/>
    <n v="0"/>
    <x v="26"/>
    <s v="C"/>
    <n v="2"/>
    <n v="-0.33333333333333331"/>
    <n v="0.9667"/>
    <x v="395"/>
    <x v="1"/>
    <n v="-1"/>
    <n v="1"/>
    <x v="0"/>
    <n v="12"/>
    <x v="19"/>
    <n v="12"/>
    <x v="10"/>
  </r>
  <r>
    <n v="4202269"/>
    <s v="Нет"/>
    <d v="2019-06-01T00:00:00"/>
    <d v="2019-04-01T00:00:00"/>
    <s v="420226943617"/>
    <n v="2"/>
    <n v="1"/>
    <n v="0"/>
    <d v="1993-10-12T00:00:00"/>
    <x v="7"/>
    <n v="1"/>
    <n v="-0.5"/>
    <s v="RU"/>
    <n v="1"/>
    <n v="0"/>
    <x v="26"/>
    <s v="C"/>
    <n v="2"/>
    <n v="-0.33333333333333331"/>
    <n v="0.94120000000000004"/>
    <x v="388"/>
    <x v="1"/>
    <n v="-1"/>
    <n v="1"/>
    <x v="0"/>
    <n v="11"/>
    <x v="10"/>
    <n v="11"/>
    <x v="9"/>
  </r>
  <r>
    <n v="4202269"/>
    <s v="Нет"/>
    <d v="2019-07-01T00:00:00"/>
    <d v="2019-04-01T00:00:00"/>
    <s v="420226943647"/>
    <n v="3"/>
    <n v="1"/>
    <n v="0"/>
    <d v="1993-10-12T00:00:00"/>
    <x v="7"/>
    <n v="1"/>
    <n v="-0.5"/>
    <s v="RU"/>
    <n v="1"/>
    <n v="0"/>
    <x v="26"/>
    <s v="C"/>
    <n v="2"/>
    <n v="-0.33333333333333331"/>
    <n v="1"/>
    <x v="2"/>
    <x v="1"/>
    <n v="-1"/>
    <n v="1"/>
    <x v="0"/>
    <n v="17"/>
    <x v="15"/>
    <n v="17"/>
    <x v="22"/>
  </r>
  <r>
    <n v="4202269"/>
    <s v="Нет"/>
    <d v="2019-08-01T00:00:00"/>
    <d v="2019-04-01T00:00:00"/>
    <s v="420226943678"/>
    <n v="4"/>
    <n v="1"/>
    <n v="0"/>
    <d v="1993-10-12T00:00:00"/>
    <x v="7"/>
    <n v="1"/>
    <n v="-0.5"/>
    <s v="RU"/>
    <n v="1"/>
    <n v="0"/>
    <x v="26"/>
    <s v="C"/>
    <n v="2"/>
    <n v="-0.33333333333333331"/>
    <n v="1"/>
    <x v="2"/>
    <x v="1"/>
    <n v="-1"/>
    <n v="1"/>
    <x v="0"/>
    <n v="6"/>
    <x v="28"/>
    <n v="6"/>
    <x v="4"/>
  </r>
  <r>
    <n v="4202304"/>
    <s v="Нет"/>
    <d v="2019-04-01T00:00:00"/>
    <d v="2019-04-01T00:00:00"/>
    <s v="420230443556"/>
    <n v="0"/>
    <n v="1"/>
    <n v="0"/>
    <d v="1984-08-23T00:00:00"/>
    <x v="29"/>
    <n v="2"/>
    <n v="0"/>
    <s v="RU"/>
    <n v="1"/>
    <n v="0"/>
    <x v="69"/>
    <s v="C"/>
    <n v="2"/>
    <n v="-0.33333333333333331"/>
    <n v="1"/>
    <x v="2"/>
    <x v="1"/>
    <n v="-1"/>
    <n v="1"/>
    <x v="0"/>
    <n v="24"/>
    <x v="17"/>
    <n v="19"/>
    <x v="15"/>
  </r>
  <r>
    <n v="4202304"/>
    <s v="Нет"/>
    <d v="2019-05-01T00:00:00"/>
    <d v="2019-04-01T00:00:00"/>
    <s v="420230443586"/>
    <n v="1"/>
    <n v="1"/>
    <n v="0"/>
    <d v="1984-08-23T00:00:00"/>
    <x v="29"/>
    <n v="2"/>
    <n v="0"/>
    <s v="RU"/>
    <n v="1"/>
    <n v="0"/>
    <x v="69"/>
    <s v="C"/>
    <n v="2"/>
    <n v="-0.33333333333333331"/>
    <n v="0.47920000000000001"/>
    <x v="396"/>
    <x v="1"/>
    <n v="-1"/>
    <n v="0.81818181818181801"/>
    <x v="20"/>
    <n v="12"/>
    <x v="19"/>
    <n v="10"/>
    <x v="14"/>
  </r>
  <r>
    <n v="4202304"/>
    <s v="Нет"/>
    <d v="2019-06-01T00:00:00"/>
    <d v="2019-04-01T00:00:00"/>
    <s v="420230443617"/>
    <n v="2"/>
    <n v="1"/>
    <n v="0"/>
    <d v="1984-08-23T00:00:00"/>
    <x v="29"/>
    <n v="2"/>
    <n v="0"/>
    <s v="RU"/>
    <n v="1"/>
    <n v="0"/>
    <x v="69"/>
    <s v="C"/>
    <n v="2"/>
    <n v="-0.33333333333333331"/>
    <n v="0.76470000000000005"/>
    <x v="56"/>
    <x v="36"/>
    <n v="-0.875"/>
    <n v="0.77777777777777801"/>
    <x v="23"/>
    <n v="32"/>
    <x v="3"/>
    <n v="17"/>
    <x v="22"/>
  </r>
  <r>
    <n v="4202304"/>
    <s v="Нет"/>
    <d v="2019-07-01T00:00:00"/>
    <d v="2019-04-01T00:00:00"/>
    <s v="420230443647"/>
    <n v="3"/>
    <n v="1"/>
    <n v="0"/>
    <d v="1984-08-23T00:00:00"/>
    <x v="29"/>
    <n v="2"/>
    <n v="0"/>
    <s v="RU"/>
    <n v="1"/>
    <n v="0"/>
    <x v="69"/>
    <s v="C"/>
    <n v="2"/>
    <n v="-0.33333333333333331"/>
    <n v="0.7"/>
    <x v="397"/>
    <x v="35"/>
    <n v="-0.89473684210526305"/>
    <n v="0.8"/>
    <x v="28"/>
    <n v="8"/>
    <x v="6"/>
    <n v="5"/>
    <x v="3"/>
  </r>
  <r>
    <n v="4202304"/>
    <s v="Нет"/>
    <d v="2019-08-01T00:00:00"/>
    <d v="2019-04-01T00:00:00"/>
    <s v="420230443678"/>
    <n v="4"/>
    <n v="1"/>
    <n v="0"/>
    <d v="1984-08-23T00:00:00"/>
    <x v="29"/>
    <n v="2"/>
    <n v="0"/>
    <s v="RU"/>
    <n v="1"/>
    <n v="0"/>
    <x v="69"/>
    <s v="C"/>
    <n v="2"/>
    <n v="-0.33333333333333331"/>
    <n v="0.68179999999999996"/>
    <x v="339"/>
    <x v="55"/>
    <n v="-0.9"/>
    <n v="0.80952380952380998"/>
    <x v="53"/>
    <n v="6"/>
    <x v="28"/>
    <n v="3"/>
    <x v="18"/>
  </r>
  <r>
    <n v="4202338"/>
    <s v="Нет"/>
    <d v="2019-04-01T00:00:00"/>
    <d v="2019-04-01T00:00:00"/>
    <s v="420233843556"/>
    <n v="0"/>
    <n v="1"/>
    <n v="0"/>
    <d v="1998-02-08T00:00:00"/>
    <x v="10"/>
    <n v="0"/>
    <n v="-1"/>
    <s v="RU"/>
    <n v="1"/>
    <n v="0"/>
    <x v="1"/>
    <s v="B"/>
    <n v="1"/>
    <n v="-0.66666666666666663"/>
    <n v="0.875"/>
    <x v="158"/>
    <x v="1"/>
    <n v="-1"/>
    <n v="1"/>
    <x v="0"/>
    <n v="0"/>
    <x v="0"/>
    <n v="0"/>
    <x v="0"/>
  </r>
  <r>
    <n v="4202338"/>
    <s v="Нет"/>
    <d v="2019-05-01T00:00:00"/>
    <d v="2019-04-01T00:00:00"/>
    <s v="420233843586"/>
    <n v="1"/>
    <n v="1"/>
    <n v="0"/>
    <d v="1998-02-08T00:00:00"/>
    <x v="10"/>
    <n v="0"/>
    <n v="-1"/>
    <s v="RU"/>
    <n v="1"/>
    <n v="0"/>
    <x v="1"/>
    <s v="B"/>
    <n v="1"/>
    <n v="-0.66666666666666663"/>
    <n v="0.74070000000000003"/>
    <x v="398"/>
    <x v="1"/>
    <n v="-1"/>
    <n v="1"/>
    <x v="0"/>
    <n v="31"/>
    <x v="47"/>
    <n v="10"/>
    <x v="14"/>
  </r>
  <r>
    <n v="4202338"/>
    <s v="Нет"/>
    <d v="2019-06-01T00:00:00"/>
    <d v="2019-04-01T00:00:00"/>
    <s v="420233843617"/>
    <n v="2"/>
    <n v="1"/>
    <n v="0"/>
    <d v="1998-02-08T00:00:00"/>
    <x v="10"/>
    <n v="0"/>
    <n v="-1"/>
    <s v="RU"/>
    <n v="1"/>
    <n v="0"/>
    <x v="1"/>
    <s v="B"/>
    <n v="1"/>
    <n v="-0.66666666666666663"/>
    <n v="0.64290000000000003"/>
    <x v="71"/>
    <x v="36"/>
    <n v="-0.875"/>
    <n v="1"/>
    <x v="0"/>
    <n v="6"/>
    <x v="28"/>
    <n v="1"/>
    <x v="7"/>
  </r>
  <r>
    <n v="4202338"/>
    <s v="Нет"/>
    <d v="2019-07-01T00:00:00"/>
    <d v="2019-04-01T00:00:00"/>
    <s v="420233843647"/>
    <n v="3"/>
    <n v="1"/>
    <n v="0"/>
    <d v="1998-02-08T00:00:00"/>
    <x v="10"/>
    <n v="0"/>
    <n v="-1"/>
    <s v="RU"/>
    <n v="1"/>
    <n v="0"/>
    <x v="1"/>
    <s v="B"/>
    <n v="1"/>
    <n v="-0.66666666666666663"/>
    <n v="1"/>
    <x v="2"/>
    <x v="34"/>
    <n v="-0.88888888888888906"/>
    <n v="1"/>
    <x v="0"/>
    <n v="6"/>
    <x v="28"/>
    <n v="1"/>
    <x v="7"/>
  </r>
  <r>
    <n v="4202338"/>
    <s v="Нет"/>
    <d v="2019-08-01T00:00:00"/>
    <d v="2019-04-01T00:00:00"/>
    <s v="420233843678"/>
    <n v="4"/>
    <n v="1"/>
    <n v="0"/>
    <d v="1998-02-08T00:00:00"/>
    <x v="10"/>
    <n v="0"/>
    <n v="-1"/>
    <s v="RU"/>
    <n v="1"/>
    <n v="0"/>
    <x v="1"/>
    <s v="B"/>
    <n v="1"/>
    <n v="-0.66666666666666663"/>
    <n v="0"/>
    <x v="0"/>
    <x v="34"/>
    <n v="-0.88888888888888906"/>
    <n v="0.91666666666666696"/>
    <x v="12"/>
    <n v="6"/>
    <x v="28"/>
    <n v="1"/>
    <x v="7"/>
  </r>
  <r>
    <n v="4202571"/>
    <s v="Нет"/>
    <d v="2019-04-01T00:00:00"/>
    <d v="2019-04-01T00:00:00"/>
    <s v="420257143556"/>
    <n v="0"/>
    <n v="1"/>
    <n v="0"/>
    <d v="1973-06-16T00:00:00"/>
    <x v="22"/>
    <n v="2"/>
    <n v="0"/>
    <s v="BY"/>
    <n v="0"/>
    <n v="-1"/>
    <x v="70"/>
    <s v="A"/>
    <n v="0"/>
    <n v="-1"/>
    <n v="0.8"/>
    <x v="35"/>
    <x v="1"/>
    <n v="-1"/>
    <n v="1"/>
    <x v="0"/>
    <n v="0"/>
    <x v="0"/>
    <n v="0"/>
    <x v="0"/>
  </r>
  <r>
    <n v="4202571"/>
    <s v="Нет"/>
    <d v="2019-05-01T00:00:00"/>
    <d v="2019-04-01T00:00:00"/>
    <s v="420257143586"/>
    <n v="1"/>
    <n v="1"/>
    <n v="0"/>
    <d v="1973-06-16T00:00:00"/>
    <x v="22"/>
    <n v="2"/>
    <n v="0"/>
    <s v="BY"/>
    <n v="0"/>
    <n v="-1"/>
    <x v="70"/>
    <s v="A"/>
    <n v="0"/>
    <n v="-1"/>
    <n v="0.96430000000000005"/>
    <x v="399"/>
    <x v="1"/>
    <n v="-1"/>
    <n v="1"/>
    <x v="0"/>
    <n v="13"/>
    <x v="13"/>
    <n v="12"/>
    <x v="10"/>
  </r>
  <r>
    <n v="4202571"/>
    <s v="Нет"/>
    <d v="2019-06-01T00:00:00"/>
    <d v="2019-04-01T00:00:00"/>
    <s v="420257143617"/>
    <n v="2"/>
    <n v="1"/>
    <n v="0"/>
    <d v="1973-06-16T00:00:00"/>
    <x v="22"/>
    <n v="2"/>
    <n v="0"/>
    <s v="BY"/>
    <n v="0"/>
    <n v="-1"/>
    <x v="70"/>
    <s v="A"/>
    <n v="0"/>
    <n v="-1"/>
    <n v="0.77139999999999997"/>
    <x v="400"/>
    <x v="1"/>
    <n v="-1"/>
    <n v="1"/>
    <x v="0"/>
    <n v="20"/>
    <x v="32"/>
    <n v="20"/>
    <x v="34"/>
  </r>
  <r>
    <n v="4202571"/>
    <s v="Нет"/>
    <d v="2019-07-01T00:00:00"/>
    <d v="2019-04-01T00:00:00"/>
    <s v="420257143647"/>
    <n v="3"/>
    <n v="1"/>
    <n v="0"/>
    <d v="1973-06-16T00:00:00"/>
    <x v="22"/>
    <n v="2"/>
    <n v="0"/>
    <s v="BY"/>
    <n v="0"/>
    <n v="-1"/>
    <x v="70"/>
    <s v="A"/>
    <n v="0"/>
    <n v="-1"/>
    <n v="0.69699999999999995"/>
    <x v="98"/>
    <x v="1"/>
    <n v="-1"/>
    <n v="1"/>
    <x v="0"/>
    <n v="37"/>
    <x v="35"/>
    <n v="14"/>
    <x v="20"/>
  </r>
  <r>
    <n v="4202571"/>
    <s v="Нет"/>
    <d v="2019-08-01T00:00:00"/>
    <d v="2019-04-01T00:00:00"/>
    <s v="420257143678"/>
    <n v="4"/>
    <n v="1"/>
    <n v="0"/>
    <d v="1973-06-16T00:00:00"/>
    <x v="22"/>
    <n v="2"/>
    <n v="0"/>
    <s v="BY"/>
    <n v="0"/>
    <n v="-1"/>
    <x v="70"/>
    <s v="A"/>
    <n v="0"/>
    <n v="-1"/>
    <n v="0.69230000000000003"/>
    <x v="25"/>
    <x v="1"/>
    <n v="-1"/>
    <n v="1"/>
    <x v="0"/>
    <n v="27"/>
    <x v="45"/>
    <n v="5"/>
    <x v="3"/>
  </r>
  <r>
    <n v="4248641"/>
    <s v="Нет"/>
    <d v="2019-04-01T00:00:00"/>
    <d v="2019-04-01T00:00:00"/>
    <s v="424864143556"/>
    <n v="0"/>
    <n v="1"/>
    <n v="0"/>
    <d v="1991-07-01T00:00:00"/>
    <x v="3"/>
    <n v="1"/>
    <n v="-0.5"/>
    <s v="RU"/>
    <n v="1"/>
    <n v="0"/>
    <x v="39"/>
    <s v="A"/>
    <n v="0"/>
    <n v="-1"/>
    <n v="1"/>
    <x v="2"/>
    <x v="1"/>
    <n v="-1"/>
    <n v="1"/>
    <x v="0"/>
    <n v="0"/>
    <x v="0"/>
    <n v="0"/>
    <x v="0"/>
  </r>
  <r>
    <n v="4248641"/>
    <s v="Нет"/>
    <d v="2019-05-01T00:00:00"/>
    <d v="2019-04-01T00:00:00"/>
    <s v="424864143586"/>
    <n v="1"/>
    <n v="1"/>
    <n v="0"/>
    <d v="1991-07-01T00:00:00"/>
    <x v="3"/>
    <n v="1"/>
    <n v="-0.5"/>
    <s v="RU"/>
    <n v="1"/>
    <n v="0"/>
    <x v="39"/>
    <s v="A"/>
    <n v="0"/>
    <n v="-1"/>
    <n v="1"/>
    <x v="2"/>
    <x v="1"/>
    <n v="-1"/>
    <n v="0.71428571428571397"/>
    <x v="15"/>
    <n v="44"/>
    <x v="64"/>
    <n v="34"/>
    <x v="28"/>
  </r>
  <r>
    <n v="4248641"/>
    <s v="Нет"/>
    <d v="2019-06-01T00:00:00"/>
    <d v="2019-04-01T00:00:00"/>
    <s v="424864143617"/>
    <n v="2"/>
    <n v="1"/>
    <n v="0"/>
    <d v="1991-07-01T00:00:00"/>
    <x v="3"/>
    <n v="1"/>
    <n v="-0.5"/>
    <s v="RU"/>
    <n v="1"/>
    <n v="0"/>
    <x v="39"/>
    <s v="A"/>
    <n v="0"/>
    <n v="-1"/>
    <n v="1"/>
    <x v="2"/>
    <x v="1"/>
    <n v="-1"/>
    <n v="0.8"/>
    <x v="28"/>
    <n v="69"/>
    <x v="70"/>
    <n v="38"/>
    <x v="44"/>
  </r>
  <r>
    <n v="4248641"/>
    <s v="Нет"/>
    <d v="2019-07-01T00:00:00"/>
    <d v="2019-04-01T00:00:00"/>
    <s v="424864143647"/>
    <n v="3"/>
    <n v="1"/>
    <n v="0"/>
    <d v="1991-07-01T00:00:00"/>
    <x v="3"/>
    <n v="1"/>
    <n v="-0.5"/>
    <s v="RU"/>
    <n v="1"/>
    <n v="0"/>
    <x v="39"/>
    <s v="A"/>
    <n v="0"/>
    <n v="-1"/>
    <n v="0.98180000000000001"/>
    <x v="401"/>
    <x v="1"/>
    <n v="-1"/>
    <n v="0.8"/>
    <x v="28"/>
    <n v="28"/>
    <x v="31"/>
    <n v="6"/>
    <x v="4"/>
  </r>
  <r>
    <n v="4248641"/>
    <s v="Нет"/>
    <d v="2019-08-01T00:00:00"/>
    <d v="2019-04-01T00:00:00"/>
    <s v="424864143678"/>
    <n v="4"/>
    <n v="1"/>
    <n v="0"/>
    <d v="1991-07-01T00:00:00"/>
    <x v="3"/>
    <n v="1"/>
    <n v="-0.5"/>
    <s v="RU"/>
    <n v="1"/>
    <n v="0"/>
    <x v="39"/>
    <s v="A"/>
    <n v="0"/>
    <n v="-1"/>
    <n v="1"/>
    <x v="2"/>
    <x v="1"/>
    <n v="-1"/>
    <n v="0.8"/>
    <x v="28"/>
    <n v="20"/>
    <x v="32"/>
    <n v="5"/>
    <x v="3"/>
  </r>
  <r>
    <n v="4249026"/>
    <s v="Нет"/>
    <d v="2019-04-01T00:00:00"/>
    <d v="2019-04-01T00:00:00"/>
    <s v="424902643556"/>
    <n v="0"/>
    <n v="1"/>
    <n v="0"/>
    <d v="1980-07-24T00:00:00"/>
    <x v="18"/>
    <n v="2"/>
    <n v="0"/>
    <s v="AM"/>
    <n v="0"/>
    <n v="-1"/>
    <x v="50"/>
    <s v="B"/>
    <n v="1"/>
    <n v="-0.66666666666666663"/>
    <n v="0.88890000000000002"/>
    <x v="93"/>
    <x v="3"/>
    <n v="-0.66666666666666696"/>
    <n v="1"/>
    <x v="0"/>
    <n v="0"/>
    <x v="0"/>
    <n v="0"/>
    <x v="0"/>
  </r>
  <r>
    <n v="4249026"/>
    <s v="Нет"/>
    <d v="2019-05-01T00:00:00"/>
    <d v="2019-04-01T00:00:00"/>
    <s v="424902643586"/>
    <n v="1"/>
    <n v="1"/>
    <n v="0"/>
    <d v="1980-07-24T00:00:00"/>
    <x v="18"/>
    <n v="2"/>
    <n v="0"/>
    <s v="AM"/>
    <n v="0"/>
    <n v="-1"/>
    <x v="50"/>
    <s v="B"/>
    <n v="1"/>
    <n v="-0.66666666666666663"/>
    <n v="1"/>
    <x v="2"/>
    <x v="3"/>
    <n v="-0.66666666666666696"/>
    <n v="1"/>
    <x v="0"/>
    <n v="8"/>
    <x v="6"/>
    <n v="4"/>
    <x v="2"/>
  </r>
  <r>
    <n v="4249026"/>
    <s v="Нет"/>
    <d v="2019-06-01T00:00:00"/>
    <d v="2019-04-01T00:00:00"/>
    <s v="424902643617"/>
    <n v="2"/>
    <n v="1"/>
    <n v="0"/>
    <d v="1980-07-24T00:00:00"/>
    <x v="18"/>
    <n v="2"/>
    <n v="0"/>
    <s v="AM"/>
    <n v="0"/>
    <n v="-1"/>
    <x v="50"/>
    <s v="B"/>
    <n v="1"/>
    <n v="-0.66666666666666663"/>
    <n v="0.9"/>
    <x v="51"/>
    <x v="3"/>
    <n v="-0.66666666666666696"/>
    <n v="1"/>
    <x v="0"/>
    <n v="5"/>
    <x v="5"/>
    <n v="1"/>
    <x v="7"/>
  </r>
  <r>
    <n v="4249026"/>
    <s v="Нет"/>
    <d v="2019-07-01T00:00:00"/>
    <d v="2019-04-01T00:00:00"/>
    <s v="424902643647"/>
    <n v="3"/>
    <n v="1"/>
    <n v="0"/>
    <d v="1980-07-24T00:00:00"/>
    <x v="18"/>
    <n v="2"/>
    <n v="0"/>
    <s v="AM"/>
    <n v="0"/>
    <n v="-1"/>
    <x v="50"/>
    <s v="B"/>
    <n v="1"/>
    <n v="-0.66666666666666663"/>
    <n v="0.875"/>
    <x v="158"/>
    <x v="3"/>
    <n v="-0.66666666666666696"/>
    <n v="1"/>
    <x v="0"/>
    <n v="5"/>
    <x v="5"/>
    <n v="1"/>
    <x v="7"/>
  </r>
  <r>
    <n v="4249026"/>
    <s v="Нет"/>
    <d v="2019-08-01T00:00:00"/>
    <d v="2019-04-01T00:00:00"/>
    <s v="424902643678"/>
    <n v="4"/>
    <n v="1"/>
    <n v="0"/>
    <d v="1980-07-24T00:00:00"/>
    <x v="18"/>
    <n v="2"/>
    <n v="0"/>
    <s v="AM"/>
    <n v="0"/>
    <n v="-1"/>
    <x v="50"/>
    <s v="B"/>
    <n v="1"/>
    <n v="-0.66666666666666663"/>
    <n v="1"/>
    <x v="2"/>
    <x v="24"/>
    <n v="-0.83333333333333304"/>
    <n v="1"/>
    <x v="0"/>
    <n v="5"/>
    <x v="5"/>
    <n v="1"/>
    <x v="7"/>
  </r>
  <r>
    <n v="4249157"/>
    <s v="Нет"/>
    <d v="2019-04-01T00:00:00"/>
    <d v="2019-04-01T00:00:00"/>
    <s v="424915743556"/>
    <n v="0"/>
    <n v="1"/>
    <n v="0"/>
    <d v="1993-03-01T00:00:00"/>
    <x v="24"/>
    <n v="1"/>
    <n v="-0.5"/>
    <s v="RU"/>
    <n v="1"/>
    <n v="0"/>
    <x v="1"/>
    <s v="A"/>
    <n v="0"/>
    <n v="-1"/>
    <n v="0.875"/>
    <x v="158"/>
    <x v="1"/>
    <n v="-1"/>
    <n v="1"/>
    <x v="0"/>
    <n v="0"/>
    <x v="0"/>
    <n v="0"/>
    <x v="0"/>
  </r>
  <r>
    <n v="4249157"/>
    <s v="Нет"/>
    <d v="2019-05-01T00:00:00"/>
    <d v="2019-04-01T00:00:00"/>
    <s v="424915743586"/>
    <n v="1"/>
    <n v="1"/>
    <n v="0"/>
    <d v="1993-03-01T00:00:00"/>
    <x v="24"/>
    <n v="1"/>
    <n v="-0.5"/>
    <s v="RU"/>
    <n v="1"/>
    <n v="0"/>
    <x v="1"/>
    <s v="A"/>
    <n v="0"/>
    <n v="-1"/>
    <n v="1"/>
    <x v="2"/>
    <x v="31"/>
    <n v="-0.8"/>
    <n v="0.83333333333333304"/>
    <x v="11"/>
    <n v="16"/>
    <x v="14"/>
    <n v="16"/>
    <x v="11"/>
  </r>
  <r>
    <n v="4249157"/>
    <s v="Нет"/>
    <d v="2019-06-01T00:00:00"/>
    <d v="2019-04-01T00:00:00"/>
    <s v="424915743617"/>
    <n v="2"/>
    <n v="1"/>
    <n v="0"/>
    <d v="1993-03-01T00:00:00"/>
    <x v="24"/>
    <n v="1"/>
    <n v="-0.5"/>
    <s v="RU"/>
    <n v="1"/>
    <n v="0"/>
    <x v="1"/>
    <s v="A"/>
    <n v="0"/>
    <n v="-1"/>
    <n v="1"/>
    <x v="2"/>
    <x v="31"/>
    <n v="-0.8"/>
    <n v="0.83333333333333304"/>
    <x v="11"/>
    <n v="20"/>
    <x v="32"/>
    <n v="20"/>
    <x v="34"/>
  </r>
  <r>
    <n v="4249157"/>
    <s v="Нет"/>
    <d v="2019-07-01T00:00:00"/>
    <d v="2019-04-01T00:00:00"/>
    <s v="424915743647"/>
    <n v="3"/>
    <n v="1"/>
    <n v="0"/>
    <d v="1993-03-01T00:00:00"/>
    <x v="24"/>
    <n v="1"/>
    <n v="-0.5"/>
    <s v="RU"/>
    <n v="1"/>
    <n v="0"/>
    <x v="1"/>
    <s v="A"/>
    <n v="0"/>
    <n v="-1"/>
    <n v="0.92310000000000003"/>
    <x v="96"/>
    <x v="31"/>
    <n v="-0.8"/>
    <n v="0.85714285714285698"/>
    <x v="14"/>
    <n v="44"/>
    <x v="64"/>
    <n v="20"/>
    <x v="34"/>
  </r>
  <r>
    <n v="4249157"/>
    <s v="Нет"/>
    <d v="2019-08-01T00:00:00"/>
    <d v="2019-04-01T00:00:00"/>
    <s v="424915743678"/>
    <n v="4"/>
    <n v="1"/>
    <n v="0"/>
    <d v="1993-03-01T00:00:00"/>
    <x v="24"/>
    <n v="1"/>
    <n v="-0.5"/>
    <s v="RU"/>
    <n v="1"/>
    <n v="0"/>
    <x v="1"/>
    <s v="A"/>
    <n v="0"/>
    <n v="-1"/>
    <n v="1"/>
    <x v="2"/>
    <x v="31"/>
    <n v="-0.8"/>
    <n v="0.85714285714285698"/>
    <x v="14"/>
    <n v="5"/>
    <x v="5"/>
    <n v="0"/>
    <x v="0"/>
  </r>
  <r>
    <n v="4249195"/>
    <s v="Нет"/>
    <d v="2019-04-01T00:00:00"/>
    <d v="2019-04-01T00:00:00"/>
    <s v="424919543556"/>
    <n v="0"/>
    <n v="0"/>
    <n v="-1"/>
    <d v="1997-07-05T00:00:00"/>
    <x v="10"/>
    <n v="0"/>
    <n v="-1"/>
    <s v="RU"/>
    <n v="1"/>
    <n v="0"/>
    <x v="36"/>
    <s v="C"/>
    <n v="2"/>
    <n v="-0.33333333333333331"/>
    <n v="0.95"/>
    <x v="319"/>
    <x v="1"/>
    <n v="-1"/>
    <n v="1"/>
    <x v="0"/>
    <n v="0"/>
    <x v="0"/>
    <n v="0"/>
    <x v="0"/>
  </r>
  <r>
    <n v="4249195"/>
    <s v="Нет"/>
    <d v="2019-05-01T00:00:00"/>
    <d v="2019-04-01T00:00:00"/>
    <s v="424919543586"/>
    <n v="1"/>
    <n v="0"/>
    <n v="-1"/>
    <d v="1997-07-05T00:00:00"/>
    <x v="10"/>
    <n v="0"/>
    <n v="-1"/>
    <s v="RU"/>
    <n v="1"/>
    <n v="0"/>
    <x v="36"/>
    <s v="C"/>
    <n v="2"/>
    <n v="-0.33333333333333331"/>
    <n v="0.89190000000000003"/>
    <x v="39"/>
    <x v="1"/>
    <n v="-1"/>
    <n v="1"/>
    <x v="0"/>
    <n v="13"/>
    <x v="13"/>
    <n v="6"/>
    <x v="4"/>
  </r>
  <r>
    <n v="4249195"/>
    <s v="Нет"/>
    <d v="2019-06-01T00:00:00"/>
    <d v="2019-04-01T00:00:00"/>
    <s v="424919543617"/>
    <n v="2"/>
    <n v="0"/>
    <n v="-1"/>
    <d v="1997-07-05T00:00:00"/>
    <x v="10"/>
    <n v="0"/>
    <n v="-1"/>
    <s v="RU"/>
    <n v="1"/>
    <n v="0"/>
    <x v="36"/>
    <s v="C"/>
    <n v="2"/>
    <n v="-0.33333333333333331"/>
    <n v="0.84619999999999995"/>
    <x v="14"/>
    <x v="120"/>
    <n v="-0.95238095238095244"/>
    <n v="0.95454545454545503"/>
    <x v="96"/>
    <n v="14"/>
    <x v="27"/>
    <n v="4"/>
    <x v="2"/>
  </r>
  <r>
    <n v="4249195"/>
    <s v="Нет"/>
    <d v="2019-07-01T00:00:00"/>
    <d v="2019-04-01T00:00:00"/>
    <s v="424919543647"/>
    <n v="3"/>
    <n v="0"/>
    <n v="-1"/>
    <d v="1997-07-05T00:00:00"/>
    <x v="10"/>
    <n v="0"/>
    <n v="-1"/>
    <s v="RU"/>
    <n v="1"/>
    <n v="0"/>
    <x v="36"/>
    <s v="C"/>
    <n v="2"/>
    <n v="-0.33333333333333331"/>
    <n v="0.54169999999999996"/>
    <x v="402"/>
    <x v="121"/>
    <n v="-0.96153846153846145"/>
    <n v="0.96551724137931005"/>
    <x v="113"/>
    <n v="13"/>
    <x v="13"/>
    <n v="4"/>
    <x v="2"/>
  </r>
  <r>
    <n v="4249195"/>
    <s v="Нет"/>
    <d v="2019-08-01T00:00:00"/>
    <d v="2019-04-01T00:00:00"/>
    <s v="424919543678"/>
    <n v="4"/>
    <n v="0"/>
    <n v="-1"/>
    <d v="1997-07-05T00:00:00"/>
    <x v="10"/>
    <n v="0"/>
    <n v="-1"/>
    <s v="RU"/>
    <n v="1"/>
    <n v="0"/>
    <x v="36"/>
    <s v="C"/>
    <n v="2"/>
    <n v="-0.33333333333333331"/>
    <n v="0.71879999999999999"/>
    <x v="74"/>
    <x v="121"/>
    <n v="-0.96153846153846145"/>
    <n v="0.96666666666666701"/>
    <x v="92"/>
    <n v="6"/>
    <x v="28"/>
    <n v="3"/>
    <x v="18"/>
  </r>
  <r>
    <n v="4249430"/>
    <s v="Нет"/>
    <d v="2019-04-01T00:00:00"/>
    <d v="2019-04-01T00:00:00"/>
    <s v="424943043556"/>
    <n v="0"/>
    <n v="1"/>
    <n v="0"/>
    <d v="1990-03-30T00:00:00"/>
    <x v="4"/>
    <n v="1"/>
    <n v="-0.5"/>
    <s v="RU"/>
    <n v="1"/>
    <n v="0"/>
    <x v="71"/>
    <s v="B"/>
    <n v="1"/>
    <n v="-0.66666666666666663"/>
    <n v="1"/>
    <x v="2"/>
    <x v="10"/>
    <n v="-0.75"/>
    <n v="1"/>
    <x v="0"/>
    <n v="0"/>
    <x v="0"/>
    <n v="0"/>
    <x v="0"/>
  </r>
  <r>
    <n v="4249430"/>
    <s v="Нет"/>
    <d v="2019-05-01T00:00:00"/>
    <d v="2019-04-01T00:00:00"/>
    <s v="424943043586"/>
    <n v="1"/>
    <n v="1"/>
    <n v="0"/>
    <d v="1990-03-30T00:00:00"/>
    <x v="4"/>
    <n v="1"/>
    <n v="-0.5"/>
    <s v="RU"/>
    <n v="1"/>
    <n v="0"/>
    <x v="71"/>
    <s v="B"/>
    <n v="1"/>
    <n v="-0.66666666666666663"/>
    <n v="0.85289999999999999"/>
    <x v="380"/>
    <x v="30"/>
    <n v="-0.63636363636363602"/>
    <n v="0.81818181818181801"/>
    <x v="20"/>
    <n v="16"/>
    <x v="14"/>
    <n v="10"/>
    <x v="14"/>
  </r>
  <r>
    <n v="4249430"/>
    <s v="Нет"/>
    <d v="2019-06-01T00:00:00"/>
    <d v="2019-04-01T00:00:00"/>
    <s v="424943043617"/>
    <n v="2"/>
    <n v="1"/>
    <n v="0"/>
    <d v="1990-03-30T00:00:00"/>
    <x v="4"/>
    <n v="1"/>
    <n v="-0.5"/>
    <s v="RU"/>
    <n v="1"/>
    <n v="0"/>
    <x v="71"/>
    <s v="B"/>
    <n v="1"/>
    <n v="-0.66666666666666663"/>
    <n v="0.75"/>
    <x v="4"/>
    <x v="3"/>
    <n v="-0.66666666666666696"/>
    <n v="0.8"/>
    <x v="28"/>
    <n v="22"/>
    <x v="36"/>
    <n v="11"/>
    <x v="9"/>
  </r>
  <r>
    <n v="4249430"/>
    <s v="Нет"/>
    <d v="2019-07-01T00:00:00"/>
    <d v="2019-04-01T00:00:00"/>
    <s v="424943043647"/>
    <n v="3"/>
    <n v="1"/>
    <n v="0"/>
    <d v="1990-03-30T00:00:00"/>
    <x v="4"/>
    <n v="1"/>
    <n v="-0.5"/>
    <s v="RU"/>
    <n v="1"/>
    <n v="0"/>
    <x v="71"/>
    <s v="B"/>
    <n v="1"/>
    <n v="-0.66666666666666663"/>
    <n v="0.58330000000000004"/>
    <x v="94"/>
    <x v="20"/>
    <n v="-0.71428571428571397"/>
    <n v="0.76470588235294101"/>
    <x v="52"/>
    <n v="20"/>
    <x v="32"/>
    <n v="8"/>
    <x v="21"/>
  </r>
  <r>
    <n v="4249430"/>
    <s v="Нет"/>
    <d v="2019-08-01T00:00:00"/>
    <d v="2019-04-01T00:00:00"/>
    <s v="424943043678"/>
    <n v="4"/>
    <n v="1"/>
    <n v="0"/>
    <d v="1990-03-30T00:00:00"/>
    <x v="4"/>
    <n v="1"/>
    <n v="-0.5"/>
    <s v="RU"/>
    <n v="1"/>
    <n v="0"/>
    <x v="71"/>
    <s v="B"/>
    <n v="1"/>
    <n v="-0.66666666666666663"/>
    <n v="0.38890000000000002"/>
    <x v="346"/>
    <x v="20"/>
    <n v="-0.71428571428571397"/>
    <n v="0.76470588235294101"/>
    <x v="52"/>
    <n v="6"/>
    <x v="28"/>
    <n v="0"/>
    <x v="0"/>
  </r>
  <r>
    <n v="4249490"/>
    <s v="Нет"/>
    <d v="2019-04-01T00:00:00"/>
    <d v="2019-04-01T00:00:00"/>
    <s v="424949043556"/>
    <n v="0"/>
    <n v="1"/>
    <n v="0"/>
    <d v="1995-09-04T00:00:00"/>
    <x v="2"/>
    <n v="0"/>
    <n v="-1"/>
    <s v="RU"/>
    <n v="1"/>
    <n v="0"/>
    <x v="4"/>
    <s v="A"/>
    <n v="0"/>
    <n v="-1"/>
    <n v="0.9"/>
    <x v="51"/>
    <x v="1"/>
    <n v="-1"/>
    <n v="0.5"/>
    <x v="5"/>
    <n v="0"/>
    <x v="0"/>
    <n v="0"/>
    <x v="0"/>
  </r>
  <r>
    <n v="4249490"/>
    <s v="Нет"/>
    <d v="2019-05-01T00:00:00"/>
    <d v="2019-04-01T00:00:00"/>
    <s v="424949043586"/>
    <n v="1"/>
    <n v="1"/>
    <n v="0"/>
    <d v="1995-09-04T00:00:00"/>
    <x v="2"/>
    <n v="0"/>
    <n v="-1"/>
    <s v="RU"/>
    <n v="1"/>
    <n v="0"/>
    <x v="4"/>
    <s v="A"/>
    <n v="0"/>
    <n v="-1"/>
    <n v="0.23530000000000001"/>
    <x v="254"/>
    <x v="10"/>
    <n v="-0.75"/>
    <n v="0.6"/>
    <x v="21"/>
    <n v="5"/>
    <x v="5"/>
    <n v="4"/>
    <x v="2"/>
  </r>
  <r>
    <n v="4249490"/>
    <s v="Нет"/>
    <d v="2019-06-01T00:00:00"/>
    <d v="2019-04-01T00:00:00"/>
    <s v="424949043617"/>
    <n v="2"/>
    <n v="1"/>
    <n v="0"/>
    <d v="1995-09-04T00:00:00"/>
    <x v="2"/>
    <n v="0"/>
    <n v="-1"/>
    <s v="RU"/>
    <n v="1"/>
    <n v="0"/>
    <x v="4"/>
    <s v="A"/>
    <n v="0"/>
    <n v="-1"/>
    <n v="0.42859999999999998"/>
    <x v="11"/>
    <x v="10"/>
    <n v="-0.75"/>
    <n v="0.6"/>
    <x v="21"/>
    <n v="7"/>
    <x v="9"/>
    <n v="6"/>
    <x v="4"/>
  </r>
  <r>
    <n v="4249490"/>
    <s v="Нет"/>
    <d v="2019-07-01T00:00:00"/>
    <d v="2019-04-01T00:00:00"/>
    <s v="424949043647"/>
    <n v="3"/>
    <n v="1"/>
    <n v="0"/>
    <d v="1995-09-04T00:00:00"/>
    <x v="2"/>
    <n v="0"/>
    <n v="-1"/>
    <s v="RU"/>
    <n v="1"/>
    <n v="0"/>
    <x v="4"/>
    <s v="A"/>
    <n v="0"/>
    <n v="-1"/>
    <n v="0.30769999999999997"/>
    <x v="133"/>
    <x v="31"/>
    <n v="-0.8"/>
    <n v="0.5"/>
    <x v="5"/>
    <n v="3"/>
    <x v="24"/>
    <n v="3"/>
    <x v="18"/>
  </r>
  <r>
    <n v="4249490"/>
    <s v="Нет"/>
    <d v="2019-08-01T00:00:00"/>
    <d v="2019-04-01T00:00:00"/>
    <s v="424949043678"/>
    <n v="4"/>
    <n v="1"/>
    <n v="0"/>
    <d v="1995-09-04T00:00:00"/>
    <x v="2"/>
    <n v="0"/>
    <n v="-1"/>
    <s v="RU"/>
    <n v="1"/>
    <n v="0"/>
    <x v="4"/>
    <s v="A"/>
    <n v="0"/>
    <n v="-1"/>
    <n v="0.2"/>
    <x v="10"/>
    <x v="31"/>
    <n v="-0.8"/>
    <n v="0.625"/>
    <x v="24"/>
    <n v="3"/>
    <x v="24"/>
    <n v="3"/>
    <x v="18"/>
  </r>
  <r>
    <n v="4261238"/>
    <s v="Нет"/>
    <d v="2019-04-01T00:00:00"/>
    <d v="2019-04-01T00:00:00"/>
    <s v="426123843556"/>
    <n v="0"/>
    <n v="1"/>
    <n v="0"/>
    <d v="1993-04-05T00:00:00"/>
    <x v="7"/>
    <n v="1"/>
    <n v="-0.5"/>
    <s v="RU"/>
    <n v="1"/>
    <n v="0"/>
    <x v="1"/>
    <s v="Critical"/>
    <n v="3"/>
    <n v="0"/>
    <n v="1"/>
    <x v="2"/>
    <x v="55"/>
    <n v="-0.9"/>
    <n v="1"/>
    <x v="0"/>
    <n v="0"/>
    <x v="0"/>
    <n v="0"/>
    <x v="0"/>
  </r>
  <r>
    <n v="4261238"/>
    <s v="Нет"/>
    <d v="2019-05-01T00:00:00"/>
    <d v="2019-04-01T00:00:00"/>
    <s v="426123843586"/>
    <n v="1"/>
    <n v="1"/>
    <n v="0"/>
    <d v="1993-04-05T00:00:00"/>
    <x v="7"/>
    <n v="1"/>
    <n v="-0.5"/>
    <s v="RU"/>
    <n v="1"/>
    <n v="0"/>
    <x v="1"/>
    <s v="Critical"/>
    <n v="3"/>
    <n v="0"/>
    <n v="0.96919999999999995"/>
    <x v="403"/>
    <x v="110"/>
    <n v="-0.91666666666666674"/>
    <n v="1"/>
    <x v="0"/>
    <n v="15"/>
    <x v="22"/>
    <n v="4"/>
    <x v="2"/>
  </r>
  <r>
    <n v="4261238"/>
    <s v="Нет"/>
    <d v="2019-06-01T00:00:00"/>
    <d v="2019-04-01T00:00:00"/>
    <s v="426123843617"/>
    <n v="2"/>
    <n v="1"/>
    <n v="0"/>
    <d v="1993-04-05T00:00:00"/>
    <x v="7"/>
    <n v="1"/>
    <n v="-0.5"/>
    <s v="RU"/>
    <n v="1"/>
    <n v="0"/>
    <x v="1"/>
    <s v="Critical"/>
    <n v="3"/>
    <n v="0"/>
    <n v="1"/>
    <x v="2"/>
    <x v="89"/>
    <n v="-0.9375"/>
    <n v="1"/>
    <x v="0"/>
    <n v="38"/>
    <x v="57"/>
    <n v="15"/>
    <x v="1"/>
  </r>
  <r>
    <n v="4261238"/>
    <s v="Нет"/>
    <d v="2019-07-01T00:00:00"/>
    <d v="2019-04-01T00:00:00"/>
    <s v="426123843647"/>
    <n v="3"/>
    <n v="1"/>
    <n v="0"/>
    <d v="1993-04-05T00:00:00"/>
    <x v="7"/>
    <n v="1"/>
    <n v="-0.5"/>
    <s v="RU"/>
    <n v="1"/>
    <n v="0"/>
    <x v="1"/>
    <s v="Critical"/>
    <n v="3"/>
    <n v="0"/>
    <n v="1"/>
    <x v="2"/>
    <x v="114"/>
    <n v="-0.94444444444444442"/>
    <n v="1"/>
    <x v="0"/>
    <n v="5"/>
    <x v="5"/>
    <n v="0"/>
    <x v="0"/>
  </r>
  <r>
    <n v="4261238"/>
    <s v="Нет"/>
    <d v="2019-08-01T00:00:00"/>
    <d v="2019-04-01T00:00:00"/>
    <s v="426123843678"/>
    <n v="4"/>
    <n v="1"/>
    <n v="0"/>
    <d v="1993-04-05T00:00:00"/>
    <x v="7"/>
    <n v="1"/>
    <n v="-0.5"/>
    <s v="RU"/>
    <n v="1"/>
    <n v="0"/>
    <x v="1"/>
    <s v="Critical"/>
    <n v="3"/>
    <n v="0"/>
    <n v="1"/>
    <x v="2"/>
    <x v="91"/>
    <n v="-0.95"/>
    <n v="1"/>
    <x v="0"/>
    <n v="7"/>
    <x v="9"/>
    <n v="0"/>
    <x v="0"/>
  </r>
  <r>
    <n v="4261593"/>
    <s v="Нет"/>
    <d v="2019-04-01T00:00:00"/>
    <d v="2019-04-01T00:00:00"/>
    <s v="426159343556"/>
    <n v="0"/>
    <n v="1"/>
    <n v="0"/>
    <d v="1997-12-22T00:00:00"/>
    <x v="10"/>
    <n v="0"/>
    <n v="-1"/>
    <s v="RU"/>
    <n v="1"/>
    <n v="0"/>
    <x v="21"/>
    <s v="C"/>
    <n v="2"/>
    <n v="-0.33333333333333331"/>
    <n v="0.71430000000000005"/>
    <x v="9"/>
    <x v="1"/>
    <n v="-1"/>
    <n v="0.66666666666666696"/>
    <x v="16"/>
    <n v="0"/>
    <x v="0"/>
    <n v="0"/>
    <x v="0"/>
  </r>
  <r>
    <n v="4261593"/>
    <s v="Нет"/>
    <d v="2019-05-01T00:00:00"/>
    <d v="2019-04-01T00:00:00"/>
    <s v="426159343586"/>
    <n v="1"/>
    <n v="1"/>
    <n v="0"/>
    <d v="1997-12-22T00:00:00"/>
    <x v="10"/>
    <n v="0"/>
    <n v="-1"/>
    <s v="RU"/>
    <n v="1"/>
    <n v="0"/>
    <x v="21"/>
    <s v="C"/>
    <n v="2"/>
    <n v="-0.33333333333333331"/>
    <n v="0.84209999999999996"/>
    <x v="26"/>
    <x v="1"/>
    <n v="-1"/>
    <n v="0.6"/>
    <x v="21"/>
    <n v="25"/>
    <x v="18"/>
    <n v="25"/>
    <x v="13"/>
  </r>
  <r>
    <n v="4261593"/>
    <s v="Нет"/>
    <d v="2019-06-01T00:00:00"/>
    <d v="2019-04-01T00:00:00"/>
    <s v="426159343617"/>
    <n v="2"/>
    <n v="1"/>
    <n v="0"/>
    <d v="1997-12-22T00:00:00"/>
    <x v="10"/>
    <n v="0"/>
    <n v="-1"/>
    <s v="RU"/>
    <n v="1"/>
    <n v="0"/>
    <x v="21"/>
    <s v="C"/>
    <n v="2"/>
    <n v="-0.33333333333333331"/>
    <n v="0.84209999999999996"/>
    <x v="26"/>
    <x v="1"/>
    <n v="-1"/>
    <n v="0.57142857142857095"/>
    <x v="4"/>
    <n v="25"/>
    <x v="18"/>
    <n v="25"/>
    <x v="13"/>
  </r>
  <r>
    <n v="4261593"/>
    <s v="Нет"/>
    <d v="2019-07-01T00:00:00"/>
    <d v="2019-04-01T00:00:00"/>
    <s v="426159343647"/>
    <n v="3"/>
    <n v="1"/>
    <n v="0"/>
    <d v="1997-12-22T00:00:00"/>
    <x v="10"/>
    <n v="0"/>
    <n v="-1"/>
    <s v="RU"/>
    <n v="1"/>
    <n v="0"/>
    <x v="21"/>
    <s v="C"/>
    <n v="2"/>
    <n v="-0.33333333333333331"/>
    <n v="0.91669999999999996"/>
    <x v="53"/>
    <x v="19"/>
    <n v="-0.85714285714285698"/>
    <n v="0.5"/>
    <x v="5"/>
    <n v="33"/>
    <x v="44"/>
    <n v="20"/>
    <x v="34"/>
  </r>
  <r>
    <n v="4261593"/>
    <s v="Нет"/>
    <d v="2019-08-01T00:00:00"/>
    <d v="2019-04-01T00:00:00"/>
    <s v="426159343678"/>
    <n v="4"/>
    <n v="1"/>
    <n v="0"/>
    <d v="1997-12-22T00:00:00"/>
    <x v="10"/>
    <n v="0"/>
    <n v="-1"/>
    <s v="RU"/>
    <n v="1"/>
    <n v="0"/>
    <x v="21"/>
    <s v="C"/>
    <n v="2"/>
    <n v="-0.33333333333333331"/>
    <n v="0.64290000000000003"/>
    <x v="71"/>
    <x v="34"/>
    <n v="-0.88888888888888906"/>
    <n v="0.58333333333333304"/>
    <x v="121"/>
    <n v="33"/>
    <x v="44"/>
    <n v="20"/>
    <x v="34"/>
  </r>
  <r>
    <n v="4261651"/>
    <s v="Нет"/>
    <d v="2019-04-01T00:00:00"/>
    <d v="2019-04-01T00:00:00"/>
    <s v="426165143556"/>
    <n v="0"/>
    <n v="1"/>
    <n v="0"/>
    <d v="1994-07-29T00:00:00"/>
    <x v="5"/>
    <n v="1"/>
    <n v="-0.5"/>
    <s v="RU"/>
    <n v="1"/>
    <n v="0"/>
    <x v="72"/>
    <s v="Critical"/>
    <n v="3"/>
    <n v="0"/>
    <n v="0.25"/>
    <x v="8"/>
    <x v="1"/>
    <n v="-1"/>
    <n v="1"/>
    <x v="0"/>
    <n v="0"/>
    <x v="0"/>
    <n v="0"/>
    <x v="0"/>
  </r>
  <r>
    <n v="4261651"/>
    <s v="Нет"/>
    <d v="2019-05-01T00:00:00"/>
    <d v="2019-04-01T00:00:00"/>
    <s v="426165143586"/>
    <n v="1"/>
    <n v="1"/>
    <n v="0"/>
    <d v="1994-07-29T00:00:00"/>
    <x v="5"/>
    <n v="1"/>
    <n v="-0.5"/>
    <s v="RU"/>
    <n v="1"/>
    <n v="0"/>
    <x v="72"/>
    <s v="Critical"/>
    <n v="3"/>
    <n v="0"/>
    <n v="9.0899999999999995E-2"/>
    <x v="12"/>
    <x v="89"/>
    <n v="-0.9375"/>
    <n v="0.73333333333333295"/>
    <x v="42"/>
    <n v="24"/>
    <x v="17"/>
    <n v="10"/>
    <x v="14"/>
  </r>
  <r>
    <n v="4261651"/>
    <s v="Нет"/>
    <d v="2019-06-01T00:00:00"/>
    <d v="2019-04-01T00:00:00"/>
    <s v="426165143617"/>
    <n v="2"/>
    <n v="1"/>
    <n v="0"/>
    <d v="1994-07-29T00:00:00"/>
    <x v="5"/>
    <n v="1"/>
    <n v="-0.5"/>
    <s v="RU"/>
    <n v="1"/>
    <n v="0"/>
    <x v="72"/>
    <s v="Critical"/>
    <n v="3"/>
    <n v="0"/>
    <n v="2.8199999999999999E-2"/>
    <x v="404"/>
    <x v="57"/>
    <n v="-0.86956521739130399"/>
    <n v="0.82608695652173902"/>
    <x v="81"/>
    <n v="82"/>
    <x v="63"/>
    <n v="26"/>
    <x v="38"/>
  </r>
  <r>
    <n v="4261651"/>
    <s v="Нет"/>
    <d v="2019-07-01T00:00:00"/>
    <d v="2019-04-01T00:00:00"/>
    <s v="426165143647"/>
    <n v="3"/>
    <n v="1"/>
    <n v="0"/>
    <d v="1994-07-29T00:00:00"/>
    <x v="5"/>
    <n v="1"/>
    <n v="-0.5"/>
    <s v="RU"/>
    <n v="1"/>
    <n v="0"/>
    <x v="72"/>
    <s v="Critical"/>
    <n v="3"/>
    <n v="0"/>
    <n v="1.47E-2"/>
    <x v="405"/>
    <x v="24"/>
    <n v="-0.83333333333333304"/>
    <n v="0.86206896551724099"/>
    <x v="64"/>
    <n v="40"/>
    <x v="38"/>
    <n v="14"/>
    <x v="20"/>
  </r>
  <r>
    <n v="4261651"/>
    <s v="Нет"/>
    <d v="2019-08-01T00:00:00"/>
    <d v="2019-04-01T00:00:00"/>
    <s v="426165143678"/>
    <n v="4"/>
    <n v="1"/>
    <n v="0"/>
    <d v="1994-07-29T00:00:00"/>
    <x v="5"/>
    <n v="1"/>
    <n v="-0.5"/>
    <s v="RU"/>
    <n v="1"/>
    <n v="0"/>
    <x v="72"/>
    <s v="Critical"/>
    <n v="3"/>
    <n v="0"/>
    <n v="5.7099999999999998E-2"/>
    <x v="406"/>
    <x v="122"/>
    <n v="-0.84"/>
    <n v="0.88571428571428601"/>
    <x v="103"/>
    <n v="44"/>
    <x v="64"/>
    <n v="28"/>
    <x v="27"/>
  </r>
  <r>
    <n v="4269091"/>
    <s v="Нет"/>
    <d v="2019-05-01T00:00:00"/>
    <d v="2019-05-01T00:00:00"/>
    <s v="426909143586"/>
    <n v="0"/>
    <n v="1"/>
    <n v="0"/>
    <d v="1986-04-02T00:00:00"/>
    <x v="31"/>
    <n v="2"/>
    <n v="0"/>
    <s v="RU"/>
    <n v="1"/>
    <n v="0"/>
    <x v="1"/>
    <s v="B"/>
    <n v="1"/>
    <n v="-0.66666666666666663"/>
    <n v="0.66669999999999996"/>
    <x v="3"/>
    <x v="1"/>
    <n v="-1"/>
    <n v="0"/>
    <x v="2"/>
    <n v="0"/>
    <x v="0"/>
    <n v="0"/>
    <x v="0"/>
  </r>
  <r>
    <n v="4269091"/>
    <s v="Нет"/>
    <d v="2019-06-01T00:00:00"/>
    <d v="2019-05-01T00:00:00"/>
    <s v="426909143617"/>
    <n v="1"/>
    <n v="1"/>
    <n v="0"/>
    <d v="1986-04-02T00:00:00"/>
    <x v="31"/>
    <n v="2"/>
    <n v="0"/>
    <s v="RU"/>
    <n v="1"/>
    <n v="0"/>
    <x v="1"/>
    <s v="B"/>
    <n v="1"/>
    <n v="-0.66666666666666663"/>
    <n v="0.1731"/>
    <x v="407"/>
    <x v="1"/>
    <n v="-1"/>
    <n v="0.5"/>
    <x v="5"/>
    <n v="123"/>
    <x v="71"/>
    <n v="57"/>
    <x v="43"/>
  </r>
  <r>
    <n v="4269091"/>
    <s v="Нет"/>
    <d v="2019-07-01T00:00:00"/>
    <d v="2019-05-01T00:00:00"/>
    <s v="426909143647"/>
    <n v="2"/>
    <n v="1"/>
    <n v="0"/>
    <d v="1986-04-02T00:00:00"/>
    <x v="31"/>
    <n v="2"/>
    <n v="0"/>
    <s v="RU"/>
    <n v="1"/>
    <n v="0"/>
    <x v="1"/>
    <s v="B"/>
    <n v="1"/>
    <n v="-0.66666666666666663"/>
    <n v="0.17780000000000001"/>
    <x v="408"/>
    <x v="1"/>
    <n v="-1"/>
    <n v="0.5"/>
    <x v="5"/>
    <n v="40"/>
    <x v="38"/>
    <n v="26"/>
    <x v="38"/>
  </r>
  <r>
    <n v="4269091"/>
    <s v="Нет"/>
    <d v="2019-08-01T00:00:00"/>
    <d v="2019-05-01T00:00:00"/>
    <s v="426909143678"/>
    <n v="3"/>
    <n v="1"/>
    <n v="0"/>
    <d v="1986-04-02T00:00:00"/>
    <x v="31"/>
    <n v="2"/>
    <n v="0"/>
    <s v="RU"/>
    <n v="1"/>
    <n v="0"/>
    <x v="1"/>
    <s v="B"/>
    <n v="1"/>
    <n v="-0.66666666666666663"/>
    <n v="0.33329999999999999"/>
    <x v="1"/>
    <x v="1"/>
    <n v="-1"/>
    <n v="0.54545454545454497"/>
    <x v="122"/>
    <n v="13"/>
    <x v="13"/>
    <n v="3"/>
    <x v="18"/>
  </r>
  <r>
    <n v="4272478"/>
    <s v="Нет"/>
    <d v="2019-04-01T00:00:00"/>
    <d v="2019-04-01T00:00:00"/>
    <s v="427247843556"/>
    <n v="0"/>
    <n v="1"/>
    <n v="0"/>
    <d v="1992-10-23T00:00:00"/>
    <x v="24"/>
    <n v="1"/>
    <n v="-0.5"/>
    <s v="UA"/>
    <n v="0"/>
    <n v="-1"/>
    <x v="73"/>
    <s v="A"/>
    <n v="0"/>
    <n v="-1"/>
    <n v="1"/>
    <x v="2"/>
    <x v="3"/>
    <n v="-0.66666666666666696"/>
    <n v="0.75"/>
    <x v="7"/>
    <n v="0"/>
    <x v="0"/>
    <n v="0"/>
    <x v="0"/>
  </r>
  <r>
    <n v="4272478"/>
    <s v="Нет"/>
    <d v="2019-05-01T00:00:00"/>
    <d v="2019-04-01T00:00:00"/>
    <s v="427247843586"/>
    <n v="1"/>
    <n v="1"/>
    <n v="0"/>
    <d v="1992-10-23T00:00:00"/>
    <x v="24"/>
    <n v="1"/>
    <n v="-0.5"/>
    <s v="UA"/>
    <n v="0"/>
    <n v="-1"/>
    <x v="73"/>
    <s v="A"/>
    <n v="0"/>
    <n v="-1"/>
    <n v="0.88239999999999996"/>
    <x v="36"/>
    <x v="10"/>
    <n v="-0.75"/>
    <n v="0.8"/>
    <x v="28"/>
    <n v="4"/>
    <x v="4"/>
    <n v="4"/>
    <x v="2"/>
  </r>
  <r>
    <n v="4272478"/>
    <s v="Нет"/>
    <d v="2019-06-01T00:00:00"/>
    <d v="2019-04-01T00:00:00"/>
    <s v="427247843617"/>
    <n v="2"/>
    <n v="1"/>
    <n v="0"/>
    <d v="1992-10-23T00:00:00"/>
    <x v="24"/>
    <n v="1"/>
    <n v="-0.5"/>
    <s v="UA"/>
    <n v="0"/>
    <n v="-1"/>
    <x v="73"/>
    <s v="A"/>
    <n v="0"/>
    <n v="-1"/>
    <n v="0.66669999999999996"/>
    <x v="3"/>
    <x v="10"/>
    <n v="-0.75"/>
    <n v="0.8"/>
    <x v="28"/>
    <n v="4"/>
    <x v="4"/>
    <n v="4"/>
    <x v="2"/>
  </r>
  <r>
    <n v="4272478"/>
    <s v="Нет"/>
    <d v="2019-07-01T00:00:00"/>
    <d v="2019-04-01T00:00:00"/>
    <s v="427247843647"/>
    <n v="3"/>
    <n v="1"/>
    <n v="0"/>
    <d v="1992-10-23T00:00:00"/>
    <x v="24"/>
    <n v="1"/>
    <n v="-0.5"/>
    <s v="UA"/>
    <n v="0"/>
    <n v="-1"/>
    <x v="73"/>
    <s v="A"/>
    <n v="0"/>
    <n v="-1"/>
    <n v="1"/>
    <x v="2"/>
    <x v="10"/>
    <n v="-0.75"/>
    <n v="0.8"/>
    <x v="28"/>
    <n v="4"/>
    <x v="4"/>
    <n v="4"/>
    <x v="2"/>
  </r>
  <r>
    <n v="4272478"/>
    <s v="Нет"/>
    <d v="2019-08-01T00:00:00"/>
    <d v="2019-04-01T00:00:00"/>
    <s v="427247843678"/>
    <n v="4"/>
    <n v="1"/>
    <n v="0"/>
    <d v="1992-10-23T00:00:00"/>
    <x v="24"/>
    <n v="1"/>
    <n v="-0.5"/>
    <s v="UA"/>
    <n v="0"/>
    <n v="-1"/>
    <x v="73"/>
    <s v="A"/>
    <n v="0"/>
    <n v="-1"/>
    <n v="1"/>
    <x v="2"/>
    <x v="10"/>
    <n v="-0.75"/>
    <n v="0.85714285714285698"/>
    <x v="14"/>
    <n v="7"/>
    <x v="9"/>
    <n v="4"/>
    <x v="2"/>
  </r>
  <r>
    <n v="4272957"/>
    <s v="Нет"/>
    <d v="2019-04-01T00:00:00"/>
    <d v="2019-04-01T00:00:00"/>
    <s v="427295743556"/>
    <n v="0"/>
    <n v="0"/>
    <n v="-1"/>
    <d v="1996-05-11T00:00:00"/>
    <x v="1"/>
    <n v="0"/>
    <n v="-1"/>
    <s v="RU"/>
    <n v="1"/>
    <n v="0"/>
    <x v="1"/>
    <s v="C"/>
    <n v="2"/>
    <n v="-0.33333333333333331"/>
    <n v="0.9677"/>
    <x v="409"/>
    <x v="92"/>
    <n v="-0.90909090909090906"/>
    <n v="0.92307692307692302"/>
    <x v="22"/>
    <n v="0"/>
    <x v="0"/>
    <n v="0"/>
    <x v="0"/>
  </r>
  <r>
    <n v="4272957"/>
    <s v="Нет"/>
    <d v="2019-05-01T00:00:00"/>
    <d v="2019-04-01T00:00:00"/>
    <s v="427295743586"/>
    <n v="1"/>
    <n v="0"/>
    <n v="-1"/>
    <d v="1996-05-11T00:00:00"/>
    <x v="1"/>
    <n v="0"/>
    <n v="-1"/>
    <s v="RU"/>
    <n v="1"/>
    <n v="0"/>
    <x v="1"/>
    <s v="C"/>
    <n v="2"/>
    <n v="-0.33333333333333331"/>
    <n v="0.88139999999999996"/>
    <x v="410"/>
    <x v="92"/>
    <n v="-0.90909090909090906"/>
    <n v="0.92307692307692302"/>
    <x v="22"/>
    <n v="12"/>
    <x v="19"/>
    <n v="4"/>
    <x v="2"/>
  </r>
  <r>
    <n v="4272957"/>
    <s v="Нет"/>
    <d v="2019-06-01T00:00:00"/>
    <d v="2019-04-01T00:00:00"/>
    <s v="427295743617"/>
    <n v="2"/>
    <n v="0"/>
    <n v="-1"/>
    <d v="1996-05-11T00:00:00"/>
    <x v="1"/>
    <n v="0"/>
    <n v="-1"/>
    <s v="RU"/>
    <n v="1"/>
    <n v="0"/>
    <x v="1"/>
    <s v="C"/>
    <n v="2"/>
    <n v="-0.33333333333333331"/>
    <n v="0.91839999999999999"/>
    <x v="393"/>
    <x v="95"/>
    <n v="-0.9285714285714286"/>
    <n v="0.94117647058823495"/>
    <x v="60"/>
    <n v="14"/>
    <x v="27"/>
    <n v="5"/>
    <x v="3"/>
  </r>
  <r>
    <n v="4272957"/>
    <s v="Нет"/>
    <d v="2019-07-01T00:00:00"/>
    <d v="2019-04-01T00:00:00"/>
    <s v="427295743647"/>
    <n v="3"/>
    <n v="0"/>
    <n v="-1"/>
    <d v="1996-05-11T00:00:00"/>
    <x v="1"/>
    <n v="0"/>
    <n v="-1"/>
    <s v="RU"/>
    <n v="1"/>
    <n v="0"/>
    <x v="1"/>
    <s v="C"/>
    <n v="2"/>
    <n v="-0.33333333333333331"/>
    <n v="0.80559999999999998"/>
    <x v="37"/>
    <x v="89"/>
    <n v="-0.9375"/>
    <n v="0.81818181818181801"/>
    <x v="20"/>
    <n v="8"/>
    <x v="6"/>
    <n v="2"/>
    <x v="5"/>
  </r>
  <r>
    <n v="4272957"/>
    <s v="Нет"/>
    <d v="2019-08-01T00:00:00"/>
    <d v="2019-04-01T00:00:00"/>
    <s v="427295743678"/>
    <n v="4"/>
    <n v="0"/>
    <n v="-1"/>
    <d v="1996-05-11T00:00:00"/>
    <x v="1"/>
    <n v="0"/>
    <n v="-1"/>
    <s v="RU"/>
    <n v="1"/>
    <n v="0"/>
    <x v="1"/>
    <s v="C"/>
    <n v="2"/>
    <n v="-0.33333333333333331"/>
    <n v="0.84619999999999995"/>
    <x v="14"/>
    <x v="89"/>
    <n v="-0.9375"/>
    <n v="0.78260869565217395"/>
    <x v="123"/>
    <n v="8"/>
    <x v="6"/>
    <n v="2"/>
    <x v="5"/>
  </r>
  <r>
    <n v="4273453"/>
    <s v="Нет"/>
    <d v="2019-04-01T00:00:00"/>
    <d v="2019-04-01T00:00:00"/>
    <s v="427345343556"/>
    <n v="0"/>
    <n v="1"/>
    <n v="0"/>
    <d v="1991-03-14T00:00:00"/>
    <x v="15"/>
    <n v="1"/>
    <n v="-0.5"/>
    <s v="RU"/>
    <n v="1"/>
    <n v="0"/>
    <x v="2"/>
    <s v="Critical"/>
    <n v="3"/>
    <n v="0"/>
    <n v="1"/>
    <x v="2"/>
    <x v="1"/>
    <n v="-1"/>
    <n v="1"/>
    <x v="0"/>
    <n v="0"/>
    <x v="0"/>
    <n v="0"/>
    <x v="0"/>
  </r>
  <r>
    <n v="4273453"/>
    <s v="Нет"/>
    <d v="2019-05-01T00:00:00"/>
    <d v="2019-04-01T00:00:00"/>
    <s v="427345343586"/>
    <n v="1"/>
    <n v="1"/>
    <n v="0"/>
    <d v="1991-03-14T00:00:00"/>
    <x v="15"/>
    <n v="1"/>
    <n v="-0.5"/>
    <s v="RU"/>
    <n v="1"/>
    <n v="0"/>
    <x v="2"/>
    <s v="Critical"/>
    <n v="3"/>
    <n v="0"/>
    <n v="0.88239999999999996"/>
    <x v="36"/>
    <x v="1"/>
    <n v="-1"/>
    <n v="0.85714285714285698"/>
    <x v="14"/>
    <n v="31"/>
    <x v="47"/>
    <n v="19"/>
    <x v="15"/>
  </r>
  <r>
    <n v="4273453"/>
    <s v="Нет"/>
    <d v="2019-06-01T00:00:00"/>
    <d v="2019-04-01T00:00:00"/>
    <s v="427345343617"/>
    <n v="2"/>
    <n v="1"/>
    <n v="0"/>
    <d v="1991-03-14T00:00:00"/>
    <x v="15"/>
    <n v="1"/>
    <n v="-0.5"/>
    <s v="RU"/>
    <n v="1"/>
    <n v="0"/>
    <x v="2"/>
    <s v="Critical"/>
    <n v="3"/>
    <n v="0"/>
    <n v="1"/>
    <x v="2"/>
    <x v="1"/>
    <n v="-1"/>
    <n v="0.875"/>
    <x v="1"/>
    <n v="22"/>
    <x v="36"/>
    <n v="12"/>
    <x v="10"/>
  </r>
  <r>
    <n v="4273453"/>
    <s v="Нет"/>
    <d v="2019-07-01T00:00:00"/>
    <d v="2019-04-01T00:00:00"/>
    <s v="427345343647"/>
    <n v="3"/>
    <n v="1"/>
    <n v="0"/>
    <d v="1991-03-14T00:00:00"/>
    <x v="15"/>
    <n v="1"/>
    <n v="-0.5"/>
    <s v="RU"/>
    <n v="1"/>
    <n v="0"/>
    <x v="2"/>
    <s v="Critical"/>
    <n v="3"/>
    <n v="0"/>
    <n v="1"/>
    <x v="2"/>
    <x v="1"/>
    <n v="-1"/>
    <n v="0.9"/>
    <x v="79"/>
    <n v="9"/>
    <x v="25"/>
    <n v="4"/>
    <x v="2"/>
  </r>
  <r>
    <n v="4273453"/>
    <s v="Нет"/>
    <d v="2019-08-01T00:00:00"/>
    <d v="2019-04-01T00:00:00"/>
    <s v="427345343678"/>
    <n v="4"/>
    <n v="1"/>
    <n v="0"/>
    <d v="1991-03-14T00:00:00"/>
    <x v="15"/>
    <n v="1"/>
    <n v="-0.5"/>
    <s v="RU"/>
    <n v="1"/>
    <n v="0"/>
    <x v="2"/>
    <s v="Critical"/>
    <n v="3"/>
    <n v="0"/>
    <n v="0.90910000000000002"/>
    <x v="65"/>
    <x v="1"/>
    <n v="-1"/>
    <n v="0.9"/>
    <x v="79"/>
    <n v="9"/>
    <x v="25"/>
    <n v="4"/>
    <x v="2"/>
  </r>
  <r>
    <n v="4283269"/>
    <s v="Нет"/>
    <d v="2019-05-01T00:00:00"/>
    <d v="2019-05-01T00:00:00"/>
    <s v="428326943586"/>
    <n v="0"/>
    <n v="0"/>
    <n v="-1"/>
    <d v="1998-01-10T00:00:00"/>
    <x v="10"/>
    <n v="0"/>
    <n v="-1"/>
    <s v="RU"/>
    <n v="1"/>
    <n v="0"/>
    <x v="2"/>
    <s v="Critical"/>
    <n v="3"/>
    <n v="0"/>
    <n v="1"/>
    <x v="2"/>
    <x v="3"/>
    <n v="-0.66666666666666696"/>
    <n v="0.4"/>
    <x v="32"/>
    <n v="9"/>
    <x v="25"/>
    <n v="8"/>
    <x v="21"/>
  </r>
  <r>
    <n v="4283269"/>
    <s v="Нет"/>
    <d v="2019-06-01T00:00:00"/>
    <d v="2019-05-01T00:00:00"/>
    <s v="428326943617"/>
    <n v="1"/>
    <n v="0"/>
    <n v="-1"/>
    <d v="1998-01-10T00:00:00"/>
    <x v="10"/>
    <n v="0"/>
    <n v="-1"/>
    <s v="RU"/>
    <n v="1"/>
    <n v="0"/>
    <x v="2"/>
    <s v="Critical"/>
    <n v="3"/>
    <n v="0"/>
    <n v="0.94440000000000002"/>
    <x v="286"/>
    <x v="3"/>
    <n v="-0.66666666666666696"/>
    <n v="0.5"/>
    <x v="5"/>
    <n v="22"/>
    <x v="36"/>
    <n v="12"/>
    <x v="10"/>
  </r>
  <r>
    <n v="4283269"/>
    <s v="Нет"/>
    <d v="2019-07-01T00:00:00"/>
    <d v="2019-05-01T00:00:00"/>
    <s v="428326943647"/>
    <n v="2"/>
    <n v="0"/>
    <n v="-1"/>
    <d v="1998-01-10T00:00:00"/>
    <x v="10"/>
    <n v="0"/>
    <n v="-1"/>
    <s v="RU"/>
    <n v="1"/>
    <n v="0"/>
    <x v="2"/>
    <s v="Critical"/>
    <n v="3"/>
    <n v="0"/>
    <n v="1"/>
    <x v="2"/>
    <x v="20"/>
    <n v="-0.71428571428571397"/>
    <n v="0.66666666666666696"/>
    <x v="16"/>
    <n v="16"/>
    <x v="14"/>
    <n v="11"/>
    <x v="9"/>
  </r>
  <r>
    <n v="4283269"/>
    <s v="Нет"/>
    <d v="2019-08-01T00:00:00"/>
    <d v="2019-05-01T00:00:00"/>
    <s v="428326943678"/>
    <n v="3"/>
    <n v="0"/>
    <n v="-1"/>
    <d v="1998-01-10T00:00:00"/>
    <x v="10"/>
    <n v="0"/>
    <n v="-1"/>
    <s v="RU"/>
    <n v="1"/>
    <n v="0"/>
    <x v="2"/>
    <s v="Critical"/>
    <n v="3"/>
    <n v="0"/>
    <n v="1"/>
    <x v="2"/>
    <x v="11"/>
    <n v="-0.81818181818181801"/>
    <n v="0.8125"/>
    <x v="29"/>
    <n v="11"/>
    <x v="10"/>
    <n v="5"/>
    <x v="3"/>
  </r>
  <r>
    <n v="4313726"/>
    <s v="Нет"/>
    <d v="2019-04-01T00:00:00"/>
    <d v="2019-04-01T00:00:00"/>
    <s v="431372643556"/>
    <n v="0"/>
    <n v="0"/>
    <n v="-1"/>
    <d v="1996-08-05T00:00:00"/>
    <x v="1"/>
    <n v="0"/>
    <n v="-1"/>
    <s v="RU"/>
    <n v="1"/>
    <n v="0"/>
    <x v="74"/>
    <s v="Critical"/>
    <n v="3"/>
    <n v="0"/>
    <n v="0.66669999999999996"/>
    <x v="3"/>
    <x v="1"/>
    <n v="-1"/>
    <n v="1"/>
    <x v="0"/>
    <n v="0"/>
    <x v="0"/>
    <n v="0"/>
    <x v="0"/>
  </r>
  <r>
    <n v="4313726"/>
    <s v="Нет"/>
    <d v="2019-05-01T00:00:00"/>
    <d v="2019-04-01T00:00:00"/>
    <s v="431372643586"/>
    <n v="1"/>
    <n v="0"/>
    <n v="-1"/>
    <d v="1996-08-05T00:00:00"/>
    <x v="1"/>
    <n v="0"/>
    <n v="-1"/>
    <s v="RU"/>
    <n v="1"/>
    <n v="0"/>
    <x v="74"/>
    <s v="Critical"/>
    <n v="3"/>
    <n v="0"/>
    <n v="0.97060000000000002"/>
    <x v="411"/>
    <x v="1"/>
    <n v="-1"/>
    <n v="0.76923076923076905"/>
    <x v="9"/>
    <n v="14"/>
    <x v="27"/>
    <n v="9"/>
    <x v="19"/>
  </r>
  <r>
    <n v="4313726"/>
    <s v="Нет"/>
    <d v="2019-06-01T00:00:00"/>
    <d v="2019-04-01T00:00:00"/>
    <s v="431372643617"/>
    <n v="2"/>
    <n v="0"/>
    <n v="-1"/>
    <d v="1996-08-05T00:00:00"/>
    <x v="1"/>
    <n v="0"/>
    <n v="-1"/>
    <s v="RU"/>
    <n v="1"/>
    <n v="0"/>
    <x v="74"/>
    <s v="Critical"/>
    <n v="3"/>
    <n v="0"/>
    <n v="0.83120000000000005"/>
    <x v="412"/>
    <x v="88"/>
    <n v="-0.93333333333333335"/>
    <n v="0.84210526315789502"/>
    <x v="124"/>
    <n v="7"/>
    <x v="9"/>
    <n v="2"/>
    <x v="5"/>
  </r>
  <r>
    <n v="4313726"/>
    <s v="Нет"/>
    <d v="2019-07-01T00:00:00"/>
    <d v="2019-04-01T00:00:00"/>
    <s v="431372643647"/>
    <n v="3"/>
    <n v="0"/>
    <n v="-1"/>
    <d v="1996-08-05T00:00:00"/>
    <x v="1"/>
    <n v="0"/>
    <n v="-1"/>
    <s v="RU"/>
    <n v="1"/>
    <n v="0"/>
    <x v="74"/>
    <s v="Critical"/>
    <n v="3"/>
    <n v="0"/>
    <n v="0.49020000000000002"/>
    <x v="413"/>
    <x v="88"/>
    <n v="-0.93333333333333335"/>
    <n v="0.84210526315789502"/>
    <x v="124"/>
    <n v="7"/>
    <x v="9"/>
    <n v="2"/>
    <x v="5"/>
  </r>
  <r>
    <n v="4313726"/>
    <s v="Нет"/>
    <d v="2019-08-01T00:00:00"/>
    <d v="2019-04-01T00:00:00"/>
    <s v="431372643678"/>
    <n v="4"/>
    <n v="0"/>
    <n v="-1"/>
    <d v="1996-08-05T00:00:00"/>
    <x v="1"/>
    <n v="0"/>
    <n v="-1"/>
    <s v="RU"/>
    <n v="1"/>
    <n v="0"/>
    <x v="74"/>
    <s v="Critical"/>
    <n v="3"/>
    <n v="0"/>
    <n v="0.47370000000000001"/>
    <x v="414"/>
    <x v="88"/>
    <n v="-0.93333333333333335"/>
    <n v="0.80952380952380998"/>
    <x v="53"/>
    <n v="7"/>
    <x v="9"/>
    <n v="2"/>
    <x v="5"/>
  </r>
  <r>
    <n v="4313808"/>
    <s v="Нет"/>
    <d v="2019-06-01T00:00:00"/>
    <d v="2019-06-01T00:00:00"/>
    <s v="431380843617"/>
    <n v="0"/>
    <n v="1"/>
    <n v="0"/>
    <d v="1996-06-22T00:00:00"/>
    <x v="1"/>
    <n v="0"/>
    <n v="-1"/>
    <s v="RU"/>
    <n v="1"/>
    <n v="0"/>
    <x v="2"/>
    <s v="B"/>
    <n v="1"/>
    <n v="-0.66666666666666663"/>
    <n v="1"/>
    <x v="2"/>
    <x v="1"/>
    <n v="-1"/>
    <n v="1"/>
    <x v="0"/>
    <n v="113"/>
    <x v="72"/>
    <n v="59"/>
    <x v="45"/>
  </r>
  <r>
    <n v="4313808"/>
    <s v="Нет"/>
    <d v="2019-07-01T00:00:00"/>
    <d v="2019-06-01T00:00:00"/>
    <s v="431380843647"/>
    <n v="1"/>
    <n v="1"/>
    <n v="0"/>
    <d v="1996-06-22T00:00:00"/>
    <x v="1"/>
    <n v="0"/>
    <n v="-1"/>
    <s v="RU"/>
    <n v="1"/>
    <n v="0"/>
    <x v="2"/>
    <s v="B"/>
    <n v="1"/>
    <n v="-0.66666666666666663"/>
    <n v="1"/>
    <x v="2"/>
    <x v="1"/>
    <n v="-1"/>
    <n v="0.66666666666666696"/>
    <x v="16"/>
    <n v="10"/>
    <x v="20"/>
    <n v="4"/>
    <x v="2"/>
  </r>
  <r>
    <n v="4313808"/>
    <s v="Нет"/>
    <d v="2019-08-01T00:00:00"/>
    <d v="2019-06-01T00:00:00"/>
    <s v="431380843678"/>
    <n v="2"/>
    <n v="1"/>
    <n v="0"/>
    <d v="1996-06-22T00:00:00"/>
    <x v="1"/>
    <n v="0"/>
    <n v="-1"/>
    <s v="RU"/>
    <n v="1"/>
    <n v="0"/>
    <x v="2"/>
    <s v="B"/>
    <n v="1"/>
    <n v="-0.66666666666666663"/>
    <n v="1"/>
    <x v="2"/>
    <x v="1"/>
    <n v="-1"/>
    <n v="0.75"/>
    <x v="7"/>
    <n v="12"/>
    <x v="19"/>
    <n v="6"/>
    <x v="4"/>
  </r>
  <r>
    <n v="4314661"/>
    <s v="Нет"/>
    <d v="2019-04-01T00:00:00"/>
    <d v="2019-04-01T00:00:00"/>
    <s v="431466143556"/>
    <n v="0"/>
    <n v="0"/>
    <n v="-1"/>
    <d v="1993-01-04T00:00:00"/>
    <x v="24"/>
    <n v="1"/>
    <n v="-0.5"/>
    <s v="RU"/>
    <n v="1"/>
    <n v="0"/>
    <x v="1"/>
    <s v="A"/>
    <n v="0"/>
    <n v="-1"/>
    <n v="1"/>
    <x v="2"/>
    <x v="1"/>
    <n v="-1"/>
    <n v="1"/>
    <x v="0"/>
    <n v="0"/>
    <x v="0"/>
    <n v="0"/>
    <x v="0"/>
  </r>
  <r>
    <n v="4314661"/>
    <s v="Нет"/>
    <d v="2019-05-01T00:00:00"/>
    <d v="2019-04-01T00:00:00"/>
    <s v="431466143586"/>
    <n v="1"/>
    <n v="0"/>
    <n v="-1"/>
    <d v="1993-01-04T00:00:00"/>
    <x v="24"/>
    <n v="1"/>
    <n v="-0.5"/>
    <s v="RU"/>
    <n v="1"/>
    <n v="0"/>
    <x v="1"/>
    <s v="A"/>
    <n v="0"/>
    <n v="-1"/>
    <n v="0.77780000000000005"/>
    <x v="15"/>
    <x v="1"/>
    <n v="-1"/>
    <n v="1"/>
    <x v="0"/>
    <n v="11"/>
    <x v="10"/>
    <n v="11"/>
    <x v="9"/>
  </r>
  <r>
    <n v="4314661"/>
    <s v="Нет"/>
    <d v="2019-06-01T00:00:00"/>
    <d v="2019-04-01T00:00:00"/>
    <s v="431466143617"/>
    <n v="2"/>
    <n v="0"/>
    <n v="-1"/>
    <d v="1993-01-04T00:00:00"/>
    <x v="24"/>
    <n v="1"/>
    <n v="-0.5"/>
    <s v="RU"/>
    <n v="1"/>
    <n v="0"/>
    <x v="1"/>
    <s v="A"/>
    <n v="0"/>
    <n v="-1"/>
    <n v="0.75"/>
    <x v="4"/>
    <x v="1"/>
    <n v="-1"/>
    <n v="1"/>
    <x v="0"/>
    <n v="9"/>
    <x v="25"/>
    <n v="9"/>
    <x v="19"/>
  </r>
  <r>
    <n v="4314661"/>
    <s v="Нет"/>
    <d v="2019-07-01T00:00:00"/>
    <d v="2019-04-01T00:00:00"/>
    <s v="431466143647"/>
    <n v="3"/>
    <n v="0"/>
    <n v="-1"/>
    <d v="1993-01-04T00:00:00"/>
    <x v="24"/>
    <n v="1"/>
    <n v="-0.5"/>
    <s v="RU"/>
    <n v="1"/>
    <n v="0"/>
    <x v="1"/>
    <s v="A"/>
    <n v="0"/>
    <n v="-1"/>
    <n v="0.71430000000000005"/>
    <x v="9"/>
    <x v="1"/>
    <n v="-1"/>
    <n v="1"/>
    <x v="0"/>
    <n v="5"/>
    <x v="5"/>
    <n v="5"/>
    <x v="3"/>
  </r>
  <r>
    <n v="4314661"/>
    <s v="Нет"/>
    <d v="2019-08-01T00:00:00"/>
    <d v="2019-04-01T00:00:00"/>
    <s v="431466143678"/>
    <n v="4"/>
    <n v="0"/>
    <n v="-1"/>
    <d v="1993-01-04T00:00:00"/>
    <x v="24"/>
    <n v="1"/>
    <n v="-0.5"/>
    <s v="RU"/>
    <n v="1"/>
    <n v="0"/>
    <x v="1"/>
    <s v="A"/>
    <n v="0"/>
    <n v="-1"/>
    <n v="0.5"/>
    <x v="6"/>
    <x v="1"/>
    <n v="-1"/>
    <n v="1"/>
    <x v="0"/>
    <n v="5"/>
    <x v="5"/>
    <n v="5"/>
    <x v="3"/>
  </r>
  <r>
    <n v="4322342"/>
    <s v="Нет"/>
    <d v="2019-04-01T00:00:00"/>
    <d v="2019-04-01T00:00:00"/>
    <s v="432234243556"/>
    <n v="0"/>
    <n v="1"/>
    <n v="0"/>
    <d v="1995-12-06T00:00:00"/>
    <x v="2"/>
    <n v="0"/>
    <n v="-1"/>
    <s v="UA"/>
    <n v="0"/>
    <n v="-1"/>
    <x v="9"/>
    <s v="C"/>
    <n v="2"/>
    <n v="-0.33333333333333331"/>
    <n v="1"/>
    <x v="2"/>
    <x v="17"/>
    <n v="-0.5"/>
    <n v="1"/>
    <x v="0"/>
    <n v="0"/>
    <x v="0"/>
    <n v="0"/>
    <x v="0"/>
  </r>
  <r>
    <n v="4322342"/>
    <s v="Нет"/>
    <d v="2019-05-01T00:00:00"/>
    <d v="2019-04-01T00:00:00"/>
    <s v="432234243586"/>
    <n v="1"/>
    <n v="1"/>
    <n v="0"/>
    <d v="1995-12-06T00:00:00"/>
    <x v="2"/>
    <n v="0"/>
    <n v="-1"/>
    <s v="UA"/>
    <n v="0"/>
    <n v="-1"/>
    <x v="9"/>
    <s v="C"/>
    <n v="2"/>
    <n v="-0.33333333333333331"/>
    <n v="0.88890000000000002"/>
    <x v="93"/>
    <x v="0"/>
    <n v="-0.33333333333333304"/>
    <n v="1"/>
    <x v="0"/>
    <n v="20"/>
    <x v="32"/>
    <n v="12"/>
    <x v="10"/>
  </r>
  <r>
    <n v="4322342"/>
    <s v="Нет"/>
    <d v="2019-06-01T00:00:00"/>
    <d v="2019-04-01T00:00:00"/>
    <s v="432234243617"/>
    <n v="2"/>
    <n v="1"/>
    <n v="0"/>
    <d v="1995-12-06T00:00:00"/>
    <x v="2"/>
    <n v="0"/>
    <n v="-1"/>
    <s v="UA"/>
    <n v="0"/>
    <n v="-1"/>
    <x v="9"/>
    <s v="C"/>
    <n v="2"/>
    <n v="-0.33333333333333331"/>
    <n v="1"/>
    <x v="2"/>
    <x v="0"/>
    <n v="-0.33333333333333304"/>
    <n v="1"/>
    <x v="0"/>
    <n v="29"/>
    <x v="66"/>
    <n v="12"/>
    <x v="10"/>
  </r>
  <r>
    <n v="4322342"/>
    <s v="Нет"/>
    <d v="2019-07-01T00:00:00"/>
    <d v="2019-04-01T00:00:00"/>
    <s v="432234243647"/>
    <n v="3"/>
    <n v="1"/>
    <n v="0"/>
    <d v="1995-12-06T00:00:00"/>
    <x v="2"/>
    <n v="0"/>
    <n v="-1"/>
    <s v="UA"/>
    <n v="0"/>
    <n v="-1"/>
    <x v="9"/>
    <s v="C"/>
    <n v="2"/>
    <n v="-0.33333333333333331"/>
    <n v="1"/>
    <x v="2"/>
    <x v="0"/>
    <n v="-0.33333333333333304"/>
    <n v="1"/>
    <x v="0"/>
    <n v="5"/>
    <x v="5"/>
    <n v="0"/>
    <x v="0"/>
  </r>
  <r>
    <n v="4322342"/>
    <s v="Нет"/>
    <d v="2019-08-01T00:00:00"/>
    <d v="2019-04-01T00:00:00"/>
    <s v="432234243678"/>
    <n v="4"/>
    <n v="1"/>
    <n v="0"/>
    <d v="1995-12-06T00:00:00"/>
    <x v="2"/>
    <n v="0"/>
    <n v="-1"/>
    <s v="UA"/>
    <n v="0"/>
    <n v="-1"/>
    <x v="9"/>
    <s v="C"/>
    <n v="2"/>
    <n v="-0.33333333333333331"/>
    <n v="1"/>
    <x v="2"/>
    <x v="17"/>
    <n v="-0.5"/>
    <n v="1"/>
    <x v="0"/>
    <n v="5"/>
    <x v="5"/>
    <n v="0"/>
    <x v="0"/>
  </r>
  <r>
    <n v="4322659"/>
    <s v="Нет"/>
    <d v="2019-04-01T00:00:00"/>
    <d v="2019-04-01T00:00:00"/>
    <s v="432265943556"/>
    <n v="0"/>
    <n v="1"/>
    <n v="0"/>
    <d v="1999-12-21T00:00:00"/>
    <x v="8"/>
    <n v="0"/>
    <n v="-1"/>
    <s v="RU"/>
    <n v="1"/>
    <n v="0"/>
    <x v="1"/>
    <s v="A"/>
    <n v="0"/>
    <n v="-1"/>
    <n v="1"/>
    <x v="2"/>
    <x v="1"/>
    <n v="-1"/>
    <n v="1"/>
    <x v="0"/>
    <n v="0"/>
    <x v="0"/>
    <n v="0"/>
    <x v="0"/>
  </r>
  <r>
    <n v="4322659"/>
    <s v="Нет"/>
    <d v="2019-05-01T00:00:00"/>
    <d v="2019-04-01T00:00:00"/>
    <s v="432265943586"/>
    <n v="1"/>
    <n v="1"/>
    <n v="0"/>
    <d v="1999-12-21T00:00:00"/>
    <x v="8"/>
    <n v="0"/>
    <n v="-1"/>
    <s v="RU"/>
    <n v="1"/>
    <n v="0"/>
    <x v="1"/>
    <s v="A"/>
    <n v="0"/>
    <n v="-1"/>
    <n v="0.93100000000000005"/>
    <x v="415"/>
    <x v="1"/>
    <n v="-1"/>
    <n v="1"/>
    <x v="0"/>
    <n v="12"/>
    <x v="19"/>
    <n v="11"/>
    <x v="9"/>
  </r>
  <r>
    <n v="4322659"/>
    <s v="Нет"/>
    <d v="2019-06-01T00:00:00"/>
    <d v="2019-04-01T00:00:00"/>
    <s v="432265943617"/>
    <n v="2"/>
    <n v="1"/>
    <n v="0"/>
    <d v="1999-12-21T00:00:00"/>
    <x v="8"/>
    <n v="0"/>
    <n v="-1"/>
    <s v="RU"/>
    <n v="1"/>
    <n v="0"/>
    <x v="1"/>
    <s v="A"/>
    <n v="0"/>
    <n v="-1"/>
    <n v="0.8"/>
    <x v="35"/>
    <x v="1"/>
    <n v="-1"/>
    <n v="1"/>
    <x v="0"/>
    <n v="6"/>
    <x v="28"/>
    <n v="5"/>
    <x v="3"/>
  </r>
  <r>
    <n v="4322659"/>
    <s v="Нет"/>
    <d v="2019-07-01T00:00:00"/>
    <d v="2019-04-01T00:00:00"/>
    <s v="432265943647"/>
    <n v="3"/>
    <n v="1"/>
    <n v="0"/>
    <d v="1999-12-21T00:00:00"/>
    <x v="8"/>
    <n v="0"/>
    <n v="-1"/>
    <s v="RU"/>
    <n v="1"/>
    <n v="0"/>
    <x v="1"/>
    <s v="A"/>
    <n v="0"/>
    <n v="-1"/>
    <n v="0.85109999999999997"/>
    <x v="188"/>
    <x v="1"/>
    <n v="-1"/>
    <n v="1"/>
    <x v="0"/>
    <n v="14"/>
    <x v="27"/>
    <n v="3"/>
    <x v="18"/>
  </r>
  <r>
    <n v="4322659"/>
    <s v="Нет"/>
    <d v="2019-08-01T00:00:00"/>
    <d v="2019-04-01T00:00:00"/>
    <s v="432265943678"/>
    <n v="4"/>
    <n v="1"/>
    <n v="0"/>
    <d v="1999-12-21T00:00:00"/>
    <x v="8"/>
    <n v="0"/>
    <n v="-1"/>
    <s v="RU"/>
    <n v="1"/>
    <n v="0"/>
    <x v="1"/>
    <s v="A"/>
    <n v="0"/>
    <n v="-1"/>
    <n v="0.88890000000000002"/>
    <x v="93"/>
    <x v="1"/>
    <n v="-1"/>
    <n v="1"/>
    <x v="0"/>
    <n v="11"/>
    <x v="10"/>
    <n v="3"/>
    <x v="18"/>
  </r>
  <r>
    <n v="4329101"/>
    <s v="Нет"/>
    <d v="2019-05-01T00:00:00"/>
    <d v="2019-05-01T00:00:00"/>
    <s v="432910143586"/>
    <n v="0"/>
    <n v="1"/>
    <n v="0"/>
    <d v="1977-07-11T00:00:00"/>
    <x v="33"/>
    <n v="2"/>
    <n v="0"/>
    <s v="RU"/>
    <n v="1"/>
    <n v="0"/>
    <x v="3"/>
    <s v="C"/>
    <n v="2"/>
    <n v="-0.33333333333333331"/>
    <n v="0.98629999999999995"/>
    <x v="416"/>
    <x v="1"/>
    <n v="-1"/>
    <n v="0.83333333333333304"/>
    <x v="11"/>
    <n v="138"/>
    <x v="73"/>
    <n v="55"/>
    <x v="42"/>
  </r>
  <r>
    <n v="4329101"/>
    <s v="Нет"/>
    <d v="2019-06-01T00:00:00"/>
    <d v="2019-05-01T00:00:00"/>
    <s v="432910143617"/>
    <n v="1"/>
    <n v="1"/>
    <n v="0"/>
    <d v="1977-07-11T00:00:00"/>
    <x v="33"/>
    <n v="2"/>
    <n v="0"/>
    <s v="RU"/>
    <n v="1"/>
    <n v="0"/>
    <x v="3"/>
    <s v="C"/>
    <n v="2"/>
    <n v="-0.33333333333333331"/>
    <n v="0.84379999999999999"/>
    <x v="364"/>
    <x v="1"/>
    <n v="-1"/>
    <n v="0.88888888888888895"/>
    <x v="34"/>
    <n v="19"/>
    <x v="21"/>
    <n v="11"/>
    <x v="9"/>
  </r>
  <r>
    <n v="4329101"/>
    <s v="Нет"/>
    <d v="2019-07-01T00:00:00"/>
    <d v="2019-05-01T00:00:00"/>
    <s v="432910143647"/>
    <n v="2"/>
    <n v="1"/>
    <n v="0"/>
    <d v="1977-07-11T00:00:00"/>
    <x v="33"/>
    <n v="2"/>
    <n v="0"/>
    <s v="RU"/>
    <n v="1"/>
    <n v="0"/>
    <x v="3"/>
    <s v="C"/>
    <n v="2"/>
    <n v="-0.33333333333333331"/>
    <n v="0.82720000000000005"/>
    <x v="417"/>
    <x v="1"/>
    <n v="-1"/>
    <n v="0.91428571428571404"/>
    <x v="88"/>
    <n v="14"/>
    <x v="27"/>
    <n v="9"/>
    <x v="19"/>
  </r>
  <r>
    <n v="4329101"/>
    <s v="Нет"/>
    <d v="2019-08-01T00:00:00"/>
    <d v="2019-05-01T00:00:00"/>
    <s v="432910143678"/>
    <n v="3"/>
    <n v="1"/>
    <n v="0"/>
    <d v="1977-07-11T00:00:00"/>
    <x v="33"/>
    <n v="2"/>
    <n v="0"/>
    <s v="RU"/>
    <n v="1"/>
    <n v="0"/>
    <x v="3"/>
    <s v="C"/>
    <n v="2"/>
    <n v="-0.33333333333333331"/>
    <n v="0.9"/>
    <x v="51"/>
    <x v="1"/>
    <n v="-1"/>
    <n v="0.92307692307692302"/>
    <x v="22"/>
    <n v="14"/>
    <x v="27"/>
    <n v="9"/>
    <x v="19"/>
  </r>
  <r>
    <n v="4333248"/>
    <s v="Нет"/>
    <d v="2019-04-01T00:00:00"/>
    <d v="2019-04-01T00:00:00"/>
    <s v="433324843556"/>
    <n v="0"/>
    <n v="1"/>
    <n v="0"/>
    <d v="1974-03-11T00:00:00"/>
    <x v="22"/>
    <n v="2"/>
    <n v="0"/>
    <s v="RU"/>
    <n v="1"/>
    <n v="0"/>
    <x v="8"/>
    <s v="C"/>
    <n v="2"/>
    <n v="-0.33333333333333331"/>
    <n v="1"/>
    <x v="2"/>
    <x v="1"/>
    <n v="-1"/>
    <n v="1"/>
    <x v="0"/>
    <n v="0"/>
    <x v="0"/>
    <n v="0"/>
    <x v="0"/>
  </r>
  <r>
    <n v="4333248"/>
    <s v="Нет"/>
    <d v="2019-05-01T00:00:00"/>
    <d v="2019-04-01T00:00:00"/>
    <s v="433324843586"/>
    <n v="1"/>
    <n v="1"/>
    <n v="0"/>
    <d v="1974-03-11T00:00:00"/>
    <x v="22"/>
    <n v="2"/>
    <n v="0"/>
    <s v="RU"/>
    <n v="1"/>
    <n v="0"/>
    <x v="8"/>
    <s v="C"/>
    <n v="2"/>
    <n v="-0.33333333333333331"/>
    <n v="0.9375"/>
    <x v="28"/>
    <x v="1"/>
    <n v="-1"/>
    <n v="0.71428571428571397"/>
    <x v="15"/>
    <n v="9"/>
    <x v="25"/>
    <n v="3"/>
    <x v="18"/>
  </r>
  <r>
    <n v="4333248"/>
    <s v="Нет"/>
    <d v="2019-06-01T00:00:00"/>
    <d v="2019-04-01T00:00:00"/>
    <s v="433324843617"/>
    <n v="2"/>
    <n v="1"/>
    <n v="0"/>
    <d v="1974-03-11T00:00:00"/>
    <x v="22"/>
    <n v="2"/>
    <n v="0"/>
    <s v="RU"/>
    <n v="1"/>
    <n v="0"/>
    <x v="8"/>
    <s v="C"/>
    <n v="2"/>
    <n v="-0.33333333333333331"/>
    <n v="0.94120000000000004"/>
    <x v="388"/>
    <x v="1"/>
    <n v="-1"/>
    <n v="0.63636363636363602"/>
    <x v="69"/>
    <n v="29"/>
    <x v="66"/>
    <n v="10"/>
    <x v="14"/>
  </r>
  <r>
    <n v="4333248"/>
    <s v="Нет"/>
    <d v="2019-07-01T00:00:00"/>
    <d v="2019-04-01T00:00:00"/>
    <s v="433324843647"/>
    <n v="3"/>
    <n v="1"/>
    <n v="0"/>
    <d v="1974-03-11T00:00:00"/>
    <x v="22"/>
    <n v="2"/>
    <n v="0"/>
    <s v="RU"/>
    <n v="1"/>
    <n v="0"/>
    <x v="8"/>
    <s v="C"/>
    <n v="2"/>
    <n v="-0.33333333333333331"/>
    <n v="1"/>
    <x v="2"/>
    <x v="1"/>
    <n v="-1"/>
    <n v="0.61538461538461497"/>
    <x v="125"/>
    <n v="13"/>
    <x v="13"/>
    <n v="1"/>
    <x v="7"/>
  </r>
  <r>
    <n v="4333248"/>
    <s v="Нет"/>
    <d v="2019-08-01T00:00:00"/>
    <d v="2019-04-01T00:00:00"/>
    <s v="433324843678"/>
    <n v="4"/>
    <n v="1"/>
    <n v="0"/>
    <d v="1974-03-11T00:00:00"/>
    <x v="22"/>
    <n v="2"/>
    <n v="0"/>
    <s v="RU"/>
    <n v="1"/>
    <n v="0"/>
    <x v="8"/>
    <s v="C"/>
    <n v="2"/>
    <n v="-0.33333333333333331"/>
    <n v="0.86670000000000003"/>
    <x v="366"/>
    <x v="1"/>
    <n v="-1"/>
    <n v="0.61538461538461497"/>
    <x v="125"/>
    <n v="4"/>
    <x v="4"/>
    <n v="0"/>
    <x v="0"/>
  </r>
  <r>
    <n v="4340990"/>
    <s v="Нет"/>
    <d v="2019-04-01T00:00:00"/>
    <d v="2019-04-01T00:00:00"/>
    <s v="434099043556"/>
    <n v="0"/>
    <n v="0"/>
    <n v="-1"/>
    <d v="1996-09-20T00:00:00"/>
    <x v="1"/>
    <n v="0"/>
    <n v="-1"/>
    <s v="RU"/>
    <n v="1"/>
    <n v="0"/>
    <x v="75"/>
    <s v="B"/>
    <n v="1"/>
    <n v="-0.66666666666666663"/>
    <n v="1"/>
    <x v="2"/>
    <x v="1"/>
    <n v="-1"/>
    <n v="1"/>
    <x v="0"/>
    <n v="0"/>
    <x v="0"/>
    <n v="0"/>
    <x v="0"/>
  </r>
  <r>
    <n v="4340990"/>
    <s v="Нет"/>
    <d v="2019-05-01T00:00:00"/>
    <d v="2019-04-01T00:00:00"/>
    <s v="434099043586"/>
    <n v="1"/>
    <n v="0"/>
    <n v="-1"/>
    <d v="1996-09-20T00:00:00"/>
    <x v="1"/>
    <n v="0"/>
    <n v="-1"/>
    <s v="RU"/>
    <n v="1"/>
    <n v="0"/>
    <x v="75"/>
    <s v="B"/>
    <n v="1"/>
    <n v="-0.66666666666666663"/>
    <n v="0.86670000000000003"/>
    <x v="366"/>
    <x v="1"/>
    <n v="-1"/>
    <n v="1"/>
    <x v="0"/>
    <n v="9"/>
    <x v="25"/>
    <n v="9"/>
    <x v="19"/>
  </r>
  <r>
    <n v="4340990"/>
    <s v="Нет"/>
    <d v="2019-06-01T00:00:00"/>
    <d v="2019-04-01T00:00:00"/>
    <s v="434099043617"/>
    <n v="2"/>
    <n v="0"/>
    <n v="-1"/>
    <d v="1996-09-20T00:00:00"/>
    <x v="1"/>
    <n v="0"/>
    <n v="-1"/>
    <s v="RU"/>
    <n v="1"/>
    <n v="0"/>
    <x v="75"/>
    <s v="B"/>
    <n v="1"/>
    <n v="-0.66666666666666663"/>
    <n v="0.6"/>
    <x v="7"/>
    <x v="1"/>
    <n v="-1"/>
    <n v="1"/>
    <x v="0"/>
    <n v="9"/>
    <x v="25"/>
    <n v="9"/>
    <x v="19"/>
  </r>
  <r>
    <n v="4340990"/>
    <s v="Нет"/>
    <d v="2019-07-01T00:00:00"/>
    <d v="2019-04-01T00:00:00"/>
    <s v="434099043647"/>
    <n v="3"/>
    <n v="0"/>
    <n v="-1"/>
    <d v="1996-09-20T00:00:00"/>
    <x v="1"/>
    <n v="0"/>
    <n v="-1"/>
    <s v="RU"/>
    <n v="1"/>
    <n v="0"/>
    <x v="75"/>
    <s v="B"/>
    <n v="1"/>
    <n v="-0.66666666666666663"/>
    <n v="0.3846"/>
    <x v="251"/>
    <x v="1"/>
    <n v="-1"/>
    <n v="1"/>
    <x v="0"/>
    <n v="14"/>
    <x v="27"/>
    <n v="14"/>
    <x v="20"/>
  </r>
  <r>
    <n v="4340990"/>
    <s v="Нет"/>
    <d v="2019-08-01T00:00:00"/>
    <d v="2019-04-01T00:00:00"/>
    <s v="434099043678"/>
    <n v="4"/>
    <n v="0"/>
    <n v="-1"/>
    <d v="1996-09-20T00:00:00"/>
    <x v="1"/>
    <n v="0"/>
    <n v="-1"/>
    <s v="RU"/>
    <n v="1"/>
    <n v="0"/>
    <x v="75"/>
    <s v="B"/>
    <n v="1"/>
    <n v="-0.66666666666666663"/>
    <n v="1"/>
    <x v="2"/>
    <x v="1"/>
    <n v="-1"/>
    <n v="1"/>
    <x v="0"/>
    <n v="4"/>
    <x v="4"/>
    <n v="4"/>
    <x v="2"/>
  </r>
  <r>
    <n v="4341055"/>
    <s v="Нет"/>
    <d v="2019-05-01T00:00:00"/>
    <d v="2019-05-01T00:00:00"/>
    <s v="434105543586"/>
    <n v="0"/>
    <n v="1"/>
    <n v="0"/>
    <d v="1995-08-19T00:00:00"/>
    <x v="2"/>
    <n v="0"/>
    <n v="-1"/>
    <s v="BY"/>
    <n v="0"/>
    <n v="-1"/>
    <x v="76"/>
    <s v="Critical"/>
    <n v="3"/>
    <n v="0"/>
    <n v="0.9"/>
    <x v="51"/>
    <x v="10"/>
    <n v="-0.75"/>
    <n v="0.8"/>
    <x v="28"/>
    <n v="5"/>
    <x v="5"/>
    <n v="1"/>
    <x v="7"/>
  </r>
  <r>
    <n v="4341055"/>
    <s v="Нет"/>
    <d v="2019-06-01T00:00:00"/>
    <d v="2019-05-01T00:00:00"/>
    <s v="434105543617"/>
    <n v="1"/>
    <n v="1"/>
    <n v="0"/>
    <d v="1995-08-19T00:00:00"/>
    <x v="2"/>
    <n v="0"/>
    <n v="-1"/>
    <s v="BY"/>
    <n v="0"/>
    <n v="-1"/>
    <x v="76"/>
    <s v="Critical"/>
    <n v="3"/>
    <n v="0"/>
    <n v="0.63639999999999997"/>
    <x v="257"/>
    <x v="4"/>
    <n v="-0.6"/>
    <n v="0.875"/>
    <x v="1"/>
    <n v="4"/>
    <x v="4"/>
    <n v="0"/>
    <x v="0"/>
  </r>
  <r>
    <n v="4341055"/>
    <s v="Нет"/>
    <d v="2019-07-01T00:00:00"/>
    <d v="2019-05-01T00:00:00"/>
    <s v="434105543647"/>
    <n v="2"/>
    <n v="1"/>
    <n v="0"/>
    <d v="1995-08-19T00:00:00"/>
    <x v="2"/>
    <n v="0"/>
    <n v="-1"/>
    <s v="BY"/>
    <n v="0"/>
    <n v="-1"/>
    <x v="76"/>
    <s v="Critical"/>
    <n v="3"/>
    <n v="0"/>
    <n v="1"/>
    <x v="2"/>
    <x v="4"/>
    <n v="-0.6"/>
    <n v="0.875"/>
    <x v="1"/>
    <n v="4"/>
    <x v="4"/>
    <n v="0"/>
    <x v="0"/>
  </r>
  <r>
    <n v="4341122"/>
    <s v="Нет"/>
    <d v="2019-04-01T00:00:00"/>
    <d v="2019-04-01T00:00:00"/>
    <s v="434112243556"/>
    <n v="0"/>
    <n v="0"/>
    <n v="-1"/>
    <d v="1996-03-25T00:00:00"/>
    <x v="2"/>
    <n v="0"/>
    <n v="-1"/>
    <s v="RU"/>
    <n v="1"/>
    <n v="0"/>
    <x v="7"/>
    <s v="C"/>
    <n v="2"/>
    <n v="-0.33333333333333331"/>
    <n v="0.875"/>
    <x v="158"/>
    <x v="20"/>
    <n v="-0.71428571428571397"/>
    <n v="1"/>
    <x v="0"/>
    <n v="0"/>
    <x v="0"/>
    <n v="0"/>
    <x v="0"/>
  </r>
  <r>
    <n v="4341122"/>
    <s v="Нет"/>
    <d v="2019-05-01T00:00:00"/>
    <d v="2019-04-01T00:00:00"/>
    <s v="434112243586"/>
    <n v="1"/>
    <n v="0"/>
    <n v="-1"/>
    <d v="1996-03-25T00:00:00"/>
    <x v="2"/>
    <n v="0"/>
    <n v="-1"/>
    <s v="RU"/>
    <n v="1"/>
    <n v="0"/>
    <x v="7"/>
    <s v="C"/>
    <n v="2"/>
    <n v="-0.33333333333333331"/>
    <n v="0.625"/>
    <x v="182"/>
    <x v="20"/>
    <n v="-0.71428571428571397"/>
    <n v="0.83333333333333304"/>
    <x v="11"/>
    <n v="40"/>
    <x v="38"/>
    <n v="28"/>
    <x v="27"/>
  </r>
  <r>
    <n v="4341122"/>
    <s v="Нет"/>
    <d v="2019-06-01T00:00:00"/>
    <d v="2019-04-01T00:00:00"/>
    <s v="434112243617"/>
    <n v="2"/>
    <n v="0"/>
    <n v="-1"/>
    <d v="1996-03-25T00:00:00"/>
    <x v="2"/>
    <n v="0"/>
    <n v="-1"/>
    <s v="RU"/>
    <n v="1"/>
    <n v="0"/>
    <x v="7"/>
    <s v="C"/>
    <n v="2"/>
    <n v="-0.33333333333333331"/>
    <n v="1"/>
    <x v="2"/>
    <x v="31"/>
    <n v="-0.8"/>
    <n v="0.71428571428571397"/>
    <x v="15"/>
    <n v="14"/>
    <x v="27"/>
    <n v="9"/>
    <x v="19"/>
  </r>
  <r>
    <n v="4341122"/>
    <s v="Нет"/>
    <d v="2019-07-01T00:00:00"/>
    <d v="2019-04-01T00:00:00"/>
    <s v="434112243647"/>
    <n v="3"/>
    <n v="0"/>
    <n v="-1"/>
    <d v="1996-03-25T00:00:00"/>
    <x v="2"/>
    <n v="0"/>
    <n v="-1"/>
    <s v="RU"/>
    <n v="1"/>
    <n v="0"/>
    <x v="7"/>
    <s v="C"/>
    <n v="2"/>
    <n v="-0.33333333333333331"/>
    <n v="0.875"/>
    <x v="158"/>
    <x v="36"/>
    <n v="-0.875"/>
    <n v="0.8"/>
    <x v="28"/>
    <n v="14"/>
    <x v="27"/>
    <n v="8"/>
    <x v="21"/>
  </r>
  <r>
    <n v="4341122"/>
    <s v="Нет"/>
    <d v="2019-08-01T00:00:00"/>
    <d v="2019-04-01T00:00:00"/>
    <s v="434112243678"/>
    <n v="4"/>
    <n v="0"/>
    <n v="-1"/>
    <d v="1996-03-25T00:00:00"/>
    <x v="2"/>
    <n v="0"/>
    <n v="-1"/>
    <s v="RU"/>
    <n v="1"/>
    <n v="0"/>
    <x v="7"/>
    <s v="C"/>
    <n v="2"/>
    <n v="-0.33333333333333331"/>
    <n v="0.85709999999999997"/>
    <x v="41"/>
    <x v="34"/>
    <n v="-0.88888888888888906"/>
    <n v="0.70833333333333304"/>
    <x v="120"/>
    <n v="7"/>
    <x v="9"/>
    <n v="2"/>
    <x v="5"/>
  </r>
  <r>
    <n v="4350097"/>
    <s v="Нет"/>
    <d v="2019-05-01T00:00:00"/>
    <d v="2019-05-01T00:00:00"/>
    <s v="435009743586"/>
    <n v="0"/>
    <n v="0"/>
    <n v="-1"/>
    <d v="1991-01-06T00:00:00"/>
    <x v="15"/>
    <n v="1"/>
    <n v="-0.5"/>
    <s v="BY"/>
    <n v="0"/>
    <n v="-1"/>
    <x v="53"/>
    <s v="C"/>
    <n v="2"/>
    <n v="-0.33333333333333331"/>
    <n v="1"/>
    <x v="2"/>
    <x v="1"/>
    <n v="-1"/>
    <n v="1"/>
    <x v="0"/>
    <n v="3"/>
    <x v="24"/>
    <n v="1"/>
    <x v="7"/>
  </r>
  <r>
    <n v="4350097"/>
    <s v="Нет"/>
    <d v="2019-06-01T00:00:00"/>
    <d v="2019-05-01T00:00:00"/>
    <s v="435009743617"/>
    <n v="1"/>
    <n v="0"/>
    <n v="-1"/>
    <d v="1991-01-06T00:00:00"/>
    <x v="15"/>
    <n v="1"/>
    <n v="-0.5"/>
    <s v="BY"/>
    <n v="0"/>
    <n v="-1"/>
    <x v="53"/>
    <s v="C"/>
    <n v="2"/>
    <n v="-0.33333333333333331"/>
    <n v="0.9355"/>
    <x v="418"/>
    <x v="55"/>
    <n v="-0.9"/>
    <n v="1"/>
    <x v="0"/>
    <n v="39"/>
    <x v="48"/>
    <n v="28"/>
    <x v="27"/>
  </r>
  <r>
    <n v="4350097"/>
    <s v="Нет"/>
    <d v="2019-07-01T00:00:00"/>
    <d v="2019-05-01T00:00:00"/>
    <s v="435009743647"/>
    <n v="2"/>
    <n v="0"/>
    <n v="-1"/>
    <d v="1991-01-06T00:00:00"/>
    <x v="15"/>
    <n v="1"/>
    <n v="-0.5"/>
    <s v="BY"/>
    <n v="0"/>
    <n v="-1"/>
    <x v="53"/>
    <s v="C"/>
    <n v="2"/>
    <n v="-0.33333333333333331"/>
    <n v="0.97140000000000004"/>
    <x v="419"/>
    <x v="110"/>
    <n v="-0.91666666666666674"/>
    <n v="1"/>
    <x v="0"/>
    <n v="7"/>
    <x v="9"/>
    <n v="3"/>
    <x v="18"/>
  </r>
  <r>
    <n v="4350097"/>
    <s v="Нет"/>
    <d v="2019-08-01T00:00:00"/>
    <d v="2019-05-01T00:00:00"/>
    <s v="435009743678"/>
    <n v="3"/>
    <n v="0"/>
    <n v="-1"/>
    <d v="1991-01-06T00:00:00"/>
    <x v="15"/>
    <n v="1"/>
    <n v="-0.5"/>
    <s v="BY"/>
    <n v="0"/>
    <n v="-1"/>
    <x v="53"/>
    <s v="C"/>
    <n v="2"/>
    <n v="-0.33333333333333331"/>
    <n v="0.875"/>
    <x v="158"/>
    <x v="110"/>
    <n v="-0.91666666666666674"/>
    <n v="1"/>
    <x v="0"/>
    <n v="7"/>
    <x v="9"/>
    <n v="3"/>
    <x v="18"/>
  </r>
  <r>
    <n v="4373828"/>
    <s v="Нет"/>
    <d v="2019-05-01T00:00:00"/>
    <d v="2019-05-01T00:00:00"/>
    <s v="437382843586"/>
    <n v="0"/>
    <n v="1"/>
    <n v="0"/>
    <d v="1977-07-18T00:00:00"/>
    <x v="33"/>
    <n v="2"/>
    <n v="0"/>
    <s v="RU"/>
    <n v="1"/>
    <n v="0"/>
    <x v="28"/>
    <s v="B"/>
    <n v="1"/>
    <n v="-0.66666666666666663"/>
    <n v="1"/>
    <x v="2"/>
    <x v="1"/>
    <n v="-1"/>
    <n v="0.6"/>
    <x v="21"/>
    <n v="18"/>
    <x v="33"/>
    <n v="4"/>
    <x v="2"/>
  </r>
  <r>
    <n v="4373828"/>
    <s v="Нет"/>
    <d v="2019-06-01T00:00:00"/>
    <d v="2019-05-01T00:00:00"/>
    <s v="437382843617"/>
    <n v="1"/>
    <n v="1"/>
    <n v="0"/>
    <d v="1977-07-18T00:00:00"/>
    <x v="33"/>
    <n v="2"/>
    <n v="0"/>
    <s v="RU"/>
    <n v="1"/>
    <n v="0"/>
    <x v="28"/>
    <s v="B"/>
    <n v="1"/>
    <n v="-0.66666666666666663"/>
    <n v="0.94440000000000002"/>
    <x v="286"/>
    <x v="1"/>
    <n v="-1"/>
    <n v="0.6"/>
    <x v="21"/>
    <n v="10"/>
    <x v="20"/>
    <n v="7"/>
    <x v="12"/>
  </r>
  <r>
    <n v="4373828"/>
    <s v="Нет"/>
    <d v="2019-07-01T00:00:00"/>
    <d v="2019-05-01T00:00:00"/>
    <s v="437382843647"/>
    <n v="2"/>
    <n v="1"/>
    <n v="0"/>
    <d v="1977-07-18T00:00:00"/>
    <x v="33"/>
    <n v="2"/>
    <n v="0"/>
    <s v="RU"/>
    <n v="1"/>
    <n v="0"/>
    <x v="28"/>
    <s v="B"/>
    <n v="1"/>
    <n v="-0.66666666666666663"/>
    <n v="0.96299999999999997"/>
    <x v="420"/>
    <x v="1"/>
    <n v="-1"/>
    <n v="0.66666666666666696"/>
    <x v="16"/>
    <n v="25"/>
    <x v="18"/>
    <n v="12"/>
    <x v="10"/>
  </r>
  <r>
    <n v="4373828"/>
    <s v="Нет"/>
    <d v="2019-08-01T00:00:00"/>
    <d v="2019-05-01T00:00:00"/>
    <s v="437382843678"/>
    <n v="3"/>
    <n v="1"/>
    <n v="0"/>
    <d v="1977-07-18T00:00:00"/>
    <x v="33"/>
    <n v="2"/>
    <n v="0"/>
    <s v="RU"/>
    <n v="1"/>
    <n v="0"/>
    <x v="28"/>
    <s v="B"/>
    <n v="1"/>
    <n v="-0.66666666666666663"/>
    <n v="1"/>
    <x v="2"/>
    <x v="1"/>
    <n v="-1"/>
    <n v="0.66666666666666696"/>
    <x v="16"/>
    <n v="9"/>
    <x v="25"/>
    <n v="5"/>
    <x v="3"/>
  </r>
  <r>
    <n v="4373885"/>
    <s v="Нет"/>
    <d v="2019-06-01T00:00:00"/>
    <d v="2019-06-01T00:00:00"/>
    <s v="437388543617"/>
    <n v="0"/>
    <n v="1"/>
    <n v="0"/>
    <d v="1985-06-25T00:00:00"/>
    <x v="31"/>
    <n v="2"/>
    <n v="0"/>
    <s v="RU"/>
    <n v="1"/>
    <n v="0"/>
    <x v="77"/>
    <s v="A"/>
    <n v="0"/>
    <n v="-1"/>
    <n v="0.75"/>
    <x v="4"/>
    <x v="1"/>
    <n v="-1"/>
    <n v="1"/>
    <x v="0"/>
    <n v="20"/>
    <x v="32"/>
    <n v="20"/>
    <x v="34"/>
  </r>
  <r>
    <n v="4373885"/>
    <s v="Нет"/>
    <d v="2019-07-01T00:00:00"/>
    <d v="2019-06-01T00:00:00"/>
    <s v="437388543647"/>
    <n v="1"/>
    <n v="1"/>
    <n v="0"/>
    <d v="1985-06-25T00:00:00"/>
    <x v="31"/>
    <n v="2"/>
    <n v="0"/>
    <s v="RU"/>
    <n v="1"/>
    <n v="0"/>
    <x v="77"/>
    <s v="A"/>
    <n v="0"/>
    <n v="-1"/>
    <n v="0.78569999999999995"/>
    <x v="421"/>
    <x v="1"/>
    <n v="-1"/>
    <n v="1"/>
    <x v="0"/>
    <n v="9"/>
    <x v="25"/>
    <n v="9"/>
    <x v="19"/>
  </r>
  <r>
    <n v="4373885"/>
    <s v="Нет"/>
    <d v="2019-08-01T00:00:00"/>
    <d v="2019-06-01T00:00:00"/>
    <s v="437388543678"/>
    <n v="2"/>
    <n v="1"/>
    <n v="0"/>
    <d v="1985-06-25T00:00:00"/>
    <x v="31"/>
    <n v="2"/>
    <n v="0"/>
    <s v="RU"/>
    <n v="1"/>
    <n v="0"/>
    <x v="77"/>
    <s v="A"/>
    <n v="0"/>
    <n v="-1"/>
    <n v="1"/>
    <x v="2"/>
    <x v="1"/>
    <n v="-1"/>
    <n v="0.66666666666666696"/>
    <x v="16"/>
    <n v="6"/>
    <x v="28"/>
    <n v="6"/>
    <x v="4"/>
  </r>
  <r>
    <n v="4373994"/>
    <s v="Нет"/>
    <d v="2019-06-01T00:00:00"/>
    <d v="2019-06-01T00:00:00"/>
    <s v="437399443617"/>
    <n v="0"/>
    <n v="1"/>
    <n v="0"/>
    <d v="1991-09-15T00:00:00"/>
    <x v="3"/>
    <n v="1"/>
    <n v="-0.5"/>
    <s v="MD"/>
    <n v="0"/>
    <n v="-1"/>
    <x v="78"/>
    <s v="A"/>
    <n v="0"/>
    <n v="-1"/>
    <n v="1"/>
    <x v="2"/>
    <x v="10"/>
    <n v="-0.75"/>
    <n v="1"/>
    <x v="0"/>
    <n v="9"/>
    <x v="25"/>
    <n v="9"/>
    <x v="19"/>
  </r>
  <r>
    <n v="4373994"/>
    <s v="Нет"/>
    <d v="2019-07-01T00:00:00"/>
    <d v="2019-06-01T00:00:00"/>
    <s v="437399443647"/>
    <n v="1"/>
    <n v="1"/>
    <n v="0"/>
    <d v="1991-09-15T00:00:00"/>
    <x v="3"/>
    <n v="1"/>
    <n v="-0.5"/>
    <s v="MD"/>
    <n v="0"/>
    <n v="-1"/>
    <x v="78"/>
    <s v="A"/>
    <n v="0"/>
    <n v="-1"/>
    <n v="1"/>
    <x v="2"/>
    <x v="10"/>
    <n v="-0.75"/>
    <n v="1"/>
    <x v="0"/>
    <n v="26"/>
    <x v="26"/>
    <n v="7"/>
    <x v="12"/>
  </r>
  <r>
    <n v="4373994"/>
    <s v="Нет"/>
    <d v="2019-08-01T00:00:00"/>
    <d v="2019-06-01T00:00:00"/>
    <s v="437399443678"/>
    <n v="2"/>
    <n v="1"/>
    <n v="0"/>
    <d v="1991-09-15T00:00:00"/>
    <x v="3"/>
    <n v="1"/>
    <n v="-0.5"/>
    <s v="MD"/>
    <n v="0"/>
    <n v="-1"/>
    <x v="78"/>
    <s v="A"/>
    <n v="0"/>
    <n v="-1"/>
    <n v="1"/>
    <x v="2"/>
    <x v="10"/>
    <n v="-0.75"/>
    <n v="1"/>
    <x v="0"/>
    <n v="11"/>
    <x v="10"/>
    <n v="4"/>
    <x v="2"/>
  </r>
  <r>
    <n v="4381896"/>
    <s v="Нет"/>
    <d v="2019-05-01T00:00:00"/>
    <d v="2019-05-01T00:00:00"/>
    <s v="438189643586"/>
    <n v="0"/>
    <n v="1"/>
    <n v="0"/>
    <d v="1996-11-29T00:00:00"/>
    <x v="1"/>
    <n v="0"/>
    <n v="-1"/>
    <s v="BY"/>
    <n v="0"/>
    <n v="-1"/>
    <x v="53"/>
    <s v="B"/>
    <n v="1"/>
    <n v="-0.66666666666666663"/>
    <n v="0.7"/>
    <x v="397"/>
    <x v="1"/>
    <n v="-1"/>
    <n v="0.66666666666666696"/>
    <x v="16"/>
    <n v="14"/>
    <x v="27"/>
    <n v="7"/>
    <x v="12"/>
  </r>
  <r>
    <n v="4381896"/>
    <s v="Нет"/>
    <d v="2019-06-01T00:00:00"/>
    <d v="2019-05-01T00:00:00"/>
    <s v="438189643617"/>
    <n v="1"/>
    <n v="1"/>
    <n v="0"/>
    <d v="1996-11-29T00:00:00"/>
    <x v="1"/>
    <n v="0"/>
    <n v="-1"/>
    <s v="BY"/>
    <n v="0"/>
    <n v="-1"/>
    <x v="53"/>
    <s v="B"/>
    <n v="1"/>
    <n v="-0.66666666666666663"/>
    <n v="0.30769999999999997"/>
    <x v="133"/>
    <x v="34"/>
    <n v="-0.88888888888888906"/>
    <n v="0.88888888888888895"/>
    <x v="34"/>
    <n v="9"/>
    <x v="25"/>
    <n v="6"/>
    <x v="4"/>
  </r>
  <r>
    <n v="4381896"/>
    <s v="Нет"/>
    <d v="2019-07-01T00:00:00"/>
    <d v="2019-05-01T00:00:00"/>
    <s v="438189643647"/>
    <n v="2"/>
    <n v="1"/>
    <n v="0"/>
    <d v="1996-11-29T00:00:00"/>
    <x v="1"/>
    <n v="0"/>
    <n v="-1"/>
    <s v="BY"/>
    <n v="0"/>
    <n v="-1"/>
    <x v="53"/>
    <s v="B"/>
    <n v="1"/>
    <n v="-0.66666666666666663"/>
    <n v="0.1714"/>
    <x v="422"/>
    <x v="34"/>
    <n v="-0.88888888888888906"/>
    <n v="0.9"/>
    <x v="79"/>
    <n v="18"/>
    <x v="33"/>
    <n v="13"/>
    <x v="8"/>
  </r>
  <r>
    <n v="4381896"/>
    <s v="Нет"/>
    <d v="2019-08-01T00:00:00"/>
    <d v="2019-05-01T00:00:00"/>
    <s v="438189643678"/>
    <n v="3"/>
    <n v="1"/>
    <n v="0"/>
    <d v="1996-11-29T00:00:00"/>
    <x v="1"/>
    <n v="0"/>
    <n v="-1"/>
    <s v="BY"/>
    <n v="0"/>
    <n v="-1"/>
    <x v="53"/>
    <s v="B"/>
    <n v="1"/>
    <n v="-0.66666666666666663"/>
    <n v="0.44440000000000002"/>
    <x v="82"/>
    <x v="55"/>
    <n v="-0.9"/>
    <n v="0.90909090909090895"/>
    <x v="104"/>
    <n v="10"/>
    <x v="20"/>
    <n v="7"/>
    <x v="12"/>
  </r>
  <r>
    <n v="4381933"/>
    <s v="Нет"/>
    <d v="2019-05-01T00:00:00"/>
    <d v="2019-05-01T00:00:00"/>
    <s v="438193343586"/>
    <n v="0"/>
    <n v="1"/>
    <n v="0"/>
    <d v="1981-07-10T00:00:00"/>
    <x v="12"/>
    <n v="2"/>
    <n v="0"/>
    <s v="RU"/>
    <n v="1"/>
    <n v="0"/>
    <x v="79"/>
    <s v="B"/>
    <n v="1"/>
    <n v="-0.66666666666666663"/>
    <n v="1"/>
    <x v="2"/>
    <x v="1"/>
    <n v="-1"/>
    <n v="0.83333333333333304"/>
    <x v="11"/>
    <n v="10"/>
    <x v="20"/>
    <n v="9"/>
    <x v="19"/>
  </r>
  <r>
    <n v="4381933"/>
    <s v="Нет"/>
    <d v="2019-06-01T00:00:00"/>
    <d v="2019-05-01T00:00:00"/>
    <s v="438193343617"/>
    <n v="1"/>
    <n v="1"/>
    <n v="0"/>
    <d v="1981-07-10T00:00:00"/>
    <x v="12"/>
    <n v="2"/>
    <n v="0"/>
    <s v="RU"/>
    <n v="1"/>
    <n v="0"/>
    <x v="79"/>
    <s v="B"/>
    <n v="1"/>
    <n v="-0.66666666666666663"/>
    <n v="1"/>
    <x v="2"/>
    <x v="1"/>
    <n v="-1"/>
    <n v="0.90909090909090895"/>
    <x v="104"/>
    <n v="18"/>
    <x v="33"/>
    <n v="17"/>
    <x v="22"/>
  </r>
  <r>
    <n v="4381933"/>
    <s v="Нет"/>
    <d v="2019-07-01T00:00:00"/>
    <d v="2019-05-01T00:00:00"/>
    <s v="438193343647"/>
    <n v="2"/>
    <n v="1"/>
    <n v="0"/>
    <d v="1981-07-10T00:00:00"/>
    <x v="12"/>
    <n v="2"/>
    <n v="0"/>
    <s v="RU"/>
    <n v="1"/>
    <n v="0"/>
    <x v="79"/>
    <s v="B"/>
    <n v="1"/>
    <n v="-0.66666666666666663"/>
    <n v="1"/>
    <x v="2"/>
    <x v="1"/>
    <n v="-1"/>
    <n v="0.93333333333333302"/>
    <x v="114"/>
    <n v="6"/>
    <x v="28"/>
    <n v="5"/>
    <x v="3"/>
  </r>
  <r>
    <n v="4381933"/>
    <s v="Нет"/>
    <d v="2019-08-01T00:00:00"/>
    <d v="2019-05-01T00:00:00"/>
    <s v="438193343678"/>
    <n v="3"/>
    <n v="1"/>
    <n v="0"/>
    <d v="1981-07-10T00:00:00"/>
    <x v="12"/>
    <n v="2"/>
    <n v="0"/>
    <s v="RU"/>
    <n v="1"/>
    <n v="0"/>
    <x v="79"/>
    <s v="B"/>
    <n v="1"/>
    <n v="-0.66666666666666663"/>
    <n v="1"/>
    <x v="2"/>
    <x v="1"/>
    <n v="-1"/>
    <n v="0.89473684210526305"/>
    <x v="105"/>
    <n v="20"/>
    <x v="32"/>
    <n v="5"/>
    <x v="3"/>
  </r>
  <r>
    <n v="4381959"/>
    <s v="Нет"/>
    <d v="2019-05-01T00:00:00"/>
    <d v="2019-05-01T00:00:00"/>
    <s v="438195943586"/>
    <n v="0"/>
    <n v="1"/>
    <n v="0"/>
    <d v="1998-10-09T00:00:00"/>
    <x v="11"/>
    <n v="0"/>
    <n v="-1"/>
    <s v="RU"/>
    <n v="1"/>
    <n v="0"/>
    <x v="1"/>
    <s v="Critical"/>
    <n v="3"/>
    <n v="0"/>
    <n v="0.95830000000000004"/>
    <x v="300"/>
    <x v="1"/>
    <n v="-1"/>
    <n v="0.16666666666666699"/>
    <x v="126"/>
    <n v="26"/>
    <x v="26"/>
    <n v="20"/>
    <x v="34"/>
  </r>
  <r>
    <n v="4381959"/>
    <s v="Нет"/>
    <d v="2019-06-01T00:00:00"/>
    <d v="2019-05-01T00:00:00"/>
    <s v="438195943617"/>
    <n v="1"/>
    <n v="1"/>
    <n v="0"/>
    <d v="1998-10-09T00:00:00"/>
    <x v="11"/>
    <n v="0"/>
    <n v="-1"/>
    <s v="RU"/>
    <n v="1"/>
    <n v="0"/>
    <x v="1"/>
    <s v="Critical"/>
    <n v="3"/>
    <n v="0"/>
    <n v="0.77139999999999997"/>
    <x v="400"/>
    <x v="1"/>
    <n v="-1"/>
    <n v="0.25"/>
    <x v="27"/>
    <n v="16"/>
    <x v="14"/>
    <n v="8"/>
    <x v="21"/>
  </r>
  <r>
    <n v="4381959"/>
    <s v="Нет"/>
    <d v="2019-07-01T00:00:00"/>
    <d v="2019-05-01T00:00:00"/>
    <s v="438195943647"/>
    <n v="2"/>
    <n v="1"/>
    <n v="0"/>
    <d v="1998-10-09T00:00:00"/>
    <x v="11"/>
    <n v="0"/>
    <n v="-1"/>
    <s v="RU"/>
    <n v="1"/>
    <n v="0"/>
    <x v="1"/>
    <s v="Critical"/>
    <n v="3"/>
    <n v="0"/>
    <n v="0.42309999999999998"/>
    <x v="423"/>
    <x v="1"/>
    <n v="-1"/>
    <n v="0.3"/>
    <x v="127"/>
    <n v="34"/>
    <x v="30"/>
    <n v="9"/>
    <x v="19"/>
  </r>
  <r>
    <n v="4381959"/>
    <s v="Нет"/>
    <d v="2019-08-01T00:00:00"/>
    <d v="2019-05-01T00:00:00"/>
    <s v="438195943678"/>
    <n v="3"/>
    <n v="1"/>
    <n v="0"/>
    <d v="1998-10-09T00:00:00"/>
    <x v="11"/>
    <n v="0"/>
    <n v="-1"/>
    <s v="RU"/>
    <n v="1"/>
    <n v="0"/>
    <x v="1"/>
    <s v="Critical"/>
    <n v="3"/>
    <n v="0"/>
    <n v="0.86670000000000003"/>
    <x v="366"/>
    <x v="1"/>
    <n v="-1"/>
    <n v="0.42857142857142899"/>
    <x v="128"/>
    <n v="11"/>
    <x v="10"/>
    <n v="4"/>
    <x v="2"/>
  </r>
  <r>
    <n v="4390146"/>
    <s v="Нет"/>
    <d v="2019-06-01T00:00:00"/>
    <d v="2019-06-01T00:00:00"/>
    <s v="439014643617"/>
    <n v="0"/>
    <n v="0"/>
    <n v="-1"/>
    <d v="1982-10-03T00:00:00"/>
    <x v="25"/>
    <n v="2"/>
    <n v="0"/>
    <s v="RU"/>
    <n v="1"/>
    <n v="0"/>
    <x v="80"/>
    <s v="B"/>
    <n v="1"/>
    <n v="-0.66666666666666663"/>
    <n v="0.44440000000000002"/>
    <x v="82"/>
    <x v="1"/>
    <n v="-1"/>
    <n v="0.33333333333333298"/>
    <x v="35"/>
    <n v="31"/>
    <x v="47"/>
    <n v="25"/>
    <x v="13"/>
  </r>
  <r>
    <n v="4390146"/>
    <s v="Нет"/>
    <d v="2019-07-01T00:00:00"/>
    <d v="2019-06-01T00:00:00"/>
    <s v="439014643647"/>
    <n v="1"/>
    <n v="0"/>
    <n v="-1"/>
    <d v="1982-10-03T00:00:00"/>
    <x v="25"/>
    <n v="2"/>
    <n v="0"/>
    <s v="RU"/>
    <n v="1"/>
    <n v="0"/>
    <x v="80"/>
    <s v="B"/>
    <n v="1"/>
    <n v="-0.66666666666666663"/>
    <n v="0.46150000000000002"/>
    <x v="80"/>
    <x v="1"/>
    <n v="-1"/>
    <n v="0.33333333333333298"/>
    <x v="35"/>
    <n v="5"/>
    <x v="5"/>
    <n v="3"/>
    <x v="18"/>
  </r>
  <r>
    <n v="4390146"/>
    <s v="Нет"/>
    <d v="2019-08-01T00:00:00"/>
    <d v="2019-06-01T00:00:00"/>
    <s v="439014643678"/>
    <n v="2"/>
    <n v="0"/>
    <n v="-1"/>
    <d v="1982-10-03T00:00:00"/>
    <x v="25"/>
    <n v="2"/>
    <n v="0"/>
    <s v="RU"/>
    <n v="1"/>
    <n v="0"/>
    <x v="80"/>
    <s v="B"/>
    <n v="1"/>
    <n v="-0.66666666666666663"/>
    <n v="0.66669999999999996"/>
    <x v="3"/>
    <x v="1"/>
    <n v="-1"/>
    <n v="0.5"/>
    <x v="5"/>
    <n v="5"/>
    <x v="5"/>
    <n v="3"/>
    <x v="18"/>
  </r>
  <r>
    <n v="4390173"/>
    <s v="Нет"/>
    <d v="2019-05-01T00:00:00"/>
    <d v="2019-05-01T00:00:00"/>
    <s v="439017343586"/>
    <n v="0"/>
    <n v="0"/>
    <n v="-1"/>
    <d v="1998-02-08T00:00:00"/>
    <x v="10"/>
    <n v="0"/>
    <n v="-1"/>
    <s v="RU"/>
    <n v="1"/>
    <n v="0"/>
    <x v="81"/>
    <s v="C"/>
    <n v="2"/>
    <n v="-0.33333333333333331"/>
    <n v="0.66669999999999996"/>
    <x v="3"/>
    <x v="1"/>
    <n v="-1"/>
    <n v="0.5"/>
    <x v="5"/>
    <n v="18"/>
    <x v="33"/>
    <n v="17"/>
    <x v="22"/>
  </r>
  <r>
    <n v="4390173"/>
    <s v="Нет"/>
    <d v="2019-06-01T00:00:00"/>
    <d v="2019-05-01T00:00:00"/>
    <s v="439017343617"/>
    <n v="1"/>
    <n v="0"/>
    <n v="-1"/>
    <d v="1998-02-08T00:00:00"/>
    <x v="10"/>
    <n v="0"/>
    <n v="-1"/>
    <s v="RU"/>
    <n v="1"/>
    <n v="0"/>
    <x v="81"/>
    <s v="C"/>
    <n v="2"/>
    <n v="-0.33333333333333331"/>
    <n v="0.42859999999999998"/>
    <x v="11"/>
    <x v="1"/>
    <n v="-1"/>
    <n v="0.8"/>
    <x v="28"/>
    <n v="20"/>
    <x v="32"/>
    <n v="19"/>
    <x v="15"/>
  </r>
  <r>
    <n v="4390173"/>
    <s v="Нет"/>
    <d v="2019-07-01T00:00:00"/>
    <d v="2019-05-01T00:00:00"/>
    <s v="439017343647"/>
    <n v="2"/>
    <n v="0"/>
    <n v="-1"/>
    <d v="1998-02-08T00:00:00"/>
    <x v="10"/>
    <n v="0"/>
    <n v="-1"/>
    <s v="RU"/>
    <n v="1"/>
    <n v="0"/>
    <x v="81"/>
    <s v="C"/>
    <n v="2"/>
    <n v="-0.33333333333333331"/>
    <n v="0.44829999999999998"/>
    <x v="424"/>
    <x v="1"/>
    <n v="-1"/>
    <n v="0.9"/>
    <x v="79"/>
    <n v="97"/>
    <x v="74"/>
    <n v="60"/>
    <x v="46"/>
  </r>
  <r>
    <n v="4390173"/>
    <s v="Нет"/>
    <d v="2019-08-01T00:00:00"/>
    <d v="2019-05-01T00:00:00"/>
    <s v="439017343678"/>
    <n v="3"/>
    <n v="0"/>
    <n v="-1"/>
    <d v="1998-02-08T00:00:00"/>
    <x v="10"/>
    <n v="0"/>
    <n v="-1"/>
    <s v="RU"/>
    <n v="1"/>
    <n v="0"/>
    <x v="81"/>
    <s v="C"/>
    <n v="2"/>
    <n v="-0.33333333333333331"/>
    <n v="0.33329999999999999"/>
    <x v="1"/>
    <x v="1"/>
    <n v="-1"/>
    <n v="0.9375"/>
    <x v="30"/>
    <n v="11"/>
    <x v="10"/>
    <n v="3"/>
    <x v="18"/>
  </r>
  <r>
    <n v="4398598"/>
    <s v="Нет"/>
    <d v="2019-05-01T00:00:00"/>
    <d v="2019-05-01T00:00:00"/>
    <s v="439859843586"/>
    <n v="0"/>
    <n v="1"/>
    <n v="0"/>
    <d v="1955-01-17T00:00:00"/>
    <x v="34"/>
    <n v="2"/>
    <n v="0"/>
    <s v="IL"/>
    <n v="0"/>
    <n v="-1"/>
    <x v="82"/>
    <s v="A"/>
    <n v="0"/>
    <n v="-1"/>
    <n v="0.86670000000000003"/>
    <x v="366"/>
    <x v="1"/>
    <n v="-1"/>
    <n v="0.5"/>
    <x v="5"/>
    <n v="7"/>
    <x v="9"/>
    <n v="1"/>
    <x v="7"/>
  </r>
  <r>
    <n v="4398598"/>
    <s v="Нет"/>
    <d v="2019-06-01T00:00:00"/>
    <d v="2019-05-01T00:00:00"/>
    <s v="439859843617"/>
    <n v="1"/>
    <n v="1"/>
    <n v="0"/>
    <d v="1955-01-17T00:00:00"/>
    <x v="34"/>
    <n v="2"/>
    <n v="0"/>
    <s v="IL"/>
    <n v="0"/>
    <n v="-1"/>
    <x v="82"/>
    <s v="A"/>
    <n v="0"/>
    <n v="-1"/>
    <n v="1"/>
    <x v="2"/>
    <x v="1"/>
    <n v="-1"/>
    <n v="0.5"/>
    <x v="5"/>
    <n v="5"/>
    <x v="5"/>
    <n v="0"/>
    <x v="0"/>
  </r>
  <r>
    <n v="4398598"/>
    <s v="Нет"/>
    <d v="2019-07-01T00:00:00"/>
    <d v="2019-05-01T00:00:00"/>
    <s v="439859843647"/>
    <n v="2"/>
    <n v="1"/>
    <n v="0"/>
    <d v="1955-01-17T00:00:00"/>
    <x v="34"/>
    <n v="2"/>
    <n v="0"/>
    <s v="IL"/>
    <n v="0"/>
    <n v="-1"/>
    <x v="82"/>
    <s v="A"/>
    <n v="0"/>
    <n v="-1"/>
    <n v="1"/>
    <x v="2"/>
    <x v="1"/>
    <n v="-1"/>
    <n v="0.5"/>
    <x v="5"/>
    <n v="5"/>
    <x v="5"/>
    <n v="0"/>
    <x v="0"/>
  </r>
  <r>
    <n v="4398598"/>
    <s v="Нет"/>
    <d v="2019-08-01T00:00:00"/>
    <d v="2019-05-01T00:00:00"/>
    <s v="439859843678"/>
    <n v="3"/>
    <n v="1"/>
    <n v="0"/>
    <d v="1955-01-17T00:00:00"/>
    <x v="34"/>
    <n v="2"/>
    <n v="0"/>
    <s v="IL"/>
    <n v="0"/>
    <n v="-1"/>
    <x v="82"/>
    <s v="A"/>
    <n v="0"/>
    <n v="-1"/>
    <n v="1"/>
    <x v="2"/>
    <x v="1"/>
    <n v="-1"/>
    <n v="0.5"/>
    <x v="5"/>
    <n v="5"/>
    <x v="5"/>
    <n v="0"/>
    <x v="0"/>
  </r>
  <r>
    <n v="4398688"/>
    <s v="Нет"/>
    <d v="2019-05-01T00:00:00"/>
    <d v="2019-05-01T00:00:00"/>
    <s v="439868843586"/>
    <n v="0"/>
    <n v="0"/>
    <n v="-1"/>
    <d v="1983-03-27T00:00:00"/>
    <x v="25"/>
    <n v="2"/>
    <n v="0"/>
    <s v="RU"/>
    <n v="1"/>
    <n v="0"/>
    <x v="83"/>
    <s v="Critical"/>
    <n v="3"/>
    <n v="0"/>
    <n v="0.54049999999999998"/>
    <x v="425"/>
    <x v="1"/>
    <n v="-1"/>
    <n v="0.61538461538461497"/>
    <x v="125"/>
    <n v="151"/>
    <x v="75"/>
    <n v="70"/>
    <x v="47"/>
  </r>
  <r>
    <n v="4398688"/>
    <s v="Нет"/>
    <d v="2019-06-01T00:00:00"/>
    <d v="2019-05-01T00:00:00"/>
    <s v="439868843617"/>
    <n v="1"/>
    <n v="0"/>
    <n v="-1"/>
    <d v="1983-03-27T00:00:00"/>
    <x v="25"/>
    <n v="2"/>
    <n v="0"/>
    <s v="RU"/>
    <n v="1"/>
    <n v="0"/>
    <x v="83"/>
    <s v="Critical"/>
    <n v="3"/>
    <n v="0"/>
    <n v="0.37619999999999998"/>
    <x v="426"/>
    <x v="1"/>
    <n v="-1"/>
    <n v="0.75"/>
    <x v="7"/>
    <n v="46"/>
    <x v="1"/>
    <n v="12"/>
    <x v="10"/>
  </r>
  <r>
    <n v="4398688"/>
    <s v="Нет"/>
    <d v="2019-07-01T00:00:00"/>
    <d v="2019-05-01T00:00:00"/>
    <s v="439868843647"/>
    <n v="2"/>
    <n v="0"/>
    <n v="-1"/>
    <d v="1983-03-27T00:00:00"/>
    <x v="25"/>
    <n v="2"/>
    <n v="0"/>
    <s v="RU"/>
    <n v="1"/>
    <n v="0"/>
    <x v="83"/>
    <s v="Critical"/>
    <n v="3"/>
    <n v="0"/>
    <n v="0.1552"/>
    <x v="427"/>
    <x v="1"/>
    <n v="-1"/>
    <n v="0.69230769230769196"/>
    <x v="33"/>
    <n v="11"/>
    <x v="10"/>
    <n v="2"/>
    <x v="5"/>
  </r>
  <r>
    <n v="4398688"/>
    <s v="Нет"/>
    <d v="2019-08-01T00:00:00"/>
    <d v="2019-05-01T00:00:00"/>
    <s v="439868843678"/>
    <n v="3"/>
    <n v="0"/>
    <n v="-1"/>
    <d v="1983-03-27T00:00:00"/>
    <x v="25"/>
    <n v="2"/>
    <n v="0"/>
    <s v="RU"/>
    <n v="1"/>
    <n v="0"/>
    <x v="83"/>
    <s v="Critical"/>
    <n v="3"/>
    <n v="0"/>
    <n v="9.0899999999999995E-2"/>
    <x v="12"/>
    <x v="1"/>
    <n v="-1"/>
    <n v="0.71428571428571397"/>
    <x v="15"/>
    <n v="11"/>
    <x v="10"/>
    <n v="2"/>
    <x v="5"/>
  </r>
  <r>
    <n v="4398744"/>
    <s v="Нет"/>
    <d v="2019-05-01T00:00:00"/>
    <d v="2019-05-01T00:00:00"/>
    <s v="439874443586"/>
    <n v="0"/>
    <n v="1"/>
    <n v="0"/>
    <d v="1999-08-22T00:00:00"/>
    <x v="8"/>
    <n v="0"/>
    <n v="-1"/>
    <s v="RU"/>
    <n v="1"/>
    <n v="0"/>
    <x v="1"/>
    <s v="C"/>
    <n v="2"/>
    <n v="-0.33333333333333331"/>
    <n v="1"/>
    <x v="2"/>
    <x v="31"/>
    <n v="-0.8"/>
    <n v="0.66666666666666696"/>
    <x v="16"/>
    <n v="117"/>
    <x v="76"/>
    <n v="65"/>
    <x v="48"/>
  </r>
  <r>
    <n v="4398744"/>
    <s v="Нет"/>
    <d v="2019-06-01T00:00:00"/>
    <d v="2019-05-01T00:00:00"/>
    <s v="439874443617"/>
    <n v="1"/>
    <n v="1"/>
    <n v="0"/>
    <d v="1999-08-22T00:00:00"/>
    <x v="8"/>
    <n v="0"/>
    <n v="-1"/>
    <s v="RU"/>
    <n v="1"/>
    <n v="0"/>
    <x v="1"/>
    <s v="C"/>
    <n v="2"/>
    <n v="-0.33333333333333331"/>
    <n v="1"/>
    <x v="2"/>
    <x v="31"/>
    <n v="-0.8"/>
    <n v="0.66666666666666696"/>
    <x v="16"/>
    <n v="32"/>
    <x v="3"/>
    <n v="20"/>
    <x v="34"/>
  </r>
  <r>
    <n v="4398744"/>
    <s v="Нет"/>
    <d v="2019-07-01T00:00:00"/>
    <d v="2019-05-01T00:00:00"/>
    <s v="439874443647"/>
    <n v="2"/>
    <n v="1"/>
    <n v="0"/>
    <d v="1999-08-22T00:00:00"/>
    <x v="8"/>
    <n v="0"/>
    <n v="-1"/>
    <s v="RU"/>
    <n v="1"/>
    <n v="0"/>
    <x v="1"/>
    <s v="C"/>
    <n v="2"/>
    <n v="-0.33333333333333331"/>
    <n v="1"/>
    <x v="2"/>
    <x v="31"/>
    <n v="-0.8"/>
    <n v="0.66666666666666696"/>
    <x v="16"/>
    <n v="4"/>
    <x v="4"/>
    <n v="1"/>
    <x v="7"/>
  </r>
  <r>
    <n v="4398744"/>
    <s v="Нет"/>
    <d v="2019-08-01T00:00:00"/>
    <d v="2019-05-01T00:00:00"/>
    <s v="439874443678"/>
    <n v="3"/>
    <n v="1"/>
    <n v="0"/>
    <d v="1999-08-22T00:00:00"/>
    <x v="8"/>
    <n v="0"/>
    <n v="-1"/>
    <s v="RU"/>
    <n v="1"/>
    <n v="0"/>
    <x v="1"/>
    <s v="C"/>
    <n v="2"/>
    <n v="-0.33333333333333331"/>
    <n v="1"/>
    <x v="2"/>
    <x v="31"/>
    <n v="-0.8"/>
    <n v="0.66666666666666696"/>
    <x v="16"/>
    <n v="4"/>
    <x v="4"/>
    <n v="1"/>
    <x v="7"/>
  </r>
  <r>
    <n v="4398763"/>
    <s v="Нет"/>
    <d v="2019-05-01T00:00:00"/>
    <d v="2019-05-01T00:00:00"/>
    <s v="439876343586"/>
    <n v="0"/>
    <n v="1"/>
    <n v="0"/>
    <d v="1991-10-05T00:00:00"/>
    <x v="3"/>
    <n v="1"/>
    <n v="-0.5"/>
    <s v="CY"/>
    <n v="0"/>
    <n v="-1"/>
    <x v="84"/>
    <s v="B"/>
    <n v="1"/>
    <n v="-0.66666666666666663"/>
    <n v="1"/>
    <x v="2"/>
    <x v="1"/>
    <n v="-1"/>
    <n v="0.75"/>
    <x v="7"/>
    <n v="26"/>
    <x v="26"/>
    <n v="9"/>
    <x v="19"/>
  </r>
  <r>
    <n v="4398763"/>
    <s v="Нет"/>
    <d v="2019-06-01T00:00:00"/>
    <d v="2019-05-01T00:00:00"/>
    <s v="439876343617"/>
    <n v="1"/>
    <n v="1"/>
    <n v="0"/>
    <d v="1991-10-05T00:00:00"/>
    <x v="3"/>
    <n v="1"/>
    <n v="-0.5"/>
    <s v="CY"/>
    <n v="0"/>
    <n v="-1"/>
    <x v="84"/>
    <s v="B"/>
    <n v="1"/>
    <n v="-0.66666666666666663"/>
    <n v="1"/>
    <x v="2"/>
    <x v="1"/>
    <n v="-1"/>
    <n v="0.83333333333333304"/>
    <x v="11"/>
    <n v="21"/>
    <x v="16"/>
    <n v="4"/>
    <x v="2"/>
  </r>
  <r>
    <n v="4398763"/>
    <s v="Нет"/>
    <d v="2019-07-01T00:00:00"/>
    <d v="2019-05-01T00:00:00"/>
    <s v="439876343647"/>
    <n v="2"/>
    <n v="1"/>
    <n v="0"/>
    <d v="1991-10-05T00:00:00"/>
    <x v="3"/>
    <n v="1"/>
    <n v="-0.5"/>
    <s v="CY"/>
    <n v="0"/>
    <n v="-1"/>
    <x v="84"/>
    <s v="B"/>
    <n v="1"/>
    <n v="-0.66666666666666663"/>
    <n v="1"/>
    <x v="2"/>
    <x v="1"/>
    <n v="-1"/>
    <n v="0.83333333333333304"/>
    <x v="11"/>
    <n v="8"/>
    <x v="6"/>
    <n v="0"/>
    <x v="0"/>
  </r>
  <r>
    <n v="4398763"/>
    <s v="Нет"/>
    <d v="2019-08-01T00:00:00"/>
    <d v="2019-05-01T00:00:00"/>
    <s v="439876343678"/>
    <n v="3"/>
    <n v="1"/>
    <n v="0"/>
    <d v="1991-10-05T00:00:00"/>
    <x v="3"/>
    <n v="1"/>
    <n v="-0.5"/>
    <s v="CY"/>
    <n v="0"/>
    <n v="-1"/>
    <x v="84"/>
    <s v="B"/>
    <n v="1"/>
    <n v="-0.66666666666666663"/>
    <n v="0.85709999999999997"/>
    <x v="41"/>
    <x v="1"/>
    <n v="-1"/>
    <n v="0.88888888888888895"/>
    <x v="34"/>
    <n v="7"/>
    <x v="9"/>
    <n v="0"/>
    <x v="0"/>
  </r>
  <r>
    <n v="4398840"/>
    <s v="Нет"/>
    <d v="2019-05-01T00:00:00"/>
    <d v="2019-05-01T00:00:00"/>
    <s v="439884043586"/>
    <n v="0"/>
    <n v="1"/>
    <n v="0"/>
    <d v="1988-05-19T00:00:00"/>
    <x v="13"/>
    <n v="2"/>
    <n v="0"/>
    <s v="RU"/>
    <n v="1"/>
    <n v="0"/>
    <x v="41"/>
    <s v="B"/>
    <n v="1"/>
    <n v="-0.66666666666666663"/>
    <n v="0.52939999999999998"/>
    <x v="95"/>
    <x v="10"/>
    <n v="-0.75"/>
    <n v="0.8"/>
    <x v="28"/>
    <n v="18"/>
    <x v="33"/>
    <n v="16"/>
    <x v="11"/>
  </r>
  <r>
    <n v="4398840"/>
    <s v="Нет"/>
    <d v="2019-06-01T00:00:00"/>
    <d v="2019-05-01T00:00:00"/>
    <s v="439884043617"/>
    <n v="1"/>
    <n v="1"/>
    <n v="0"/>
    <d v="1988-05-19T00:00:00"/>
    <x v="13"/>
    <n v="2"/>
    <n v="0"/>
    <s v="RU"/>
    <n v="1"/>
    <n v="0"/>
    <x v="41"/>
    <s v="B"/>
    <n v="1"/>
    <n v="-0.66666666666666663"/>
    <n v="0.75"/>
    <x v="4"/>
    <x v="24"/>
    <n v="-0.83333333333333304"/>
    <n v="0.875"/>
    <x v="1"/>
    <n v="27"/>
    <x v="45"/>
    <n v="7"/>
    <x v="12"/>
  </r>
  <r>
    <n v="4398840"/>
    <s v="Нет"/>
    <d v="2019-07-01T00:00:00"/>
    <d v="2019-05-01T00:00:00"/>
    <s v="439884043647"/>
    <n v="2"/>
    <n v="1"/>
    <n v="0"/>
    <d v="1988-05-19T00:00:00"/>
    <x v="13"/>
    <n v="2"/>
    <n v="0"/>
    <s v="RU"/>
    <n v="1"/>
    <n v="0"/>
    <x v="41"/>
    <s v="B"/>
    <n v="1"/>
    <n v="-0.66666666666666663"/>
    <n v="0.71430000000000005"/>
    <x v="9"/>
    <x v="24"/>
    <n v="-0.83333333333333304"/>
    <n v="0.875"/>
    <x v="1"/>
    <n v="11"/>
    <x v="10"/>
    <n v="0"/>
    <x v="0"/>
  </r>
  <r>
    <n v="4398840"/>
    <s v="Нет"/>
    <d v="2019-08-01T00:00:00"/>
    <d v="2019-05-01T00:00:00"/>
    <s v="439884043678"/>
    <n v="3"/>
    <n v="1"/>
    <n v="0"/>
    <d v="1988-05-19T00:00:00"/>
    <x v="13"/>
    <n v="2"/>
    <n v="0"/>
    <s v="RU"/>
    <n v="1"/>
    <n v="0"/>
    <x v="41"/>
    <s v="B"/>
    <n v="1"/>
    <n v="-0.66666666666666663"/>
    <n v="0.66669999999999996"/>
    <x v="3"/>
    <x v="24"/>
    <n v="-0.83333333333333304"/>
    <n v="0.875"/>
    <x v="1"/>
    <n v="16"/>
    <x v="14"/>
    <n v="0"/>
    <x v="0"/>
  </r>
  <r>
    <n v="4398961"/>
    <s v="Нет"/>
    <d v="2019-05-01T00:00:00"/>
    <d v="2019-05-01T00:00:00"/>
    <s v="439896143586"/>
    <n v="0"/>
    <n v="1"/>
    <n v="0"/>
    <d v="1956-04-06T00:00:00"/>
    <x v="35"/>
    <n v="2"/>
    <n v="0"/>
    <s v="RU"/>
    <n v="1"/>
    <n v="0"/>
    <x v="1"/>
    <s v="B"/>
    <n v="1"/>
    <n v="-0.66666666666666663"/>
    <n v="0.90910000000000002"/>
    <x v="65"/>
    <x v="3"/>
    <n v="-0.66666666666666696"/>
    <n v="0.66666666666666696"/>
    <x v="16"/>
    <n v="24"/>
    <x v="17"/>
    <n v="24"/>
    <x v="31"/>
  </r>
  <r>
    <n v="4398961"/>
    <s v="Нет"/>
    <d v="2019-06-01T00:00:00"/>
    <d v="2019-05-01T00:00:00"/>
    <s v="439896143617"/>
    <n v="1"/>
    <n v="1"/>
    <n v="0"/>
    <d v="1956-04-06T00:00:00"/>
    <x v="35"/>
    <n v="2"/>
    <n v="0"/>
    <s v="RU"/>
    <n v="1"/>
    <n v="0"/>
    <x v="1"/>
    <s v="B"/>
    <n v="1"/>
    <n v="-0.66666666666666663"/>
    <n v="0.75"/>
    <x v="4"/>
    <x v="3"/>
    <n v="-0.66666666666666696"/>
    <n v="0.66666666666666696"/>
    <x v="16"/>
    <n v="5"/>
    <x v="5"/>
    <n v="5"/>
    <x v="3"/>
  </r>
  <r>
    <n v="4398961"/>
    <s v="Нет"/>
    <d v="2019-07-01T00:00:00"/>
    <d v="2019-05-01T00:00:00"/>
    <s v="439896143647"/>
    <n v="2"/>
    <n v="1"/>
    <n v="0"/>
    <d v="1956-04-06T00:00:00"/>
    <x v="35"/>
    <n v="2"/>
    <n v="0"/>
    <s v="RU"/>
    <n v="1"/>
    <n v="0"/>
    <x v="1"/>
    <s v="B"/>
    <n v="1"/>
    <n v="-0.66666666666666663"/>
    <n v="0.91669999999999996"/>
    <x v="53"/>
    <x v="19"/>
    <n v="-0.85714285714285698"/>
    <n v="0.88888888888888895"/>
    <x v="34"/>
    <n v="6"/>
    <x v="28"/>
    <n v="6"/>
    <x v="4"/>
  </r>
  <r>
    <n v="4398961"/>
    <s v="Нет"/>
    <d v="2019-08-01T00:00:00"/>
    <d v="2019-05-01T00:00:00"/>
    <s v="439896143678"/>
    <n v="3"/>
    <n v="1"/>
    <n v="0"/>
    <d v="1956-04-06T00:00:00"/>
    <x v="35"/>
    <n v="2"/>
    <n v="0"/>
    <s v="RU"/>
    <n v="1"/>
    <n v="0"/>
    <x v="1"/>
    <s v="B"/>
    <n v="1"/>
    <n v="-0.66666666666666663"/>
    <n v="0.90910000000000002"/>
    <x v="65"/>
    <x v="55"/>
    <n v="-0.9"/>
    <n v="0.94117647058823495"/>
    <x v="60"/>
    <n v="50"/>
    <x v="29"/>
    <n v="29"/>
    <x v="30"/>
  </r>
  <r>
    <n v="4399001"/>
    <s v="Нет"/>
    <d v="2019-05-01T00:00:00"/>
    <d v="2019-05-01T00:00:00"/>
    <s v="439900143586"/>
    <n v="0"/>
    <n v="1"/>
    <n v="0"/>
    <d v="1999-11-23T00:00:00"/>
    <x v="8"/>
    <n v="0"/>
    <n v="-1"/>
    <s v="RU"/>
    <n v="1"/>
    <n v="0"/>
    <x v="85"/>
    <s v="A"/>
    <n v="0"/>
    <n v="-1"/>
    <n v="1"/>
    <x v="2"/>
    <x v="1"/>
    <n v="-1"/>
    <n v="1"/>
    <x v="0"/>
    <n v="17"/>
    <x v="15"/>
    <n v="17"/>
    <x v="22"/>
  </r>
  <r>
    <n v="4399001"/>
    <s v="Нет"/>
    <d v="2019-06-01T00:00:00"/>
    <d v="2019-05-01T00:00:00"/>
    <s v="439900143617"/>
    <n v="1"/>
    <n v="1"/>
    <n v="0"/>
    <d v="1999-11-23T00:00:00"/>
    <x v="8"/>
    <n v="0"/>
    <n v="-1"/>
    <s v="RU"/>
    <n v="1"/>
    <n v="0"/>
    <x v="85"/>
    <s v="A"/>
    <n v="0"/>
    <n v="-1"/>
    <n v="1"/>
    <x v="2"/>
    <x v="1"/>
    <n v="-1"/>
    <n v="1"/>
    <x v="0"/>
    <n v="13"/>
    <x v="13"/>
    <n v="13"/>
    <x v="8"/>
  </r>
  <r>
    <n v="4399001"/>
    <s v="Нет"/>
    <d v="2019-07-01T00:00:00"/>
    <d v="2019-05-01T00:00:00"/>
    <s v="439900143647"/>
    <n v="2"/>
    <n v="1"/>
    <n v="0"/>
    <d v="1999-11-23T00:00:00"/>
    <x v="8"/>
    <n v="0"/>
    <n v="-1"/>
    <s v="RU"/>
    <n v="1"/>
    <n v="0"/>
    <x v="85"/>
    <s v="A"/>
    <n v="0"/>
    <n v="-1"/>
    <n v="1"/>
    <x v="2"/>
    <x v="1"/>
    <n v="-1"/>
    <n v="1"/>
    <x v="0"/>
    <n v="42"/>
    <x v="54"/>
    <n v="23"/>
    <x v="24"/>
  </r>
  <r>
    <n v="4399001"/>
    <s v="Нет"/>
    <d v="2019-08-01T00:00:00"/>
    <d v="2019-05-01T00:00:00"/>
    <s v="439900143678"/>
    <n v="3"/>
    <n v="1"/>
    <n v="0"/>
    <d v="1999-11-23T00:00:00"/>
    <x v="8"/>
    <n v="0"/>
    <n v="-1"/>
    <s v="RU"/>
    <n v="1"/>
    <n v="0"/>
    <x v="85"/>
    <s v="A"/>
    <n v="0"/>
    <n v="-1"/>
    <n v="1"/>
    <x v="2"/>
    <x v="1"/>
    <n v="-1"/>
    <n v="1"/>
    <x v="0"/>
    <n v="21"/>
    <x v="16"/>
    <n v="17"/>
    <x v="22"/>
  </r>
  <r>
    <n v="4411100"/>
    <s v="Нет"/>
    <d v="2019-05-01T00:00:00"/>
    <d v="2019-05-01T00:00:00"/>
    <s v="441110043586"/>
    <n v="0"/>
    <n v="0"/>
    <n v="-1"/>
    <d v="1997-12-06T00:00:00"/>
    <x v="10"/>
    <n v="0"/>
    <n v="-1"/>
    <s v="UA"/>
    <n v="0"/>
    <n v="-1"/>
    <x v="37"/>
    <s v="B"/>
    <n v="1"/>
    <n v="-0.66666666666666663"/>
    <n v="1"/>
    <x v="2"/>
    <x v="1"/>
    <n v="-1"/>
    <n v="0.33333333333333298"/>
    <x v="35"/>
    <n v="0"/>
    <x v="0"/>
    <n v="0"/>
    <x v="0"/>
  </r>
  <r>
    <n v="4411100"/>
    <s v="Нет"/>
    <d v="2019-06-01T00:00:00"/>
    <d v="2019-05-01T00:00:00"/>
    <s v="441110043617"/>
    <n v="1"/>
    <n v="0"/>
    <n v="-1"/>
    <d v="1997-12-06T00:00:00"/>
    <x v="10"/>
    <n v="0"/>
    <n v="-1"/>
    <s v="UA"/>
    <n v="0"/>
    <n v="-1"/>
    <x v="37"/>
    <s v="B"/>
    <n v="1"/>
    <n v="-0.66666666666666663"/>
    <n v="1"/>
    <x v="2"/>
    <x v="3"/>
    <n v="-0.66666666666666696"/>
    <n v="0.33333333333333298"/>
    <x v="35"/>
    <n v="15"/>
    <x v="22"/>
    <n v="6"/>
    <x v="4"/>
  </r>
  <r>
    <n v="4411100"/>
    <s v="Нет"/>
    <d v="2019-07-01T00:00:00"/>
    <d v="2019-05-01T00:00:00"/>
    <s v="441110043647"/>
    <n v="2"/>
    <n v="0"/>
    <n v="-1"/>
    <d v="1997-12-06T00:00:00"/>
    <x v="10"/>
    <n v="0"/>
    <n v="-1"/>
    <s v="UA"/>
    <n v="0"/>
    <n v="-1"/>
    <x v="37"/>
    <s v="B"/>
    <n v="1"/>
    <n v="-0.66666666666666663"/>
    <n v="1"/>
    <x v="2"/>
    <x v="3"/>
    <n v="-0.66666666666666696"/>
    <n v="0.28571428571428598"/>
    <x v="129"/>
    <n v="6"/>
    <x v="28"/>
    <n v="1"/>
    <x v="7"/>
  </r>
  <r>
    <n v="4411100"/>
    <s v="Нет"/>
    <d v="2019-08-01T00:00:00"/>
    <d v="2019-05-01T00:00:00"/>
    <s v="441110043678"/>
    <n v="3"/>
    <n v="0"/>
    <n v="-1"/>
    <d v="1997-12-06T00:00:00"/>
    <x v="10"/>
    <n v="0"/>
    <n v="-1"/>
    <s v="UA"/>
    <n v="0"/>
    <n v="-1"/>
    <x v="37"/>
    <s v="B"/>
    <n v="1"/>
    <n v="-0.66666666666666663"/>
    <n v="1"/>
    <x v="2"/>
    <x v="3"/>
    <n v="-0.66666666666666696"/>
    <n v="0.28571428571428598"/>
    <x v="129"/>
    <n v="6"/>
    <x v="28"/>
    <n v="1"/>
    <x v="7"/>
  </r>
  <r>
    <n v="4411153"/>
    <s v="Нет"/>
    <d v="2019-05-01T00:00:00"/>
    <d v="2019-05-01T00:00:00"/>
    <s v="441115343586"/>
    <n v="0"/>
    <n v="1"/>
    <n v="0"/>
    <d v="1994-09-15T00:00:00"/>
    <x v="5"/>
    <n v="1"/>
    <n v="-0.5"/>
    <s v="KZ"/>
    <n v="0"/>
    <n v="-1"/>
    <x v="86"/>
    <s v="C"/>
    <n v="2"/>
    <n v="-0.33333333333333331"/>
    <n v="0.75"/>
    <x v="4"/>
    <x v="1"/>
    <n v="-1"/>
    <n v="0.33333333333333298"/>
    <x v="35"/>
    <n v="0"/>
    <x v="0"/>
    <n v="0"/>
    <x v="0"/>
  </r>
  <r>
    <n v="4411153"/>
    <s v="Нет"/>
    <d v="2019-06-01T00:00:00"/>
    <d v="2019-05-01T00:00:00"/>
    <s v="441115343617"/>
    <n v="1"/>
    <n v="1"/>
    <n v="0"/>
    <d v="1994-09-15T00:00:00"/>
    <x v="5"/>
    <n v="1"/>
    <n v="-0.5"/>
    <s v="KZ"/>
    <n v="0"/>
    <n v="-1"/>
    <x v="86"/>
    <s v="C"/>
    <n v="2"/>
    <n v="-0.33333333333333331"/>
    <n v="0.73680000000000001"/>
    <x v="42"/>
    <x v="1"/>
    <n v="-1"/>
    <n v="0.6"/>
    <x v="21"/>
    <n v="7"/>
    <x v="9"/>
    <n v="7"/>
    <x v="12"/>
  </r>
  <r>
    <n v="4411153"/>
    <s v="Нет"/>
    <d v="2019-07-01T00:00:00"/>
    <d v="2019-05-01T00:00:00"/>
    <s v="441115343647"/>
    <n v="2"/>
    <n v="1"/>
    <n v="0"/>
    <d v="1994-09-15T00:00:00"/>
    <x v="5"/>
    <n v="1"/>
    <n v="-0.5"/>
    <s v="KZ"/>
    <n v="0"/>
    <n v="-1"/>
    <x v="86"/>
    <s v="C"/>
    <n v="2"/>
    <n v="-0.33333333333333331"/>
    <n v="0.75"/>
    <x v="4"/>
    <x v="1"/>
    <n v="-1"/>
    <n v="0.6"/>
    <x v="21"/>
    <n v="7"/>
    <x v="9"/>
    <n v="7"/>
    <x v="12"/>
  </r>
  <r>
    <n v="4411153"/>
    <s v="Нет"/>
    <d v="2019-08-01T00:00:00"/>
    <d v="2019-05-01T00:00:00"/>
    <s v="441115343678"/>
    <n v="3"/>
    <n v="1"/>
    <n v="0"/>
    <d v="1994-09-15T00:00:00"/>
    <x v="5"/>
    <n v="1"/>
    <n v="-0.5"/>
    <s v="KZ"/>
    <n v="0"/>
    <n v="-1"/>
    <x v="86"/>
    <s v="C"/>
    <n v="2"/>
    <n v="-0.33333333333333331"/>
    <n v="0.5"/>
    <x v="6"/>
    <x v="1"/>
    <n v="-1"/>
    <n v="0.71428571428571397"/>
    <x v="15"/>
    <n v="7"/>
    <x v="9"/>
    <n v="7"/>
    <x v="12"/>
  </r>
  <r>
    <n v="4426743"/>
    <s v="Нет"/>
    <d v="2019-05-01T00:00:00"/>
    <d v="2019-05-01T00:00:00"/>
    <s v="442674343586"/>
    <n v="0"/>
    <n v="1"/>
    <n v="0"/>
    <d v="1995-08-12T00:00:00"/>
    <x v="2"/>
    <n v="0"/>
    <n v="-1"/>
    <s v="UA"/>
    <n v="0"/>
    <n v="-1"/>
    <x v="87"/>
    <s v="B"/>
    <n v="1"/>
    <n v="-0.66666666666666663"/>
    <n v="0"/>
    <x v="0"/>
    <x v="1"/>
    <n v="-1"/>
    <n v="0.33333333333333298"/>
    <x v="35"/>
    <n v="0"/>
    <x v="0"/>
    <n v="0"/>
    <x v="0"/>
  </r>
  <r>
    <n v="4426743"/>
    <s v="Нет"/>
    <d v="2019-06-01T00:00:00"/>
    <d v="2019-05-01T00:00:00"/>
    <s v="442674343617"/>
    <n v="1"/>
    <n v="1"/>
    <n v="0"/>
    <d v="1995-08-12T00:00:00"/>
    <x v="2"/>
    <n v="0"/>
    <n v="-1"/>
    <s v="UA"/>
    <n v="0"/>
    <n v="-1"/>
    <x v="87"/>
    <s v="B"/>
    <n v="1"/>
    <n v="-0.66666666666666663"/>
    <n v="1"/>
    <x v="2"/>
    <x v="1"/>
    <n v="-1"/>
    <n v="0.33333333333333298"/>
    <x v="35"/>
    <n v="6"/>
    <x v="28"/>
    <n v="6"/>
    <x v="4"/>
  </r>
  <r>
    <n v="4426743"/>
    <s v="Нет"/>
    <d v="2019-07-01T00:00:00"/>
    <d v="2019-05-01T00:00:00"/>
    <s v="442674343647"/>
    <n v="2"/>
    <n v="1"/>
    <n v="0"/>
    <d v="1995-08-12T00:00:00"/>
    <x v="2"/>
    <n v="0"/>
    <n v="-1"/>
    <s v="UA"/>
    <n v="0"/>
    <n v="-1"/>
    <x v="87"/>
    <s v="B"/>
    <n v="1"/>
    <n v="-0.66666666666666663"/>
    <n v="1"/>
    <x v="2"/>
    <x v="1"/>
    <n v="-1"/>
    <n v="0.71428571428571397"/>
    <x v="15"/>
    <n v="7"/>
    <x v="9"/>
    <n v="7"/>
    <x v="12"/>
  </r>
  <r>
    <n v="4426743"/>
    <s v="Нет"/>
    <d v="2019-08-01T00:00:00"/>
    <d v="2019-05-01T00:00:00"/>
    <s v="442674343678"/>
    <n v="3"/>
    <n v="1"/>
    <n v="0"/>
    <d v="1995-08-12T00:00:00"/>
    <x v="2"/>
    <n v="0"/>
    <n v="-1"/>
    <s v="UA"/>
    <n v="0"/>
    <n v="-1"/>
    <x v="87"/>
    <s v="B"/>
    <n v="1"/>
    <n v="-0.66666666666666663"/>
    <n v="0.88890000000000002"/>
    <x v="93"/>
    <x v="1"/>
    <n v="-1"/>
    <n v="0.75"/>
    <x v="7"/>
    <n v="33"/>
    <x v="44"/>
    <n v="16"/>
    <x v="11"/>
  </r>
  <r>
    <n v="4426878"/>
    <s v="Нет"/>
    <d v="2019-05-01T00:00:00"/>
    <d v="2019-05-01T00:00:00"/>
    <s v="442687843586"/>
    <n v="0"/>
    <n v="1"/>
    <n v="0"/>
    <d v="1974-03-20T00:00:00"/>
    <x v="22"/>
    <n v="2"/>
    <n v="0"/>
    <s v="RU"/>
    <n v="1"/>
    <n v="0"/>
    <x v="81"/>
    <s v="B"/>
    <n v="1"/>
    <n v="-0.66666666666666663"/>
    <n v="1"/>
    <x v="2"/>
    <x v="1"/>
    <n v="-1"/>
    <n v="0"/>
    <x v="2"/>
    <n v="0"/>
    <x v="0"/>
    <n v="0"/>
    <x v="0"/>
  </r>
  <r>
    <n v="4426878"/>
    <s v="Нет"/>
    <d v="2019-06-01T00:00:00"/>
    <d v="2019-05-01T00:00:00"/>
    <s v="442687843617"/>
    <n v="1"/>
    <n v="1"/>
    <n v="0"/>
    <d v="1974-03-20T00:00:00"/>
    <x v="22"/>
    <n v="2"/>
    <n v="0"/>
    <s v="RU"/>
    <n v="1"/>
    <n v="0"/>
    <x v="81"/>
    <s v="B"/>
    <n v="1"/>
    <n v="-0.66666666666666663"/>
    <n v="0.85289999999999999"/>
    <x v="380"/>
    <x v="92"/>
    <n v="-0.90909090909090906"/>
    <n v="0.63636363636363602"/>
    <x v="69"/>
    <n v="87"/>
    <x v="77"/>
    <n v="55"/>
    <x v="42"/>
  </r>
  <r>
    <n v="4426878"/>
    <s v="Нет"/>
    <d v="2019-07-01T00:00:00"/>
    <d v="2019-05-01T00:00:00"/>
    <s v="442687843647"/>
    <n v="2"/>
    <n v="1"/>
    <n v="0"/>
    <d v="1974-03-20T00:00:00"/>
    <x v="22"/>
    <n v="2"/>
    <n v="0"/>
    <s v="RU"/>
    <n v="1"/>
    <n v="0"/>
    <x v="81"/>
    <s v="B"/>
    <n v="1"/>
    <n v="-0.66666666666666663"/>
    <n v="0.95830000000000004"/>
    <x v="300"/>
    <x v="92"/>
    <n v="-0.90909090909090906"/>
    <n v="0.66666666666666696"/>
    <x v="16"/>
    <n v="22"/>
    <x v="36"/>
    <n v="13"/>
    <x v="8"/>
  </r>
  <r>
    <n v="4426878"/>
    <s v="Нет"/>
    <d v="2019-08-01T00:00:00"/>
    <d v="2019-05-01T00:00:00"/>
    <s v="442687843678"/>
    <n v="3"/>
    <n v="1"/>
    <n v="0"/>
    <d v="1974-03-20T00:00:00"/>
    <x v="22"/>
    <n v="2"/>
    <n v="0"/>
    <s v="RU"/>
    <n v="1"/>
    <n v="0"/>
    <x v="81"/>
    <s v="B"/>
    <n v="1"/>
    <n v="-0.66666666666666663"/>
    <n v="1"/>
    <x v="2"/>
    <x v="92"/>
    <n v="-0.90909090909090906"/>
    <n v="0.71428571428571397"/>
    <x v="15"/>
    <n v="12"/>
    <x v="19"/>
    <n v="6"/>
    <x v="4"/>
  </r>
  <r>
    <n v="4433947"/>
    <s v="Нет"/>
    <d v="2019-05-01T00:00:00"/>
    <d v="2019-05-01T00:00:00"/>
    <s v="443394743586"/>
    <n v="0"/>
    <n v="1"/>
    <n v="0"/>
    <d v="1998-09-07T00:00:00"/>
    <x v="11"/>
    <n v="0"/>
    <n v="-1"/>
    <s v="RU"/>
    <n v="1"/>
    <n v="0"/>
    <x v="1"/>
    <s v="C"/>
    <n v="2"/>
    <n v="-0.33333333333333331"/>
    <n v="1"/>
    <x v="2"/>
    <x v="3"/>
    <n v="-0.66666666666666696"/>
    <n v="1"/>
    <x v="0"/>
    <n v="0"/>
    <x v="0"/>
    <n v="0"/>
    <x v="0"/>
  </r>
  <r>
    <n v="4433947"/>
    <s v="Нет"/>
    <d v="2019-06-01T00:00:00"/>
    <d v="2019-05-01T00:00:00"/>
    <s v="443394743617"/>
    <n v="1"/>
    <n v="1"/>
    <n v="0"/>
    <d v="1998-09-07T00:00:00"/>
    <x v="11"/>
    <n v="0"/>
    <n v="-1"/>
    <s v="RU"/>
    <n v="1"/>
    <n v="0"/>
    <x v="1"/>
    <s v="C"/>
    <n v="2"/>
    <n v="-0.33333333333333331"/>
    <n v="0.9"/>
    <x v="51"/>
    <x v="31"/>
    <n v="-0.8"/>
    <n v="1"/>
    <x v="0"/>
    <n v="27"/>
    <x v="45"/>
    <n v="17"/>
    <x v="22"/>
  </r>
  <r>
    <n v="4433947"/>
    <s v="Нет"/>
    <d v="2019-07-01T00:00:00"/>
    <d v="2019-05-01T00:00:00"/>
    <s v="443394743647"/>
    <n v="2"/>
    <n v="1"/>
    <n v="0"/>
    <d v="1998-09-07T00:00:00"/>
    <x v="11"/>
    <n v="0"/>
    <n v="-1"/>
    <s v="RU"/>
    <n v="1"/>
    <n v="0"/>
    <x v="1"/>
    <s v="C"/>
    <n v="2"/>
    <n v="-0.33333333333333331"/>
    <n v="0.96"/>
    <x v="54"/>
    <x v="19"/>
    <n v="-0.85714285714285698"/>
    <n v="1"/>
    <x v="0"/>
    <n v="62"/>
    <x v="68"/>
    <n v="17"/>
    <x v="22"/>
  </r>
  <r>
    <n v="4433947"/>
    <s v="Нет"/>
    <d v="2019-08-01T00:00:00"/>
    <d v="2019-05-01T00:00:00"/>
    <s v="443394743678"/>
    <n v="3"/>
    <n v="1"/>
    <n v="0"/>
    <d v="1998-09-07T00:00:00"/>
    <x v="11"/>
    <n v="0"/>
    <n v="-1"/>
    <s v="RU"/>
    <n v="1"/>
    <n v="0"/>
    <x v="1"/>
    <s v="C"/>
    <n v="2"/>
    <n v="-0.33333333333333331"/>
    <n v="1"/>
    <x v="2"/>
    <x v="34"/>
    <n v="-0.88888888888888906"/>
    <n v="1"/>
    <x v="0"/>
    <n v="5"/>
    <x v="5"/>
    <n v="0"/>
    <x v="0"/>
  </r>
  <r>
    <n v="4434032"/>
    <s v="Нет"/>
    <d v="2019-05-01T00:00:00"/>
    <d v="2019-05-01T00:00:00"/>
    <s v="443403243586"/>
    <n v="0"/>
    <n v="1"/>
    <n v="0"/>
    <d v="1994-06-06T00:00:00"/>
    <x v="5"/>
    <n v="1"/>
    <n v="-0.5"/>
    <s v="RU"/>
    <n v="1"/>
    <n v="0"/>
    <x v="43"/>
    <s v="C"/>
    <n v="2"/>
    <n v="-0.33333333333333331"/>
    <n v="0.9375"/>
    <x v="28"/>
    <x v="1"/>
    <n v="-1"/>
    <n v="0.8"/>
    <x v="28"/>
    <n v="0"/>
    <x v="0"/>
    <n v="0"/>
    <x v="0"/>
  </r>
  <r>
    <n v="4434032"/>
    <s v="Нет"/>
    <d v="2019-06-01T00:00:00"/>
    <d v="2019-05-01T00:00:00"/>
    <s v="443403243617"/>
    <n v="1"/>
    <n v="1"/>
    <n v="0"/>
    <d v="1994-06-06T00:00:00"/>
    <x v="5"/>
    <n v="1"/>
    <n v="-0.5"/>
    <s v="RU"/>
    <n v="1"/>
    <n v="0"/>
    <x v="43"/>
    <s v="C"/>
    <n v="2"/>
    <n v="-0.33333333333333331"/>
    <n v="0.70830000000000004"/>
    <x v="428"/>
    <x v="1"/>
    <n v="-1"/>
    <n v="0.8"/>
    <x v="28"/>
    <n v="7"/>
    <x v="9"/>
    <n v="7"/>
    <x v="12"/>
  </r>
  <r>
    <n v="4434032"/>
    <s v="Нет"/>
    <d v="2019-07-01T00:00:00"/>
    <d v="2019-05-01T00:00:00"/>
    <s v="443403243647"/>
    <n v="2"/>
    <n v="1"/>
    <n v="0"/>
    <d v="1994-06-06T00:00:00"/>
    <x v="5"/>
    <n v="1"/>
    <n v="-0.5"/>
    <s v="RU"/>
    <n v="1"/>
    <n v="0"/>
    <x v="43"/>
    <s v="C"/>
    <n v="2"/>
    <n v="-0.33333333333333331"/>
    <n v="0.47060000000000002"/>
    <x v="109"/>
    <x v="1"/>
    <n v="-1"/>
    <n v="0.8"/>
    <x v="28"/>
    <n v="7"/>
    <x v="9"/>
    <n v="7"/>
    <x v="12"/>
  </r>
  <r>
    <n v="4434032"/>
    <s v="Нет"/>
    <d v="2019-08-01T00:00:00"/>
    <d v="2019-05-01T00:00:00"/>
    <s v="443403243678"/>
    <n v="3"/>
    <n v="1"/>
    <n v="0"/>
    <d v="1994-06-06T00:00:00"/>
    <x v="5"/>
    <n v="1"/>
    <n v="-0.5"/>
    <s v="RU"/>
    <n v="1"/>
    <n v="0"/>
    <x v="43"/>
    <s v="C"/>
    <n v="2"/>
    <n v="-0.33333333333333331"/>
    <n v="0.8"/>
    <x v="35"/>
    <x v="1"/>
    <n v="-1"/>
    <n v="0.83333333333333304"/>
    <x v="11"/>
    <n v="7"/>
    <x v="9"/>
    <n v="7"/>
    <x v="12"/>
  </r>
  <r>
    <n v="4434345"/>
    <s v="Нет"/>
    <d v="2019-05-01T00:00:00"/>
    <d v="2019-05-01T00:00:00"/>
    <s v="443434543586"/>
    <n v="0"/>
    <n v="1"/>
    <n v="0"/>
    <d v="1989-05-20T00:00:00"/>
    <x v="4"/>
    <n v="1"/>
    <n v="-0.5"/>
    <s v="RU"/>
    <n v="1"/>
    <n v="0"/>
    <x v="36"/>
    <s v="B"/>
    <n v="1"/>
    <n v="-0.66666666666666663"/>
    <n v="1"/>
    <x v="2"/>
    <x v="1"/>
    <n v="-1"/>
    <n v="0"/>
    <x v="2"/>
    <n v="0"/>
    <x v="0"/>
    <n v="0"/>
    <x v="0"/>
  </r>
  <r>
    <n v="4434345"/>
    <s v="Нет"/>
    <d v="2019-06-01T00:00:00"/>
    <d v="2019-05-01T00:00:00"/>
    <s v="443434543617"/>
    <n v="1"/>
    <n v="1"/>
    <n v="0"/>
    <d v="1989-05-20T00:00:00"/>
    <x v="4"/>
    <n v="1"/>
    <n v="-0.5"/>
    <s v="RU"/>
    <n v="1"/>
    <n v="0"/>
    <x v="36"/>
    <s v="B"/>
    <n v="1"/>
    <n v="-0.66666666666666663"/>
    <n v="0.9"/>
    <x v="51"/>
    <x v="1"/>
    <n v="-1"/>
    <n v="0.5"/>
    <x v="5"/>
    <n v="11"/>
    <x v="10"/>
    <n v="0"/>
    <x v="0"/>
  </r>
  <r>
    <n v="4434345"/>
    <s v="Нет"/>
    <d v="2019-07-01T00:00:00"/>
    <d v="2019-05-01T00:00:00"/>
    <s v="443434543647"/>
    <n v="2"/>
    <n v="1"/>
    <n v="0"/>
    <d v="1989-05-20T00:00:00"/>
    <x v="4"/>
    <n v="1"/>
    <n v="-0.5"/>
    <s v="RU"/>
    <n v="1"/>
    <n v="0"/>
    <x v="36"/>
    <s v="B"/>
    <n v="1"/>
    <n v="-0.66666666666666663"/>
    <n v="0.4667"/>
    <x v="429"/>
    <x v="1"/>
    <n v="-1"/>
    <n v="0.5"/>
    <x v="5"/>
    <n v="11"/>
    <x v="10"/>
    <n v="0"/>
    <x v="0"/>
  </r>
  <r>
    <n v="4434369"/>
    <s v="Нет"/>
    <d v="2019-05-01T00:00:00"/>
    <d v="2019-05-01T00:00:00"/>
    <s v="443436943586"/>
    <n v="0"/>
    <n v="0"/>
    <n v="-1"/>
    <d v="1997-06-18T00:00:00"/>
    <x v="10"/>
    <n v="0"/>
    <n v="-1"/>
    <s v="RU"/>
    <n v="1"/>
    <n v="0"/>
    <x v="88"/>
    <s v="A"/>
    <n v="0"/>
    <n v="-1"/>
    <n v="1"/>
    <x v="2"/>
    <x v="1"/>
    <n v="-1"/>
    <n v="0.33333333333333298"/>
    <x v="35"/>
    <n v="33"/>
    <x v="44"/>
    <n v="33"/>
    <x v="36"/>
  </r>
  <r>
    <n v="4434369"/>
    <s v="Нет"/>
    <d v="2019-06-01T00:00:00"/>
    <d v="2019-05-01T00:00:00"/>
    <s v="443436943617"/>
    <n v="1"/>
    <n v="0"/>
    <n v="-1"/>
    <d v="1997-06-18T00:00:00"/>
    <x v="10"/>
    <n v="0"/>
    <n v="-1"/>
    <s v="RU"/>
    <n v="1"/>
    <n v="0"/>
    <x v="88"/>
    <s v="A"/>
    <n v="0"/>
    <n v="-1"/>
    <n v="1"/>
    <x v="2"/>
    <x v="1"/>
    <n v="-1"/>
    <n v="0.71428571428571397"/>
    <x v="15"/>
    <n v="5"/>
    <x v="5"/>
    <n v="1"/>
    <x v="7"/>
  </r>
  <r>
    <n v="4434369"/>
    <s v="Нет"/>
    <d v="2019-07-01T00:00:00"/>
    <d v="2019-05-01T00:00:00"/>
    <s v="443436943647"/>
    <n v="2"/>
    <n v="0"/>
    <n v="-1"/>
    <d v="1997-06-18T00:00:00"/>
    <x v="10"/>
    <n v="0"/>
    <n v="-1"/>
    <s v="RU"/>
    <n v="1"/>
    <n v="0"/>
    <x v="88"/>
    <s v="A"/>
    <n v="0"/>
    <n v="-1"/>
    <n v="0.96299999999999997"/>
    <x v="420"/>
    <x v="1"/>
    <n v="-1"/>
    <n v="0.75"/>
    <x v="7"/>
    <n v="5"/>
    <x v="5"/>
    <n v="1"/>
    <x v="7"/>
  </r>
  <r>
    <n v="4434369"/>
    <s v="Нет"/>
    <d v="2019-08-01T00:00:00"/>
    <d v="2019-05-01T00:00:00"/>
    <s v="443436943678"/>
    <n v="3"/>
    <n v="0"/>
    <n v="-1"/>
    <d v="1997-06-18T00:00:00"/>
    <x v="10"/>
    <n v="0"/>
    <n v="-1"/>
    <s v="RU"/>
    <n v="1"/>
    <n v="0"/>
    <x v="88"/>
    <s v="A"/>
    <n v="0"/>
    <n v="-1"/>
    <n v="0.92859999999999998"/>
    <x v="69"/>
    <x v="1"/>
    <n v="-1"/>
    <n v="0.8"/>
    <x v="28"/>
    <n v="5"/>
    <x v="5"/>
    <n v="1"/>
    <x v="7"/>
  </r>
  <r>
    <n v="4434402"/>
    <s v="Нет"/>
    <d v="2019-07-01T00:00:00"/>
    <d v="2019-07-01T00:00:00"/>
    <s v="443440243647"/>
    <n v="0"/>
    <n v="1"/>
    <n v="0"/>
    <d v="1973-05-29T00:00:00"/>
    <x v="26"/>
    <n v="2"/>
    <n v="0"/>
    <s v="RU"/>
    <n v="1"/>
    <n v="0"/>
    <x v="89"/>
    <s v="C"/>
    <n v="2"/>
    <n v="-0.33333333333333331"/>
    <n v="1"/>
    <x v="2"/>
    <x v="1"/>
    <n v="-1"/>
    <n v="1"/>
    <x v="0"/>
    <n v="23"/>
    <x v="12"/>
    <n v="3"/>
    <x v="18"/>
  </r>
  <r>
    <n v="4434402"/>
    <s v="Нет"/>
    <d v="2019-08-01T00:00:00"/>
    <d v="2019-07-01T00:00:00"/>
    <s v="443440243678"/>
    <n v="1"/>
    <n v="1"/>
    <n v="0"/>
    <d v="1973-05-29T00:00:00"/>
    <x v="26"/>
    <n v="2"/>
    <n v="0"/>
    <s v="RU"/>
    <n v="1"/>
    <n v="0"/>
    <x v="89"/>
    <s v="C"/>
    <n v="2"/>
    <n v="-0.33333333333333331"/>
    <n v="1"/>
    <x v="2"/>
    <x v="1"/>
    <n v="-1"/>
    <n v="1"/>
    <x v="0"/>
    <n v="19"/>
    <x v="21"/>
    <n v="3"/>
    <x v="18"/>
  </r>
  <r>
    <n v="4434496"/>
    <s v="Нет"/>
    <d v="2019-06-01T00:00:00"/>
    <d v="2019-06-01T00:00:00"/>
    <s v="443449643617"/>
    <n v="0"/>
    <n v="1"/>
    <n v="0"/>
    <d v="1985-10-24T00:00:00"/>
    <x v="31"/>
    <n v="2"/>
    <n v="0"/>
    <s v="KZ"/>
    <n v="0"/>
    <n v="-1"/>
    <x v="86"/>
    <s v="B"/>
    <n v="1"/>
    <n v="-0.66666666666666663"/>
    <n v="0.75"/>
    <x v="4"/>
    <x v="17"/>
    <n v="-0.5"/>
    <n v="0.6"/>
    <x v="21"/>
    <n v="139"/>
    <x v="78"/>
    <n v="50"/>
    <x v="49"/>
  </r>
  <r>
    <n v="4434496"/>
    <s v="Нет"/>
    <d v="2019-07-01T00:00:00"/>
    <d v="2019-06-01T00:00:00"/>
    <s v="443449643647"/>
    <n v="1"/>
    <n v="1"/>
    <n v="0"/>
    <d v="1985-10-24T00:00:00"/>
    <x v="31"/>
    <n v="2"/>
    <n v="0"/>
    <s v="KZ"/>
    <n v="0"/>
    <n v="-1"/>
    <x v="86"/>
    <s v="B"/>
    <n v="1"/>
    <n v="-0.66666666666666663"/>
    <n v="0.8"/>
    <x v="35"/>
    <x v="68"/>
    <n v="-0.625"/>
    <n v="0.61538461538461497"/>
    <x v="125"/>
    <n v="9"/>
    <x v="25"/>
    <n v="4"/>
    <x v="2"/>
  </r>
  <r>
    <n v="4434496"/>
    <s v="Нет"/>
    <d v="2019-08-01T00:00:00"/>
    <d v="2019-06-01T00:00:00"/>
    <s v="443449643678"/>
    <n v="2"/>
    <n v="1"/>
    <n v="0"/>
    <d v="1985-10-24T00:00:00"/>
    <x v="31"/>
    <n v="2"/>
    <n v="0"/>
    <s v="KZ"/>
    <n v="0"/>
    <n v="-1"/>
    <x v="86"/>
    <s v="B"/>
    <n v="1"/>
    <n v="-0.66666666666666663"/>
    <n v="1"/>
    <x v="2"/>
    <x v="30"/>
    <n v="-0.63636363636363602"/>
    <n v="0.70588235294117696"/>
    <x v="70"/>
    <n v="9"/>
    <x v="25"/>
    <n v="5"/>
    <x v="3"/>
  </r>
  <r>
    <n v="4448937"/>
    <s v="Нет"/>
    <d v="2019-05-01T00:00:00"/>
    <d v="2019-05-01T00:00:00"/>
    <s v="444893743586"/>
    <n v="0"/>
    <n v="0"/>
    <n v="-1"/>
    <d v="1996-06-19T00:00:00"/>
    <x v="1"/>
    <n v="0"/>
    <n v="-1"/>
    <s v="RU"/>
    <n v="1"/>
    <n v="0"/>
    <x v="29"/>
    <s v="B"/>
    <n v="1"/>
    <n v="-0.66666666666666663"/>
    <n v="1"/>
    <x v="2"/>
    <x v="1"/>
    <n v="-1"/>
    <n v="0.25"/>
    <x v="27"/>
    <n v="0"/>
    <x v="0"/>
    <n v="0"/>
    <x v="0"/>
  </r>
  <r>
    <n v="4448937"/>
    <s v="Нет"/>
    <d v="2019-06-01T00:00:00"/>
    <d v="2019-05-01T00:00:00"/>
    <s v="444893743617"/>
    <n v="1"/>
    <n v="0"/>
    <n v="-1"/>
    <d v="1996-06-19T00:00:00"/>
    <x v="1"/>
    <n v="0"/>
    <n v="-1"/>
    <s v="RU"/>
    <n v="1"/>
    <n v="0"/>
    <x v="29"/>
    <s v="B"/>
    <n v="1"/>
    <n v="-0.66666666666666663"/>
    <n v="0.90629999999999999"/>
    <x v="354"/>
    <x v="1"/>
    <n v="-1"/>
    <n v="0.42857142857142899"/>
    <x v="128"/>
    <n v="12"/>
    <x v="19"/>
    <n v="5"/>
    <x v="3"/>
  </r>
  <r>
    <n v="4448937"/>
    <s v="Нет"/>
    <d v="2019-07-01T00:00:00"/>
    <d v="2019-05-01T00:00:00"/>
    <s v="444893743647"/>
    <n v="2"/>
    <n v="0"/>
    <n v="-1"/>
    <d v="1996-06-19T00:00:00"/>
    <x v="1"/>
    <n v="0"/>
    <n v="-1"/>
    <s v="RU"/>
    <n v="1"/>
    <n v="0"/>
    <x v="29"/>
    <s v="B"/>
    <n v="1"/>
    <n v="-0.66666666666666663"/>
    <n v="0.95450000000000002"/>
    <x v="176"/>
    <x v="1"/>
    <n v="-1"/>
    <n v="0.5"/>
    <x v="5"/>
    <n v="10"/>
    <x v="20"/>
    <n v="5"/>
    <x v="3"/>
  </r>
  <r>
    <n v="4448937"/>
    <s v="Нет"/>
    <d v="2019-08-01T00:00:00"/>
    <d v="2019-05-01T00:00:00"/>
    <s v="444893743678"/>
    <n v="3"/>
    <n v="0"/>
    <n v="-1"/>
    <d v="1996-06-19T00:00:00"/>
    <x v="1"/>
    <n v="0"/>
    <n v="-1"/>
    <s v="RU"/>
    <n v="1"/>
    <n v="0"/>
    <x v="29"/>
    <s v="B"/>
    <n v="1"/>
    <n v="-0.66666666666666663"/>
    <n v="1"/>
    <x v="2"/>
    <x v="1"/>
    <n v="-1"/>
    <n v="0.5"/>
    <x v="5"/>
    <n v="6"/>
    <x v="28"/>
    <n v="1"/>
    <x v="7"/>
  </r>
  <r>
    <n v="4475701"/>
    <s v="Нет"/>
    <d v="2019-05-01T00:00:00"/>
    <d v="2019-05-01T00:00:00"/>
    <s v="447570143586"/>
    <n v="0"/>
    <n v="1"/>
    <n v="0"/>
    <d v="1980-08-11T00:00:00"/>
    <x v="18"/>
    <n v="2"/>
    <n v="0"/>
    <s v="RU"/>
    <n v="1"/>
    <n v="0"/>
    <x v="2"/>
    <s v="A"/>
    <n v="0"/>
    <n v="-1"/>
    <n v="1"/>
    <x v="2"/>
    <x v="31"/>
    <n v="-0.8"/>
    <n v="0.25"/>
    <x v="27"/>
    <n v="0"/>
    <x v="0"/>
    <n v="0"/>
    <x v="0"/>
  </r>
  <r>
    <n v="4475701"/>
    <s v="Нет"/>
    <d v="2019-06-01T00:00:00"/>
    <d v="2019-05-01T00:00:00"/>
    <s v="447570143617"/>
    <n v="1"/>
    <n v="1"/>
    <n v="0"/>
    <d v="1980-08-11T00:00:00"/>
    <x v="18"/>
    <n v="2"/>
    <n v="0"/>
    <s v="RU"/>
    <n v="1"/>
    <n v="0"/>
    <x v="2"/>
    <s v="A"/>
    <n v="0"/>
    <n v="-1"/>
    <n v="0.3846"/>
    <x v="251"/>
    <x v="31"/>
    <n v="-0.8"/>
    <n v="0.25"/>
    <x v="27"/>
    <n v="7"/>
    <x v="9"/>
    <n v="2"/>
    <x v="5"/>
  </r>
  <r>
    <n v="4475701"/>
    <s v="Нет"/>
    <d v="2019-07-01T00:00:00"/>
    <d v="2019-05-01T00:00:00"/>
    <s v="447570143647"/>
    <n v="2"/>
    <n v="1"/>
    <n v="0"/>
    <d v="1980-08-11T00:00:00"/>
    <x v="18"/>
    <n v="2"/>
    <n v="0"/>
    <s v="RU"/>
    <n v="1"/>
    <n v="0"/>
    <x v="2"/>
    <s v="A"/>
    <n v="0"/>
    <n v="-1"/>
    <n v="0.6452"/>
    <x v="301"/>
    <x v="36"/>
    <n v="-0.875"/>
    <n v="0.57142857142857095"/>
    <x v="4"/>
    <n v="8"/>
    <x v="6"/>
    <n v="2"/>
    <x v="5"/>
  </r>
  <r>
    <n v="4475701"/>
    <s v="Нет"/>
    <d v="2019-08-01T00:00:00"/>
    <d v="2019-05-01T00:00:00"/>
    <s v="447570143678"/>
    <n v="3"/>
    <n v="1"/>
    <n v="0"/>
    <d v="1980-08-11T00:00:00"/>
    <x v="18"/>
    <n v="2"/>
    <n v="0"/>
    <s v="RU"/>
    <n v="1"/>
    <n v="0"/>
    <x v="2"/>
    <s v="A"/>
    <n v="0"/>
    <n v="-1"/>
    <n v="0.54549999999999998"/>
    <x v="153"/>
    <x v="34"/>
    <n v="-0.88888888888888906"/>
    <n v="0.72727272727272696"/>
    <x v="71"/>
    <n v="9"/>
    <x v="25"/>
    <n v="2"/>
    <x v="5"/>
  </r>
  <r>
    <n v="4475871"/>
    <s v="Нет"/>
    <d v="2019-06-01T00:00:00"/>
    <d v="2019-06-01T00:00:00"/>
    <s v="447587143617"/>
    <n v="0"/>
    <n v="0"/>
    <n v="-1"/>
    <d v="1994-09-21T00:00:00"/>
    <x v="5"/>
    <n v="1"/>
    <n v="-0.5"/>
    <s v="UZ"/>
    <n v="0"/>
    <n v="-1"/>
    <x v="51"/>
    <s v="A"/>
    <n v="0"/>
    <n v="-1"/>
    <n v="0.33329999999999999"/>
    <x v="1"/>
    <x v="1"/>
    <n v="-1"/>
    <n v="1"/>
    <x v="0"/>
    <n v="31"/>
    <x v="47"/>
    <n v="31"/>
    <x v="25"/>
  </r>
  <r>
    <n v="4475871"/>
    <s v="Нет"/>
    <d v="2019-07-01T00:00:00"/>
    <d v="2019-06-01T00:00:00"/>
    <s v="447587143647"/>
    <n v="1"/>
    <n v="0"/>
    <n v="-1"/>
    <d v="1994-09-21T00:00:00"/>
    <x v="5"/>
    <n v="1"/>
    <n v="-0.5"/>
    <s v="UZ"/>
    <n v="0"/>
    <n v="-1"/>
    <x v="51"/>
    <s v="A"/>
    <n v="0"/>
    <n v="-1"/>
    <n v="0.90910000000000002"/>
    <x v="65"/>
    <x v="1"/>
    <n v="-1"/>
    <n v="0.5"/>
    <x v="5"/>
    <n v="7"/>
    <x v="9"/>
    <n v="7"/>
    <x v="12"/>
  </r>
  <r>
    <n v="4475871"/>
    <s v="Нет"/>
    <d v="2019-08-01T00:00:00"/>
    <d v="2019-06-01T00:00:00"/>
    <s v="447587143678"/>
    <n v="2"/>
    <n v="0"/>
    <n v="-1"/>
    <d v="1994-09-21T00:00:00"/>
    <x v="5"/>
    <n v="1"/>
    <n v="-0.5"/>
    <s v="UZ"/>
    <n v="0"/>
    <n v="-1"/>
    <x v="51"/>
    <s v="A"/>
    <n v="0"/>
    <n v="-1"/>
    <n v="1"/>
    <x v="2"/>
    <x v="1"/>
    <n v="-1"/>
    <n v="0.5"/>
    <x v="5"/>
    <n v="7"/>
    <x v="9"/>
    <n v="7"/>
    <x v="12"/>
  </r>
  <r>
    <n v="4481129"/>
    <s v="Нет"/>
    <d v="2019-05-01T00:00:00"/>
    <d v="2019-05-01T00:00:00"/>
    <s v="448112943586"/>
    <n v="0"/>
    <n v="0"/>
    <n v="-1"/>
    <d v="1998-01-14T00:00:00"/>
    <x v="10"/>
    <n v="0"/>
    <n v="-1"/>
    <s v="RU"/>
    <n v="1"/>
    <n v="0"/>
    <x v="1"/>
    <s v="B"/>
    <n v="1"/>
    <n v="-0.66666666666666663"/>
    <n v="1"/>
    <x v="2"/>
    <x v="10"/>
    <n v="-0.75"/>
    <n v="1"/>
    <x v="0"/>
    <n v="0"/>
    <x v="0"/>
    <n v="0"/>
    <x v="0"/>
  </r>
  <r>
    <n v="4481129"/>
    <s v="Нет"/>
    <d v="2019-06-01T00:00:00"/>
    <d v="2019-05-01T00:00:00"/>
    <s v="448112943617"/>
    <n v="1"/>
    <n v="0"/>
    <n v="-1"/>
    <d v="1998-01-14T00:00:00"/>
    <x v="10"/>
    <n v="0"/>
    <n v="-1"/>
    <s v="RU"/>
    <n v="1"/>
    <n v="0"/>
    <x v="1"/>
    <s v="B"/>
    <n v="1"/>
    <n v="-0.66666666666666663"/>
    <n v="0.85709999999999997"/>
    <x v="41"/>
    <x v="10"/>
    <n v="-0.75"/>
    <n v="1"/>
    <x v="0"/>
    <n v="7"/>
    <x v="9"/>
    <n v="2"/>
    <x v="5"/>
  </r>
  <r>
    <n v="4481129"/>
    <s v="Нет"/>
    <d v="2019-07-01T00:00:00"/>
    <d v="2019-05-01T00:00:00"/>
    <s v="448112943647"/>
    <n v="2"/>
    <n v="0"/>
    <n v="-1"/>
    <d v="1998-01-14T00:00:00"/>
    <x v="10"/>
    <n v="0"/>
    <n v="-1"/>
    <s v="RU"/>
    <n v="1"/>
    <n v="0"/>
    <x v="1"/>
    <s v="B"/>
    <n v="1"/>
    <n v="-0.66666666666666663"/>
    <n v="0.83720000000000006"/>
    <x v="430"/>
    <x v="55"/>
    <n v="-0.9"/>
    <n v="1"/>
    <x v="0"/>
    <n v="60"/>
    <x v="59"/>
    <n v="21"/>
    <x v="16"/>
  </r>
  <r>
    <n v="4481129"/>
    <s v="Нет"/>
    <d v="2019-08-01T00:00:00"/>
    <d v="2019-05-01T00:00:00"/>
    <s v="448112943678"/>
    <n v="3"/>
    <n v="0"/>
    <n v="-1"/>
    <d v="1998-01-14T00:00:00"/>
    <x v="10"/>
    <n v="0"/>
    <n v="-1"/>
    <s v="RU"/>
    <n v="1"/>
    <n v="0"/>
    <x v="1"/>
    <s v="B"/>
    <n v="1"/>
    <n v="-0.66666666666666663"/>
    <n v="0.66669999999999996"/>
    <x v="3"/>
    <x v="92"/>
    <n v="-0.90909090909090906"/>
    <n v="1"/>
    <x v="0"/>
    <n v="20"/>
    <x v="32"/>
    <n v="6"/>
    <x v="4"/>
  </r>
  <r>
    <n v="4481502"/>
    <s v="Нет"/>
    <d v="2019-05-01T00:00:00"/>
    <d v="2019-05-01T00:00:00"/>
    <s v="448150243586"/>
    <n v="0"/>
    <n v="0"/>
    <n v="-1"/>
    <d v="2000-08-28T00:00:00"/>
    <x v="9"/>
    <n v="0"/>
    <n v="-1"/>
    <s v="KZ"/>
    <n v="0"/>
    <n v="-1"/>
    <x v="90"/>
    <s v="B"/>
    <n v="1"/>
    <n v="-0.66666666666666663"/>
    <n v="1"/>
    <x v="2"/>
    <x v="31"/>
    <n v="-0.8"/>
    <n v="0.4"/>
    <x v="32"/>
    <n v="0"/>
    <x v="0"/>
    <n v="0"/>
    <x v="0"/>
  </r>
  <r>
    <n v="4481502"/>
    <s v="Нет"/>
    <d v="2019-06-01T00:00:00"/>
    <d v="2019-05-01T00:00:00"/>
    <s v="448150243617"/>
    <n v="1"/>
    <n v="0"/>
    <n v="-1"/>
    <d v="2000-08-28T00:00:00"/>
    <x v="9"/>
    <n v="0"/>
    <n v="-1"/>
    <s v="KZ"/>
    <n v="0"/>
    <n v="-1"/>
    <x v="90"/>
    <s v="B"/>
    <n v="1"/>
    <n v="-0.66666666666666663"/>
    <n v="0.86670000000000003"/>
    <x v="366"/>
    <x v="31"/>
    <n v="-0.8"/>
    <n v="0.33333333333333298"/>
    <x v="35"/>
    <n v="40"/>
    <x v="38"/>
    <n v="32"/>
    <x v="40"/>
  </r>
  <r>
    <n v="4481502"/>
    <s v="Нет"/>
    <d v="2019-07-01T00:00:00"/>
    <d v="2019-05-01T00:00:00"/>
    <s v="448150243647"/>
    <n v="2"/>
    <n v="0"/>
    <n v="-1"/>
    <d v="2000-08-28T00:00:00"/>
    <x v="9"/>
    <n v="0"/>
    <n v="-1"/>
    <s v="KZ"/>
    <n v="0"/>
    <n v="-1"/>
    <x v="90"/>
    <s v="B"/>
    <n v="1"/>
    <n v="-0.66666666666666663"/>
    <n v="0.42859999999999998"/>
    <x v="11"/>
    <x v="31"/>
    <n v="-0.8"/>
    <n v="0.42857142857142899"/>
    <x v="128"/>
    <n v="13"/>
    <x v="13"/>
    <n v="8"/>
    <x v="21"/>
  </r>
  <r>
    <n v="4481502"/>
    <s v="Нет"/>
    <d v="2019-08-01T00:00:00"/>
    <d v="2019-05-01T00:00:00"/>
    <s v="448150243678"/>
    <n v="3"/>
    <n v="0"/>
    <n v="-1"/>
    <d v="2000-08-28T00:00:00"/>
    <x v="9"/>
    <n v="0"/>
    <n v="-1"/>
    <s v="KZ"/>
    <n v="0"/>
    <n v="-1"/>
    <x v="90"/>
    <s v="B"/>
    <n v="1"/>
    <n v="-0.66666666666666663"/>
    <n v="1"/>
    <x v="2"/>
    <x v="31"/>
    <n v="-0.8"/>
    <n v="0.42857142857142899"/>
    <x v="128"/>
    <n v="13"/>
    <x v="13"/>
    <n v="8"/>
    <x v="21"/>
  </r>
  <r>
    <n v="4481624"/>
    <s v="Нет"/>
    <d v="2019-05-01T00:00:00"/>
    <d v="2019-05-01T00:00:00"/>
    <s v="448162443586"/>
    <n v="0"/>
    <n v="1"/>
    <n v="0"/>
    <d v="1988-01-31T00:00:00"/>
    <x v="6"/>
    <n v="2"/>
    <n v="0"/>
    <s v="UA"/>
    <n v="0"/>
    <n v="-1"/>
    <x v="91"/>
    <s v="C"/>
    <n v="2"/>
    <n v="-0.33333333333333331"/>
    <n v="1"/>
    <x v="2"/>
    <x v="1"/>
    <n v="-1"/>
    <n v="0.5"/>
    <x v="5"/>
    <n v="0"/>
    <x v="0"/>
    <n v="0"/>
    <x v="0"/>
  </r>
  <r>
    <n v="4481624"/>
    <s v="Нет"/>
    <d v="2019-06-01T00:00:00"/>
    <d v="2019-05-01T00:00:00"/>
    <s v="448162443617"/>
    <n v="1"/>
    <n v="1"/>
    <n v="0"/>
    <d v="1988-01-31T00:00:00"/>
    <x v="6"/>
    <n v="2"/>
    <n v="0"/>
    <s v="UA"/>
    <n v="0"/>
    <n v="-1"/>
    <x v="91"/>
    <s v="C"/>
    <n v="2"/>
    <n v="-0.33333333333333331"/>
    <n v="0.871"/>
    <x v="59"/>
    <x v="1"/>
    <n v="-1"/>
    <n v="0.9"/>
    <x v="79"/>
    <n v="19"/>
    <x v="21"/>
    <n v="14"/>
    <x v="20"/>
  </r>
  <r>
    <n v="4481624"/>
    <s v="Нет"/>
    <d v="2019-07-01T00:00:00"/>
    <d v="2019-05-01T00:00:00"/>
    <s v="448162443647"/>
    <n v="2"/>
    <n v="1"/>
    <n v="0"/>
    <d v="1988-01-31T00:00:00"/>
    <x v="6"/>
    <n v="2"/>
    <n v="0"/>
    <s v="UA"/>
    <n v="0"/>
    <n v="-1"/>
    <x v="91"/>
    <s v="C"/>
    <n v="2"/>
    <n v="-0.33333333333333331"/>
    <n v="0.95650000000000002"/>
    <x v="154"/>
    <x v="1"/>
    <n v="-1"/>
    <n v="0.94736842105263197"/>
    <x v="13"/>
    <n v="35"/>
    <x v="11"/>
    <n v="12"/>
    <x v="10"/>
  </r>
  <r>
    <n v="4481624"/>
    <s v="Нет"/>
    <d v="2019-08-01T00:00:00"/>
    <d v="2019-05-01T00:00:00"/>
    <s v="448162443678"/>
    <n v="3"/>
    <n v="1"/>
    <n v="0"/>
    <d v="1988-01-31T00:00:00"/>
    <x v="6"/>
    <n v="2"/>
    <n v="0"/>
    <s v="UA"/>
    <n v="0"/>
    <n v="-1"/>
    <x v="91"/>
    <s v="C"/>
    <n v="2"/>
    <n v="-0.33333333333333331"/>
    <n v="0.85289999999999999"/>
    <x v="380"/>
    <x v="1"/>
    <n v="-1"/>
    <n v="0.94736842105263197"/>
    <x v="13"/>
    <n v="9"/>
    <x v="25"/>
    <n v="3"/>
    <x v="18"/>
  </r>
  <r>
    <n v="4482392"/>
    <s v="Нет"/>
    <d v="2019-05-01T00:00:00"/>
    <d v="2019-05-01T00:00:00"/>
    <s v="448239243586"/>
    <n v="0"/>
    <n v="1"/>
    <n v="0"/>
    <d v="1998-07-28T00:00:00"/>
    <x v="11"/>
    <n v="0"/>
    <n v="-1"/>
    <s v="RU"/>
    <n v="1"/>
    <n v="0"/>
    <x v="19"/>
    <s v="A"/>
    <n v="0"/>
    <n v="-1"/>
    <n v="0.85709999999999997"/>
    <x v="41"/>
    <x v="1"/>
    <n v="-1"/>
    <n v="0"/>
    <x v="2"/>
    <n v="0"/>
    <x v="0"/>
    <n v="0"/>
    <x v="0"/>
  </r>
  <r>
    <n v="4482392"/>
    <s v="Нет"/>
    <d v="2019-06-01T00:00:00"/>
    <d v="2019-05-01T00:00:00"/>
    <s v="448239243617"/>
    <n v="1"/>
    <n v="1"/>
    <n v="0"/>
    <d v="1998-07-28T00:00:00"/>
    <x v="11"/>
    <n v="0"/>
    <n v="-1"/>
    <s v="RU"/>
    <n v="1"/>
    <n v="0"/>
    <x v="19"/>
    <s v="A"/>
    <n v="0"/>
    <n v="-1"/>
    <n v="0.75"/>
    <x v="4"/>
    <x v="1"/>
    <n v="-1"/>
    <n v="0"/>
    <x v="2"/>
    <n v="21"/>
    <x v="16"/>
    <n v="15"/>
    <x v="1"/>
  </r>
  <r>
    <n v="4482392"/>
    <s v="Нет"/>
    <d v="2019-07-01T00:00:00"/>
    <d v="2019-05-01T00:00:00"/>
    <s v="448239243647"/>
    <n v="2"/>
    <n v="1"/>
    <n v="0"/>
    <d v="1998-07-28T00:00:00"/>
    <x v="11"/>
    <n v="0"/>
    <n v="-1"/>
    <s v="RU"/>
    <n v="1"/>
    <n v="0"/>
    <x v="19"/>
    <s v="A"/>
    <n v="0"/>
    <n v="-1"/>
    <n v="0.44440000000000002"/>
    <x v="82"/>
    <x v="1"/>
    <n v="-1"/>
    <n v="0"/>
    <x v="2"/>
    <n v="7"/>
    <x v="9"/>
    <n v="2"/>
    <x v="5"/>
  </r>
  <r>
    <n v="4482392"/>
    <s v="Нет"/>
    <d v="2019-08-01T00:00:00"/>
    <d v="2019-05-01T00:00:00"/>
    <s v="448239243678"/>
    <n v="3"/>
    <n v="1"/>
    <n v="0"/>
    <d v="1998-07-28T00:00:00"/>
    <x v="11"/>
    <n v="0"/>
    <n v="-1"/>
    <s v="RU"/>
    <n v="1"/>
    <n v="0"/>
    <x v="19"/>
    <s v="A"/>
    <n v="0"/>
    <n v="-1"/>
    <n v="0"/>
    <x v="0"/>
    <x v="1"/>
    <n v="-1"/>
    <n v="0"/>
    <x v="2"/>
    <n v="7"/>
    <x v="9"/>
    <n v="2"/>
    <x v="5"/>
  </r>
  <r>
    <n v="4490198"/>
    <s v="Нет"/>
    <d v="2019-05-01T00:00:00"/>
    <d v="2019-05-01T00:00:00"/>
    <s v="449019843586"/>
    <n v="0"/>
    <n v="1"/>
    <n v="0"/>
    <d v="1981-09-28T00:00:00"/>
    <x v="12"/>
    <n v="2"/>
    <n v="0"/>
    <s v="BY"/>
    <n v="0"/>
    <n v="-1"/>
    <x v="53"/>
    <s v="B"/>
    <n v="1"/>
    <n v="-0.66666666666666663"/>
    <n v="0.71430000000000005"/>
    <x v="9"/>
    <x v="1"/>
    <n v="-1"/>
    <n v="0"/>
    <x v="2"/>
    <n v="0"/>
    <x v="0"/>
    <n v="0"/>
    <x v="0"/>
  </r>
  <r>
    <n v="4490198"/>
    <s v="Нет"/>
    <d v="2019-06-01T00:00:00"/>
    <d v="2019-05-01T00:00:00"/>
    <s v="449019843617"/>
    <n v="1"/>
    <n v="1"/>
    <n v="0"/>
    <d v="1981-09-28T00:00:00"/>
    <x v="12"/>
    <n v="2"/>
    <n v="0"/>
    <s v="BY"/>
    <n v="0"/>
    <n v="-1"/>
    <x v="53"/>
    <s v="B"/>
    <n v="1"/>
    <n v="-0.66666666666666663"/>
    <n v="0.9"/>
    <x v="51"/>
    <x v="1"/>
    <n v="-1"/>
    <n v="0.16666666666666699"/>
    <x v="126"/>
    <n v="27"/>
    <x v="45"/>
    <n v="5"/>
    <x v="3"/>
  </r>
  <r>
    <n v="4490198"/>
    <s v="Нет"/>
    <d v="2019-07-01T00:00:00"/>
    <d v="2019-05-01T00:00:00"/>
    <s v="449019843647"/>
    <n v="2"/>
    <n v="1"/>
    <n v="0"/>
    <d v="1981-09-28T00:00:00"/>
    <x v="12"/>
    <n v="2"/>
    <n v="0"/>
    <s v="BY"/>
    <n v="0"/>
    <n v="-1"/>
    <x v="53"/>
    <s v="B"/>
    <n v="1"/>
    <n v="-0.66666666666666663"/>
    <n v="0.86960000000000004"/>
    <x v="105"/>
    <x v="1"/>
    <n v="-1"/>
    <n v="0.16666666666666699"/>
    <x v="126"/>
    <n v="4"/>
    <x v="4"/>
    <n v="0"/>
    <x v="0"/>
  </r>
  <r>
    <n v="4490198"/>
    <s v="Нет"/>
    <d v="2019-08-01T00:00:00"/>
    <d v="2019-05-01T00:00:00"/>
    <s v="449019843678"/>
    <n v="3"/>
    <n v="1"/>
    <n v="0"/>
    <d v="1981-09-28T00:00:00"/>
    <x v="12"/>
    <n v="2"/>
    <n v="0"/>
    <s v="BY"/>
    <n v="0"/>
    <n v="-1"/>
    <x v="53"/>
    <s v="B"/>
    <n v="1"/>
    <n v="-0.66666666666666663"/>
    <n v="1"/>
    <x v="2"/>
    <x v="1"/>
    <n v="-1"/>
    <n v="0.16666666666666699"/>
    <x v="126"/>
    <n v="5"/>
    <x v="5"/>
    <n v="0"/>
    <x v="0"/>
  </r>
  <r>
    <n v="4524467"/>
    <s v="Нет"/>
    <d v="2019-05-01T00:00:00"/>
    <d v="2019-05-01T00:00:00"/>
    <s v="452446743586"/>
    <n v="0"/>
    <n v="1"/>
    <n v="0"/>
    <d v="1996-06-03T00:00:00"/>
    <x v="1"/>
    <n v="0"/>
    <n v="-1"/>
    <s v="RU"/>
    <n v="1"/>
    <n v="0"/>
    <x v="60"/>
    <s v="A"/>
    <n v="0"/>
    <n v="-1"/>
    <n v="1"/>
    <x v="2"/>
    <x v="1"/>
    <n v="-1"/>
    <n v="1"/>
    <x v="0"/>
    <n v="0"/>
    <x v="0"/>
    <n v="0"/>
    <x v="0"/>
  </r>
  <r>
    <n v="4524467"/>
    <s v="Нет"/>
    <d v="2019-06-01T00:00:00"/>
    <d v="2019-05-01T00:00:00"/>
    <s v="452446743617"/>
    <n v="1"/>
    <n v="1"/>
    <n v="0"/>
    <d v="1996-06-03T00:00:00"/>
    <x v="1"/>
    <n v="0"/>
    <n v="-1"/>
    <s v="RU"/>
    <n v="1"/>
    <n v="0"/>
    <x v="60"/>
    <s v="A"/>
    <n v="0"/>
    <n v="-1"/>
    <n v="0.91669999999999996"/>
    <x v="53"/>
    <x v="1"/>
    <n v="-1"/>
    <n v="1"/>
    <x v="0"/>
    <n v="40"/>
    <x v="38"/>
    <n v="22"/>
    <x v="33"/>
  </r>
  <r>
    <n v="4524467"/>
    <s v="Нет"/>
    <d v="2019-07-01T00:00:00"/>
    <d v="2019-05-01T00:00:00"/>
    <s v="452446743647"/>
    <n v="2"/>
    <n v="1"/>
    <n v="0"/>
    <d v="1996-06-03T00:00:00"/>
    <x v="1"/>
    <n v="0"/>
    <n v="-1"/>
    <s v="RU"/>
    <n v="1"/>
    <n v="0"/>
    <x v="60"/>
    <s v="A"/>
    <n v="0"/>
    <n v="-1"/>
    <n v="0.76919999999999999"/>
    <x v="258"/>
    <x v="1"/>
    <n v="-1"/>
    <n v="1"/>
    <x v="0"/>
    <n v="27"/>
    <x v="45"/>
    <n v="7"/>
    <x v="12"/>
  </r>
  <r>
    <n v="4524467"/>
    <s v="Нет"/>
    <d v="2019-08-01T00:00:00"/>
    <d v="2019-05-01T00:00:00"/>
    <s v="452446743678"/>
    <n v="3"/>
    <n v="1"/>
    <n v="0"/>
    <d v="1996-06-03T00:00:00"/>
    <x v="1"/>
    <n v="0"/>
    <n v="-1"/>
    <s v="RU"/>
    <n v="1"/>
    <n v="0"/>
    <x v="60"/>
    <s v="A"/>
    <n v="0"/>
    <n v="-1"/>
    <n v="0.94120000000000004"/>
    <x v="388"/>
    <x v="1"/>
    <n v="-1"/>
    <n v="1"/>
    <x v="0"/>
    <n v="23"/>
    <x v="12"/>
    <n v="6"/>
    <x v="4"/>
  </r>
  <r>
    <n v="4524483"/>
    <s v="Нет"/>
    <d v="2019-05-01T00:00:00"/>
    <d v="2019-05-01T00:00:00"/>
    <s v="452448343586"/>
    <n v="0"/>
    <n v="1"/>
    <n v="0"/>
    <d v="1995-01-24T00:00:00"/>
    <x v="5"/>
    <n v="1"/>
    <n v="-0.5"/>
    <s v="UA"/>
    <n v="0"/>
    <n v="-1"/>
    <x v="12"/>
    <s v="B"/>
    <n v="1"/>
    <n v="-0.66666666666666663"/>
    <n v="1"/>
    <x v="2"/>
    <x v="1"/>
    <n v="-1"/>
    <n v="0.6"/>
    <x v="21"/>
    <n v="0"/>
    <x v="0"/>
    <n v="0"/>
    <x v="0"/>
  </r>
  <r>
    <n v="4524483"/>
    <s v="Нет"/>
    <d v="2019-06-01T00:00:00"/>
    <d v="2019-05-01T00:00:00"/>
    <s v="452448343617"/>
    <n v="1"/>
    <n v="1"/>
    <n v="0"/>
    <d v="1995-01-24T00:00:00"/>
    <x v="5"/>
    <n v="1"/>
    <n v="-0.5"/>
    <s v="UA"/>
    <n v="0"/>
    <n v="-1"/>
    <x v="12"/>
    <s v="B"/>
    <n v="1"/>
    <n v="-0.66666666666666663"/>
    <n v="0.9"/>
    <x v="51"/>
    <x v="19"/>
    <n v="-0.85714285714285698"/>
    <n v="0.77777777777777801"/>
    <x v="23"/>
    <n v="16"/>
    <x v="14"/>
    <n v="0"/>
    <x v="0"/>
  </r>
  <r>
    <n v="4524483"/>
    <s v="Нет"/>
    <d v="2019-07-01T00:00:00"/>
    <d v="2019-05-01T00:00:00"/>
    <s v="452448343647"/>
    <n v="2"/>
    <n v="1"/>
    <n v="0"/>
    <d v="1995-01-24T00:00:00"/>
    <x v="5"/>
    <n v="1"/>
    <n v="-0.5"/>
    <s v="UA"/>
    <n v="0"/>
    <n v="-1"/>
    <x v="12"/>
    <s v="B"/>
    <n v="1"/>
    <n v="-0.66666666666666663"/>
    <n v="0.8387"/>
    <x v="431"/>
    <x v="34"/>
    <n v="-0.88888888888888906"/>
    <n v="0.81818181818181801"/>
    <x v="20"/>
    <n v="10"/>
    <x v="20"/>
    <n v="0"/>
    <x v="0"/>
  </r>
  <r>
    <n v="4524483"/>
    <s v="Нет"/>
    <d v="2019-08-01T00:00:00"/>
    <d v="2019-05-01T00:00:00"/>
    <s v="452448343678"/>
    <n v="3"/>
    <n v="1"/>
    <n v="0"/>
    <d v="1995-01-24T00:00:00"/>
    <x v="5"/>
    <n v="1"/>
    <n v="-0.5"/>
    <s v="UA"/>
    <n v="0"/>
    <n v="-1"/>
    <x v="12"/>
    <s v="B"/>
    <n v="1"/>
    <n v="-0.66666666666666663"/>
    <n v="0.88239999999999996"/>
    <x v="36"/>
    <x v="92"/>
    <n v="-0.90909090909090906"/>
    <n v="0.85714285714285698"/>
    <x v="14"/>
    <n v="7"/>
    <x v="9"/>
    <n v="0"/>
    <x v="0"/>
  </r>
  <r>
    <n v="4524545"/>
    <s v="Нет"/>
    <d v="2019-05-01T00:00:00"/>
    <d v="2019-05-01T00:00:00"/>
    <s v="452454543586"/>
    <n v="0"/>
    <n v="1"/>
    <n v="0"/>
    <d v="1991-09-01T00:00:00"/>
    <x v="3"/>
    <n v="1"/>
    <n v="-0.5"/>
    <s v="RU"/>
    <n v="1"/>
    <n v="0"/>
    <x v="52"/>
    <s v="A"/>
    <n v="0"/>
    <n v="-1"/>
    <n v="1"/>
    <x v="2"/>
    <x v="1"/>
    <n v="-1"/>
    <n v="0"/>
    <x v="2"/>
    <n v="0"/>
    <x v="0"/>
    <n v="0"/>
    <x v="0"/>
  </r>
  <r>
    <n v="4524545"/>
    <s v="Нет"/>
    <d v="2019-06-01T00:00:00"/>
    <d v="2019-05-01T00:00:00"/>
    <s v="452454543617"/>
    <n v="1"/>
    <n v="1"/>
    <n v="0"/>
    <d v="1991-09-01T00:00:00"/>
    <x v="3"/>
    <n v="1"/>
    <n v="-0.5"/>
    <s v="RU"/>
    <n v="1"/>
    <n v="0"/>
    <x v="52"/>
    <s v="A"/>
    <n v="0"/>
    <n v="-1"/>
    <n v="1"/>
    <x v="2"/>
    <x v="1"/>
    <n v="-1"/>
    <n v="0"/>
    <x v="2"/>
    <n v="23"/>
    <x v="12"/>
    <n v="5"/>
    <x v="3"/>
  </r>
  <r>
    <n v="4524545"/>
    <s v="Нет"/>
    <d v="2019-07-01T00:00:00"/>
    <d v="2019-05-01T00:00:00"/>
    <s v="452454543647"/>
    <n v="2"/>
    <n v="1"/>
    <n v="0"/>
    <d v="1991-09-01T00:00:00"/>
    <x v="3"/>
    <n v="1"/>
    <n v="-0.5"/>
    <s v="RU"/>
    <n v="1"/>
    <n v="0"/>
    <x v="52"/>
    <s v="A"/>
    <n v="0"/>
    <n v="-1"/>
    <n v="1"/>
    <x v="2"/>
    <x v="1"/>
    <n v="-1"/>
    <n v="0.25"/>
    <x v="27"/>
    <n v="7"/>
    <x v="9"/>
    <n v="1"/>
    <x v="7"/>
  </r>
  <r>
    <n v="4524545"/>
    <s v="Нет"/>
    <d v="2019-08-01T00:00:00"/>
    <d v="2019-05-01T00:00:00"/>
    <s v="452454543678"/>
    <n v="3"/>
    <n v="1"/>
    <n v="0"/>
    <d v="1991-09-01T00:00:00"/>
    <x v="3"/>
    <n v="1"/>
    <n v="-0.5"/>
    <s v="RU"/>
    <n v="1"/>
    <n v="0"/>
    <x v="52"/>
    <s v="A"/>
    <n v="0"/>
    <n v="-1"/>
    <n v="1"/>
    <x v="2"/>
    <x v="1"/>
    <n v="-1"/>
    <n v="0.4"/>
    <x v="32"/>
    <n v="27"/>
    <x v="45"/>
    <n v="6"/>
    <x v="4"/>
  </r>
  <r>
    <n v="4524847"/>
    <s v="Нет"/>
    <d v="2019-06-01T00:00:00"/>
    <d v="2019-06-01T00:00:00"/>
    <s v="452484743617"/>
    <n v="0"/>
    <n v="1"/>
    <n v="0"/>
    <d v="1992-12-27T00:00:00"/>
    <x v="24"/>
    <n v="1"/>
    <n v="-0.5"/>
    <s v="RU"/>
    <n v="1"/>
    <n v="0"/>
    <x v="13"/>
    <s v="B"/>
    <n v="1"/>
    <n v="-0.66666666666666663"/>
    <n v="1"/>
    <x v="2"/>
    <x v="10"/>
    <n v="-0.75"/>
    <n v="0.6"/>
    <x v="21"/>
    <n v="8"/>
    <x v="6"/>
    <n v="8"/>
    <x v="21"/>
  </r>
  <r>
    <n v="4524847"/>
    <s v="Нет"/>
    <d v="2019-07-01T00:00:00"/>
    <d v="2019-06-01T00:00:00"/>
    <s v="452484743647"/>
    <n v="1"/>
    <n v="1"/>
    <n v="0"/>
    <d v="1992-12-27T00:00:00"/>
    <x v="24"/>
    <n v="1"/>
    <n v="-0.5"/>
    <s v="RU"/>
    <n v="1"/>
    <n v="0"/>
    <x v="13"/>
    <s v="B"/>
    <n v="1"/>
    <n v="-0.66666666666666663"/>
    <n v="1"/>
    <x v="2"/>
    <x v="31"/>
    <n v="-0.8"/>
    <n v="0.57142857142857095"/>
    <x v="4"/>
    <n v="7"/>
    <x v="9"/>
    <n v="7"/>
    <x v="12"/>
  </r>
  <r>
    <n v="4524847"/>
    <s v="Нет"/>
    <d v="2019-08-01T00:00:00"/>
    <d v="2019-06-01T00:00:00"/>
    <s v="452484743678"/>
    <n v="2"/>
    <n v="1"/>
    <n v="0"/>
    <d v="1992-12-27T00:00:00"/>
    <x v="24"/>
    <n v="1"/>
    <n v="-0.5"/>
    <s v="RU"/>
    <n v="1"/>
    <n v="0"/>
    <x v="13"/>
    <s v="B"/>
    <n v="1"/>
    <n v="-0.66666666666666663"/>
    <n v="1"/>
    <x v="2"/>
    <x v="31"/>
    <n v="-0.8"/>
    <n v="0.57142857142857095"/>
    <x v="4"/>
    <n v="7"/>
    <x v="9"/>
    <n v="7"/>
    <x v="12"/>
  </r>
  <r>
    <n v="4532612"/>
    <s v="Нет"/>
    <d v="2019-05-01T00:00:00"/>
    <d v="2019-05-01T00:00:00"/>
    <s v="453261243586"/>
    <n v="0"/>
    <n v="1"/>
    <n v="0"/>
    <d v="1997-12-08T00:00:00"/>
    <x v="10"/>
    <n v="0"/>
    <n v="-1"/>
    <s v="RU"/>
    <n v="1"/>
    <n v="0"/>
    <x v="1"/>
    <s v="A"/>
    <n v="0"/>
    <n v="-1"/>
    <n v="0.5"/>
    <x v="6"/>
    <x v="1"/>
    <n v="-1"/>
    <n v="0.5"/>
    <x v="5"/>
    <n v="0"/>
    <x v="0"/>
    <n v="0"/>
    <x v="0"/>
  </r>
  <r>
    <n v="4532612"/>
    <s v="Нет"/>
    <d v="2019-06-01T00:00:00"/>
    <d v="2019-05-01T00:00:00"/>
    <s v="453261243617"/>
    <n v="1"/>
    <n v="1"/>
    <n v="0"/>
    <d v="1997-12-08T00:00:00"/>
    <x v="10"/>
    <n v="0"/>
    <n v="-1"/>
    <s v="RU"/>
    <n v="1"/>
    <n v="0"/>
    <x v="1"/>
    <s v="A"/>
    <n v="0"/>
    <n v="-1"/>
    <n v="0.1875"/>
    <x v="244"/>
    <x v="1"/>
    <n v="-1"/>
    <n v="0.8"/>
    <x v="28"/>
    <n v="24"/>
    <x v="17"/>
    <n v="24"/>
    <x v="31"/>
  </r>
  <r>
    <n v="4532612"/>
    <s v="Нет"/>
    <d v="2019-07-01T00:00:00"/>
    <d v="2019-05-01T00:00:00"/>
    <s v="453261243647"/>
    <n v="2"/>
    <n v="1"/>
    <n v="0"/>
    <d v="1997-12-08T00:00:00"/>
    <x v="10"/>
    <n v="0"/>
    <n v="-1"/>
    <s v="RU"/>
    <n v="1"/>
    <n v="0"/>
    <x v="1"/>
    <s v="A"/>
    <n v="0"/>
    <n v="-1"/>
    <n v="0.05"/>
    <x v="432"/>
    <x v="1"/>
    <n v="-1"/>
    <n v="0.83333333333333304"/>
    <x v="11"/>
    <n v="9"/>
    <x v="25"/>
    <n v="9"/>
    <x v="19"/>
  </r>
  <r>
    <n v="4532612"/>
    <s v="Нет"/>
    <d v="2019-08-01T00:00:00"/>
    <d v="2019-05-01T00:00:00"/>
    <s v="453261243678"/>
    <n v="3"/>
    <n v="1"/>
    <n v="0"/>
    <d v="1997-12-08T00:00:00"/>
    <x v="10"/>
    <n v="0"/>
    <n v="-1"/>
    <s v="RU"/>
    <n v="1"/>
    <n v="0"/>
    <x v="1"/>
    <s v="A"/>
    <n v="0"/>
    <n v="-1"/>
    <n v="0.5"/>
    <x v="6"/>
    <x v="1"/>
    <n v="-1"/>
    <n v="0.85714285714285698"/>
    <x v="14"/>
    <n v="7"/>
    <x v="9"/>
    <n v="7"/>
    <x v="12"/>
  </r>
  <r>
    <n v="4532797"/>
    <s v="Нет"/>
    <d v="2019-05-01T00:00:00"/>
    <d v="2019-05-01T00:00:00"/>
    <s v="453279743586"/>
    <n v="0"/>
    <n v="1"/>
    <n v="0"/>
    <d v="1995-08-07T00:00:00"/>
    <x v="2"/>
    <n v="0"/>
    <n v="-1"/>
    <s v="RU"/>
    <n v="1"/>
    <n v="0"/>
    <x v="25"/>
    <s v="C"/>
    <n v="2"/>
    <n v="-0.33333333333333331"/>
    <n v="1"/>
    <x v="2"/>
    <x v="1"/>
    <n v="-1"/>
    <n v="0"/>
    <x v="2"/>
    <n v="0"/>
    <x v="0"/>
    <n v="0"/>
    <x v="0"/>
  </r>
  <r>
    <n v="4532797"/>
    <s v="Нет"/>
    <d v="2019-06-01T00:00:00"/>
    <d v="2019-05-01T00:00:00"/>
    <s v="453279743617"/>
    <n v="1"/>
    <n v="1"/>
    <n v="0"/>
    <d v="1995-08-07T00:00:00"/>
    <x v="2"/>
    <n v="0"/>
    <n v="-1"/>
    <s v="RU"/>
    <n v="1"/>
    <n v="0"/>
    <x v="25"/>
    <s v="C"/>
    <n v="2"/>
    <n v="-0.33333333333333331"/>
    <n v="0.64710000000000001"/>
    <x v="79"/>
    <x v="31"/>
    <n v="-0.8"/>
    <n v="0.4"/>
    <x v="32"/>
    <n v="5"/>
    <x v="5"/>
    <n v="0"/>
    <x v="0"/>
  </r>
  <r>
    <n v="4532797"/>
    <s v="Нет"/>
    <d v="2019-07-01T00:00:00"/>
    <d v="2019-05-01T00:00:00"/>
    <s v="453279743647"/>
    <n v="2"/>
    <n v="1"/>
    <n v="0"/>
    <d v="1995-08-07T00:00:00"/>
    <x v="2"/>
    <n v="0"/>
    <n v="-1"/>
    <s v="RU"/>
    <n v="1"/>
    <n v="0"/>
    <x v="25"/>
    <s v="C"/>
    <n v="2"/>
    <n v="-0.33333333333333331"/>
    <n v="0.44"/>
    <x v="112"/>
    <x v="36"/>
    <n v="-0.875"/>
    <n v="0.625"/>
    <x v="24"/>
    <n v="5"/>
    <x v="5"/>
    <n v="0"/>
    <x v="0"/>
  </r>
  <r>
    <n v="4532797"/>
    <s v="Нет"/>
    <d v="2019-08-01T00:00:00"/>
    <d v="2019-05-01T00:00:00"/>
    <s v="453279743678"/>
    <n v="3"/>
    <n v="1"/>
    <n v="0"/>
    <d v="1995-08-07T00:00:00"/>
    <x v="2"/>
    <n v="0"/>
    <n v="-1"/>
    <s v="RU"/>
    <n v="1"/>
    <n v="0"/>
    <x v="25"/>
    <s v="C"/>
    <n v="2"/>
    <n v="-0.33333333333333331"/>
    <n v="0.21049999999999999"/>
    <x v="302"/>
    <x v="36"/>
    <n v="-0.875"/>
    <n v="0.72727272727272696"/>
    <x v="71"/>
    <n v="5"/>
    <x v="5"/>
    <n v="0"/>
    <x v="0"/>
  </r>
  <r>
    <n v="4532944"/>
    <s v="Нет"/>
    <d v="2019-05-01T00:00:00"/>
    <d v="2019-05-01T00:00:00"/>
    <s v="453294443586"/>
    <n v="0"/>
    <n v="0"/>
    <n v="-1"/>
    <d v="1962-06-23T00:00:00"/>
    <x v="36"/>
    <n v="2"/>
    <n v="0"/>
    <s v="RU"/>
    <n v="1"/>
    <n v="0"/>
    <x v="92"/>
    <s v="B"/>
    <n v="1"/>
    <n v="-0.66666666666666663"/>
    <n v="1"/>
    <x v="2"/>
    <x v="1"/>
    <n v="-1"/>
    <n v="0"/>
    <x v="2"/>
    <n v="0"/>
    <x v="0"/>
    <n v="0"/>
    <x v="0"/>
  </r>
  <r>
    <n v="4532944"/>
    <s v="Нет"/>
    <d v="2019-06-01T00:00:00"/>
    <d v="2019-05-01T00:00:00"/>
    <s v="453294443617"/>
    <n v="1"/>
    <n v="0"/>
    <n v="-1"/>
    <d v="1962-06-23T00:00:00"/>
    <x v="36"/>
    <n v="2"/>
    <n v="0"/>
    <s v="RU"/>
    <n v="1"/>
    <n v="0"/>
    <x v="92"/>
    <s v="B"/>
    <n v="1"/>
    <n v="-0.66666666666666663"/>
    <n v="0.91300000000000003"/>
    <x v="259"/>
    <x v="1"/>
    <n v="-1"/>
    <n v="0.57142857142857095"/>
    <x v="4"/>
    <n v="6"/>
    <x v="28"/>
    <n v="2"/>
    <x v="5"/>
  </r>
  <r>
    <n v="4532944"/>
    <s v="Нет"/>
    <d v="2019-07-01T00:00:00"/>
    <d v="2019-05-01T00:00:00"/>
    <s v="453294443647"/>
    <n v="2"/>
    <n v="0"/>
    <n v="-1"/>
    <d v="1962-06-23T00:00:00"/>
    <x v="36"/>
    <n v="2"/>
    <n v="0"/>
    <s v="RU"/>
    <n v="1"/>
    <n v="0"/>
    <x v="92"/>
    <s v="B"/>
    <n v="1"/>
    <n v="-0.66666666666666663"/>
    <n v="0.84850000000000003"/>
    <x v="76"/>
    <x v="1"/>
    <n v="-1"/>
    <n v="0.83333333333333304"/>
    <x v="11"/>
    <n v="10"/>
    <x v="20"/>
    <n v="2"/>
    <x v="5"/>
  </r>
  <r>
    <n v="4532944"/>
    <s v="Нет"/>
    <d v="2019-08-01T00:00:00"/>
    <d v="2019-05-01T00:00:00"/>
    <s v="453294443678"/>
    <n v="3"/>
    <n v="0"/>
    <n v="-1"/>
    <d v="1962-06-23T00:00:00"/>
    <x v="36"/>
    <n v="2"/>
    <n v="0"/>
    <s v="RU"/>
    <n v="1"/>
    <n v="0"/>
    <x v="92"/>
    <s v="B"/>
    <n v="1"/>
    <n v="-0.66666666666666663"/>
    <n v="1"/>
    <x v="2"/>
    <x v="1"/>
    <n v="-1"/>
    <n v="0.88"/>
    <x v="130"/>
    <n v="10"/>
    <x v="20"/>
    <n v="2"/>
    <x v="5"/>
  </r>
  <r>
    <n v="4536601"/>
    <s v="Нет"/>
    <d v="2019-05-01T00:00:00"/>
    <d v="2019-05-01T00:00:00"/>
    <s v="453660143586"/>
    <n v="0"/>
    <n v="0"/>
    <n v="-1"/>
    <d v="1967-09-18T00:00:00"/>
    <x v="37"/>
    <n v="2"/>
    <n v="0"/>
    <s v="MD"/>
    <n v="0"/>
    <n v="-1"/>
    <x v="93"/>
    <s v="A"/>
    <n v="0"/>
    <n v="-1"/>
    <n v="1"/>
    <x v="2"/>
    <x v="1"/>
    <n v="-1"/>
    <n v="0"/>
    <x v="2"/>
    <n v="0"/>
    <x v="0"/>
    <n v="0"/>
    <x v="0"/>
  </r>
  <r>
    <n v="4536601"/>
    <s v="Нет"/>
    <d v="2019-06-01T00:00:00"/>
    <d v="2019-05-01T00:00:00"/>
    <s v="453660143617"/>
    <n v="1"/>
    <n v="0"/>
    <n v="-1"/>
    <d v="1967-09-18T00:00:00"/>
    <x v="37"/>
    <n v="2"/>
    <n v="0"/>
    <s v="MD"/>
    <n v="0"/>
    <n v="-1"/>
    <x v="93"/>
    <s v="A"/>
    <n v="0"/>
    <n v="-1"/>
    <n v="1"/>
    <x v="2"/>
    <x v="1"/>
    <n v="-1"/>
    <n v="0.66666666666666696"/>
    <x v="16"/>
    <n v="5"/>
    <x v="5"/>
    <n v="5"/>
    <x v="3"/>
  </r>
  <r>
    <n v="4536601"/>
    <s v="Нет"/>
    <d v="2019-07-01T00:00:00"/>
    <d v="2019-05-01T00:00:00"/>
    <s v="453660143647"/>
    <n v="2"/>
    <n v="0"/>
    <n v="-1"/>
    <d v="1967-09-18T00:00:00"/>
    <x v="37"/>
    <n v="2"/>
    <n v="0"/>
    <s v="MD"/>
    <n v="0"/>
    <n v="-1"/>
    <x v="93"/>
    <s v="A"/>
    <n v="0"/>
    <n v="-1"/>
    <n v="0.96430000000000005"/>
    <x v="399"/>
    <x v="1"/>
    <n v="-1"/>
    <n v="0.8"/>
    <x v="28"/>
    <n v="5"/>
    <x v="5"/>
    <n v="5"/>
    <x v="3"/>
  </r>
  <r>
    <n v="4536601"/>
    <s v="Нет"/>
    <d v="2019-08-01T00:00:00"/>
    <d v="2019-05-01T00:00:00"/>
    <s v="453660143678"/>
    <n v="3"/>
    <n v="0"/>
    <n v="-1"/>
    <d v="1967-09-18T00:00:00"/>
    <x v="37"/>
    <n v="2"/>
    <n v="0"/>
    <s v="MD"/>
    <n v="0"/>
    <n v="-1"/>
    <x v="93"/>
    <s v="A"/>
    <n v="0"/>
    <n v="-1"/>
    <n v="1"/>
    <x v="2"/>
    <x v="1"/>
    <n v="-1"/>
    <n v="0.8"/>
    <x v="28"/>
    <n v="5"/>
    <x v="5"/>
    <n v="5"/>
    <x v="3"/>
  </r>
  <r>
    <n v="4536669"/>
    <s v="Нет"/>
    <d v="2019-05-01T00:00:00"/>
    <d v="2019-05-01T00:00:00"/>
    <s v="453666943586"/>
    <n v="0"/>
    <n v="1"/>
    <n v="0"/>
    <d v="1996-04-16T00:00:00"/>
    <x v="2"/>
    <n v="0"/>
    <n v="-1"/>
    <s v="RU"/>
    <n v="1"/>
    <n v="0"/>
    <x v="1"/>
    <s v="C"/>
    <n v="2"/>
    <n v="-0.33333333333333331"/>
    <n v="0"/>
    <x v="0"/>
    <x v="1"/>
    <n v="-1"/>
    <n v="0"/>
    <x v="2"/>
    <n v="0"/>
    <x v="0"/>
    <n v="0"/>
    <x v="0"/>
  </r>
  <r>
    <n v="4536669"/>
    <s v="Нет"/>
    <d v="2019-06-01T00:00:00"/>
    <d v="2019-05-01T00:00:00"/>
    <s v="453666943617"/>
    <n v="1"/>
    <n v="1"/>
    <n v="0"/>
    <d v="1996-04-16T00:00:00"/>
    <x v="2"/>
    <n v="0"/>
    <n v="-1"/>
    <s v="RU"/>
    <n v="1"/>
    <n v="0"/>
    <x v="1"/>
    <s v="C"/>
    <n v="2"/>
    <n v="-0.33333333333333331"/>
    <n v="1"/>
    <x v="2"/>
    <x v="1"/>
    <n v="-1"/>
    <n v="0.33333333333333298"/>
    <x v="35"/>
    <n v="20"/>
    <x v="32"/>
    <n v="8"/>
    <x v="21"/>
  </r>
  <r>
    <n v="4536669"/>
    <s v="Нет"/>
    <d v="2019-07-01T00:00:00"/>
    <d v="2019-05-01T00:00:00"/>
    <s v="453666943647"/>
    <n v="2"/>
    <n v="1"/>
    <n v="0"/>
    <d v="1996-04-16T00:00:00"/>
    <x v="2"/>
    <n v="0"/>
    <n v="-1"/>
    <s v="RU"/>
    <n v="1"/>
    <n v="0"/>
    <x v="1"/>
    <s v="C"/>
    <n v="2"/>
    <n v="-0.33333333333333331"/>
    <n v="1"/>
    <x v="2"/>
    <x v="1"/>
    <n v="-1"/>
    <n v="0.33333333333333298"/>
    <x v="35"/>
    <n v="20"/>
    <x v="32"/>
    <n v="8"/>
    <x v="21"/>
  </r>
  <r>
    <n v="4536669"/>
    <s v="Нет"/>
    <d v="2019-08-01T00:00:00"/>
    <d v="2019-05-01T00:00:00"/>
    <s v="453666943678"/>
    <n v="3"/>
    <n v="1"/>
    <n v="0"/>
    <d v="1996-04-16T00:00:00"/>
    <x v="2"/>
    <n v="0"/>
    <n v="-1"/>
    <s v="RU"/>
    <n v="1"/>
    <n v="0"/>
    <x v="1"/>
    <s v="C"/>
    <n v="2"/>
    <n v="-0.33333333333333331"/>
    <n v="1"/>
    <x v="2"/>
    <x v="1"/>
    <n v="-1"/>
    <n v="0.71428571428571397"/>
    <x v="15"/>
    <n v="49"/>
    <x v="42"/>
    <n v="29"/>
    <x v="30"/>
  </r>
  <r>
    <n v="4549486"/>
    <s v="Нет"/>
    <d v="2019-06-01T00:00:00"/>
    <d v="2019-06-01T00:00:00"/>
    <s v="454948643617"/>
    <n v="0"/>
    <n v="1"/>
    <n v="0"/>
    <d v="1990-01-11T00:00:00"/>
    <x v="4"/>
    <n v="1"/>
    <n v="-0.5"/>
    <s v="RU"/>
    <n v="1"/>
    <n v="0"/>
    <x v="85"/>
    <s v="A"/>
    <n v="0"/>
    <n v="-1"/>
    <n v="1"/>
    <x v="2"/>
    <x v="1"/>
    <n v="-1"/>
    <n v="0.66666666666666696"/>
    <x v="16"/>
    <n v="8"/>
    <x v="6"/>
    <n v="3"/>
    <x v="18"/>
  </r>
  <r>
    <n v="4549486"/>
    <s v="Нет"/>
    <d v="2019-07-01T00:00:00"/>
    <d v="2019-06-01T00:00:00"/>
    <s v="454948643647"/>
    <n v="1"/>
    <n v="1"/>
    <n v="0"/>
    <d v="1990-01-11T00:00:00"/>
    <x v="4"/>
    <n v="1"/>
    <n v="-0.5"/>
    <s v="RU"/>
    <n v="1"/>
    <n v="0"/>
    <x v="85"/>
    <s v="A"/>
    <n v="0"/>
    <n v="-1"/>
    <n v="0.78949999999999998"/>
    <x v="277"/>
    <x v="1"/>
    <n v="-1"/>
    <n v="0.75"/>
    <x v="7"/>
    <n v="7"/>
    <x v="9"/>
    <n v="2"/>
    <x v="5"/>
  </r>
  <r>
    <n v="4549486"/>
    <s v="Нет"/>
    <d v="2019-08-01T00:00:00"/>
    <d v="2019-06-01T00:00:00"/>
    <s v="454948643678"/>
    <n v="2"/>
    <n v="1"/>
    <n v="0"/>
    <d v="1990-01-11T00:00:00"/>
    <x v="4"/>
    <n v="1"/>
    <n v="-0.5"/>
    <s v="RU"/>
    <n v="1"/>
    <n v="0"/>
    <x v="85"/>
    <s v="A"/>
    <n v="0"/>
    <n v="-1"/>
    <n v="0.44440000000000002"/>
    <x v="82"/>
    <x v="1"/>
    <n v="-1"/>
    <n v="0.75"/>
    <x v="7"/>
    <n v="7"/>
    <x v="9"/>
    <n v="2"/>
    <x v="5"/>
  </r>
  <r>
    <n v="4552038"/>
    <s v="Нет"/>
    <d v="2019-05-01T00:00:00"/>
    <d v="2019-05-01T00:00:00"/>
    <s v="455203843586"/>
    <n v="0"/>
    <n v="1"/>
    <n v="0"/>
    <d v="1997-05-05T00:00:00"/>
    <x v="10"/>
    <n v="0"/>
    <n v="-1"/>
    <s v="RU"/>
    <n v="1"/>
    <n v="0"/>
    <x v="26"/>
    <s v="B"/>
    <n v="1"/>
    <n v="-0.66666666666666663"/>
    <n v="0.8"/>
    <x v="35"/>
    <x v="3"/>
    <n v="-0.66666666666666696"/>
    <n v="0"/>
    <x v="2"/>
    <n v="0"/>
    <x v="0"/>
    <n v="0"/>
    <x v="0"/>
  </r>
  <r>
    <n v="4552038"/>
    <s v="Нет"/>
    <d v="2019-06-01T00:00:00"/>
    <d v="2019-05-01T00:00:00"/>
    <s v="455203843617"/>
    <n v="1"/>
    <n v="1"/>
    <n v="0"/>
    <d v="1997-05-05T00:00:00"/>
    <x v="10"/>
    <n v="0"/>
    <n v="-1"/>
    <s v="RU"/>
    <n v="1"/>
    <n v="0"/>
    <x v="26"/>
    <s v="B"/>
    <n v="1"/>
    <n v="-0.66666666666666663"/>
    <n v="0.85289999999999999"/>
    <x v="380"/>
    <x v="86"/>
    <n v="-0.77777777777777801"/>
    <n v="0.72727272727272696"/>
    <x v="71"/>
    <n v="21"/>
    <x v="16"/>
    <n v="15"/>
    <x v="1"/>
  </r>
  <r>
    <n v="4552038"/>
    <s v="Нет"/>
    <d v="2019-07-01T00:00:00"/>
    <d v="2019-05-01T00:00:00"/>
    <s v="455203843647"/>
    <n v="2"/>
    <n v="1"/>
    <n v="0"/>
    <d v="1997-05-05T00:00:00"/>
    <x v="10"/>
    <n v="0"/>
    <n v="-1"/>
    <s v="RU"/>
    <n v="1"/>
    <n v="0"/>
    <x v="26"/>
    <s v="B"/>
    <n v="1"/>
    <n v="-0.66666666666666663"/>
    <n v="0.83330000000000004"/>
    <x v="232"/>
    <x v="31"/>
    <n v="-0.8"/>
    <n v="0.75"/>
    <x v="7"/>
    <n v="7"/>
    <x v="9"/>
    <n v="1"/>
    <x v="7"/>
  </r>
  <r>
    <n v="4552038"/>
    <s v="Нет"/>
    <d v="2019-08-01T00:00:00"/>
    <d v="2019-05-01T00:00:00"/>
    <s v="455203843678"/>
    <n v="3"/>
    <n v="1"/>
    <n v="0"/>
    <d v="1997-05-05T00:00:00"/>
    <x v="10"/>
    <n v="0"/>
    <n v="-1"/>
    <s v="RU"/>
    <n v="1"/>
    <n v="0"/>
    <x v="26"/>
    <s v="B"/>
    <n v="1"/>
    <n v="-0.66666666666666663"/>
    <n v="0.5"/>
    <x v="6"/>
    <x v="11"/>
    <n v="-0.81818181818181801"/>
    <n v="0.78571428571428603"/>
    <x v="19"/>
    <n v="11"/>
    <x v="10"/>
    <n v="3"/>
    <x v="18"/>
  </r>
  <r>
    <n v="4554978"/>
    <s v="Нет"/>
    <d v="2019-06-01T00:00:00"/>
    <d v="2019-06-01T00:00:00"/>
    <s v="455497843617"/>
    <n v="0"/>
    <n v="1"/>
    <n v="0"/>
    <d v="1970-03-18T00:00:00"/>
    <x v="17"/>
    <n v="2"/>
    <n v="0"/>
    <s v="BY"/>
    <n v="0"/>
    <n v="-1"/>
    <x v="94"/>
    <s v="B"/>
    <n v="1"/>
    <n v="-0.66666666666666663"/>
    <n v="0.93330000000000002"/>
    <x v="433"/>
    <x v="1"/>
    <n v="-1"/>
    <n v="1"/>
    <x v="0"/>
    <n v="83"/>
    <x v="79"/>
    <n v="28"/>
    <x v="27"/>
  </r>
  <r>
    <n v="4554978"/>
    <s v="Нет"/>
    <d v="2019-07-01T00:00:00"/>
    <d v="2019-06-01T00:00:00"/>
    <s v="455497843647"/>
    <n v="1"/>
    <n v="1"/>
    <n v="0"/>
    <d v="1970-03-18T00:00:00"/>
    <x v="17"/>
    <n v="2"/>
    <n v="0"/>
    <s v="BY"/>
    <n v="0"/>
    <n v="-1"/>
    <x v="94"/>
    <s v="B"/>
    <n v="1"/>
    <n v="-0.66666666666666663"/>
    <n v="0.85"/>
    <x v="373"/>
    <x v="31"/>
    <n v="-0.8"/>
    <n v="1"/>
    <x v="0"/>
    <n v="41"/>
    <x v="23"/>
    <n v="19"/>
    <x v="15"/>
  </r>
  <r>
    <n v="4554978"/>
    <s v="Нет"/>
    <d v="2019-08-01T00:00:00"/>
    <d v="2019-06-01T00:00:00"/>
    <s v="455497843678"/>
    <n v="2"/>
    <n v="1"/>
    <n v="0"/>
    <d v="1970-03-18T00:00:00"/>
    <x v="17"/>
    <n v="2"/>
    <n v="0"/>
    <s v="BY"/>
    <n v="0"/>
    <n v="-1"/>
    <x v="94"/>
    <s v="B"/>
    <n v="1"/>
    <n v="-0.66666666666666663"/>
    <n v="0.8"/>
    <x v="35"/>
    <x v="24"/>
    <n v="-0.83333333333333304"/>
    <n v="1"/>
    <x v="0"/>
    <n v="36"/>
    <x v="40"/>
    <n v="16"/>
    <x v="11"/>
  </r>
  <r>
    <n v="4554999"/>
    <s v="Нет"/>
    <d v="2019-05-01T00:00:00"/>
    <d v="2019-05-01T00:00:00"/>
    <s v="455499943586"/>
    <n v="0"/>
    <n v="1"/>
    <n v="0"/>
    <d v="1993-09-10T00:00:00"/>
    <x v="7"/>
    <n v="1"/>
    <n v="-0.5"/>
    <s v="RU"/>
    <n v="1"/>
    <n v="0"/>
    <x v="1"/>
    <s v="A"/>
    <n v="0"/>
    <n v="-1"/>
    <n v="0.22220000000000001"/>
    <x v="32"/>
    <x v="1"/>
    <n v="-1"/>
    <n v="0"/>
    <x v="2"/>
    <n v="0"/>
    <x v="0"/>
    <n v="0"/>
    <x v="0"/>
  </r>
  <r>
    <n v="4554999"/>
    <s v="Нет"/>
    <d v="2019-06-01T00:00:00"/>
    <d v="2019-05-01T00:00:00"/>
    <s v="455499943617"/>
    <n v="1"/>
    <n v="1"/>
    <n v="0"/>
    <d v="1993-09-10T00:00:00"/>
    <x v="7"/>
    <n v="1"/>
    <n v="-0.5"/>
    <s v="RU"/>
    <n v="1"/>
    <n v="0"/>
    <x v="1"/>
    <s v="A"/>
    <n v="0"/>
    <n v="-1"/>
    <n v="3.6999999999999998E-2"/>
    <x v="217"/>
    <x v="1"/>
    <n v="-1"/>
    <n v="0.5"/>
    <x v="5"/>
    <n v="35"/>
    <x v="11"/>
    <n v="19"/>
    <x v="15"/>
  </r>
  <r>
    <n v="4554999"/>
    <s v="Нет"/>
    <d v="2019-07-01T00:00:00"/>
    <d v="2019-05-01T00:00:00"/>
    <s v="455499943647"/>
    <n v="2"/>
    <n v="1"/>
    <n v="0"/>
    <d v="1993-09-10T00:00:00"/>
    <x v="7"/>
    <n v="1"/>
    <n v="-0.5"/>
    <s v="RU"/>
    <n v="1"/>
    <n v="0"/>
    <x v="1"/>
    <s v="A"/>
    <n v="0"/>
    <n v="-1"/>
    <n v="0.08"/>
    <x v="104"/>
    <x v="1"/>
    <n v="-1"/>
    <n v="0.5"/>
    <x v="5"/>
    <n v="19"/>
    <x v="21"/>
    <n v="9"/>
    <x v="19"/>
  </r>
  <r>
    <n v="4554999"/>
    <s v="Нет"/>
    <d v="2019-08-01T00:00:00"/>
    <d v="2019-05-01T00:00:00"/>
    <s v="455499943678"/>
    <n v="3"/>
    <n v="1"/>
    <n v="0"/>
    <d v="1993-09-10T00:00:00"/>
    <x v="7"/>
    <n v="1"/>
    <n v="-0.5"/>
    <s v="RU"/>
    <n v="1"/>
    <n v="0"/>
    <x v="1"/>
    <s v="A"/>
    <n v="0"/>
    <n v="-1"/>
    <n v="0"/>
    <x v="0"/>
    <x v="1"/>
    <n v="-1"/>
    <n v="0.5"/>
    <x v="5"/>
    <n v="19"/>
    <x v="21"/>
    <n v="9"/>
    <x v="19"/>
  </r>
  <r>
    <n v="4555057"/>
    <s v="Нет"/>
    <d v="2019-05-01T00:00:00"/>
    <d v="2019-05-01T00:00:00"/>
    <s v="455505743586"/>
    <n v="0"/>
    <n v="1"/>
    <n v="0"/>
    <d v="1983-01-30T00:00:00"/>
    <x v="25"/>
    <n v="2"/>
    <n v="0"/>
    <s v="BY"/>
    <n v="0"/>
    <n v="-1"/>
    <x v="53"/>
    <s v="B"/>
    <n v="1"/>
    <n v="-0.66666666666666663"/>
    <n v="1"/>
    <x v="2"/>
    <x v="1"/>
    <n v="-1"/>
    <n v="0.66666666666666696"/>
    <x v="16"/>
    <n v="0"/>
    <x v="0"/>
    <n v="0"/>
    <x v="0"/>
  </r>
  <r>
    <n v="4555057"/>
    <s v="Нет"/>
    <d v="2019-06-01T00:00:00"/>
    <d v="2019-05-01T00:00:00"/>
    <s v="455505743617"/>
    <n v="1"/>
    <n v="1"/>
    <n v="0"/>
    <d v="1983-01-30T00:00:00"/>
    <x v="25"/>
    <n v="2"/>
    <n v="0"/>
    <s v="BY"/>
    <n v="0"/>
    <n v="-1"/>
    <x v="53"/>
    <s v="B"/>
    <n v="1"/>
    <n v="-0.66666666666666663"/>
    <n v="0.57689999999999997"/>
    <x v="148"/>
    <x v="1"/>
    <n v="-1"/>
    <n v="0.83333333333333304"/>
    <x v="11"/>
    <n v="22"/>
    <x v="36"/>
    <n v="9"/>
    <x v="19"/>
  </r>
  <r>
    <n v="4555057"/>
    <s v="Нет"/>
    <d v="2019-07-01T00:00:00"/>
    <d v="2019-05-01T00:00:00"/>
    <s v="455505743647"/>
    <n v="2"/>
    <n v="1"/>
    <n v="0"/>
    <d v="1983-01-30T00:00:00"/>
    <x v="25"/>
    <n v="2"/>
    <n v="0"/>
    <s v="BY"/>
    <n v="0"/>
    <n v="-1"/>
    <x v="53"/>
    <s v="B"/>
    <n v="1"/>
    <n v="-0.66666666666666663"/>
    <n v="0.32140000000000002"/>
    <x v="434"/>
    <x v="1"/>
    <n v="-1"/>
    <n v="0.875"/>
    <x v="1"/>
    <n v="7"/>
    <x v="9"/>
    <n v="2"/>
    <x v="5"/>
  </r>
  <r>
    <n v="4555057"/>
    <s v="Нет"/>
    <d v="2019-08-01T00:00:00"/>
    <d v="2019-05-01T00:00:00"/>
    <s v="455505743678"/>
    <n v="3"/>
    <n v="1"/>
    <n v="0"/>
    <d v="1983-01-30T00:00:00"/>
    <x v="25"/>
    <n v="2"/>
    <n v="0"/>
    <s v="BY"/>
    <n v="0"/>
    <n v="-1"/>
    <x v="53"/>
    <s v="B"/>
    <n v="1"/>
    <n v="-0.66666666666666663"/>
    <n v="0.1333"/>
    <x v="435"/>
    <x v="1"/>
    <n v="-1"/>
    <n v="0.875"/>
    <x v="1"/>
    <n v="6"/>
    <x v="28"/>
    <n v="1"/>
    <x v="7"/>
  </r>
  <r>
    <n v="4555125"/>
    <s v="Нет"/>
    <d v="2019-06-01T00:00:00"/>
    <d v="2019-06-01T00:00:00"/>
    <s v="455512543617"/>
    <n v="0"/>
    <n v="0"/>
    <n v="-1"/>
    <d v="1994-04-28T00:00:00"/>
    <x v="7"/>
    <n v="1"/>
    <n v="-0.5"/>
    <s v="RU"/>
    <n v="1"/>
    <n v="0"/>
    <x v="21"/>
    <s v="B"/>
    <n v="1"/>
    <n v="-0.66666666666666663"/>
    <n v="0.71430000000000005"/>
    <x v="9"/>
    <x v="2"/>
    <n v="0"/>
    <n v="0.75"/>
    <x v="7"/>
    <n v="96"/>
    <x v="80"/>
    <n v="69"/>
    <x v="50"/>
  </r>
  <r>
    <n v="4555125"/>
    <s v="Нет"/>
    <d v="2019-07-01T00:00:00"/>
    <d v="2019-06-01T00:00:00"/>
    <s v="455512543647"/>
    <n v="1"/>
    <n v="0"/>
    <n v="-1"/>
    <d v="1994-04-28T00:00:00"/>
    <x v="7"/>
    <n v="1"/>
    <n v="-0.5"/>
    <s v="RU"/>
    <n v="1"/>
    <n v="0"/>
    <x v="21"/>
    <s v="B"/>
    <n v="1"/>
    <n v="-0.66666666666666663"/>
    <n v="0.625"/>
    <x v="182"/>
    <x v="2"/>
    <n v="0"/>
    <n v="0.75"/>
    <x v="7"/>
    <n v="8"/>
    <x v="6"/>
    <n v="3"/>
    <x v="18"/>
  </r>
  <r>
    <n v="4555158"/>
    <s v="Нет"/>
    <d v="2019-07-01T00:00:00"/>
    <d v="2019-07-01T00:00:00"/>
    <s v="455515843647"/>
    <n v="0"/>
    <n v="0"/>
    <n v="-1"/>
    <d v="1987-12-19T00:00:00"/>
    <x v="6"/>
    <n v="2"/>
    <n v="0"/>
    <s v="RU"/>
    <n v="1"/>
    <n v="0"/>
    <x v="95"/>
    <s v="B"/>
    <n v="1"/>
    <n v="-0.66666666666666663"/>
    <n v="1"/>
    <x v="2"/>
    <x v="1"/>
    <n v="-1"/>
    <n v="1"/>
    <x v="0"/>
    <n v="0"/>
    <x v="0"/>
    <n v="0"/>
    <x v="0"/>
  </r>
  <r>
    <n v="4555158"/>
    <s v="Нет"/>
    <d v="2019-08-01T00:00:00"/>
    <d v="2019-07-01T00:00:00"/>
    <s v="455515843678"/>
    <n v="1"/>
    <n v="0"/>
    <n v="-1"/>
    <d v="1987-12-19T00:00:00"/>
    <x v="6"/>
    <n v="2"/>
    <n v="0"/>
    <s v="RU"/>
    <n v="1"/>
    <n v="0"/>
    <x v="95"/>
    <s v="B"/>
    <n v="1"/>
    <n v="-0.66666666666666663"/>
    <n v="0.2727"/>
    <x v="293"/>
    <x v="1"/>
    <n v="-1"/>
    <n v="0.83333333333333304"/>
    <x v="11"/>
    <n v="11"/>
    <x v="10"/>
    <n v="0"/>
    <x v="0"/>
  </r>
  <r>
    <n v="4573828"/>
    <s v="Нет"/>
    <d v="2019-05-01T00:00:00"/>
    <d v="2019-05-01T00:00:00"/>
    <s v="457382843586"/>
    <n v="0"/>
    <n v="1"/>
    <n v="0"/>
    <d v="1990-01-27T00:00:00"/>
    <x v="4"/>
    <n v="1"/>
    <n v="-0.5"/>
    <s v="TR"/>
    <n v="0"/>
    <n v="-1"/>
    <x v="96"/>
    <s v="A"/>
    <n v="0"/>
    <n v="-1"/>
    <n v="1"/>
    <x v="2"/>
    <x v="1"/>
    <n v="-1"/>
    <n v="1"/>
    <x v="0"/>
    <n v="0"/>
    <x v="0"/>
    <n v="0"/>
    <x v="0"/>
  </r>
  <r>
    <n v="4573828"/>
    <s v="Нет"/>
    <d v="2019-06-01T00:00:00"/>
    <d v="2019-05-01T00:00:00"/>
    <s v="457382843617"/>
    <n v="1"/>
    <n v="1"/>
    <n v="0"/>
    <d v="1990-01-27T00:00:00"/>
    <x v="4"/>
    <n v="1"/>
    <n v="-0.5"/>
    <s v="TR"/>
    <n v="0"/>
    <n v="-1"/>
    <x v="96"/>
    <s v="A"/>
    <n v="0"/>
    <n v="-1"/>
    <n v="0.85709999999999997"/>
    <x v="41"/>
    <x v="1"/>
    <n v="-1"/>
    <n v="1"/>
    <x v="0"/>
    <n v="20"/>
    <x v="32"/>
    <n v="13"/>
    <x v="8"/>
  </r>
  <r>
    <n v="4573828"/>
    <s v="Нет"/>
    <d v="2019-07-01T00:00:00"/>
    <d v="2019-05-01T00:00:00"/>
    <s v="457382843647"/>
    <n v="2"/>
    <n v="1"/>
    <n v="0"/>
    <d v="1990-01-27T00:00:00"/>
    <x v="4"/>
    <n v="1"/>
    <n v="-0.5"/>
    <s v="TR"/>
    <n v="0"/>
    <n v="-1"/>
    <x v="96"/>
    <s v="A"/>
    <n v="0"/>
    <n v="-1"/>
    <n v="1"/>
    <x v="2"/>
    <x v="1"/>
    <n v="-1"/>
    <n v="1"/>
    <x v="0"/>
    <n v="79"/>
    <x v="81"/>
    <n v="44"/>
    <x v="51"/>
  </r>
  <r>
    <n v="4573828"/>
    <s v="Нет"/>
    <d v="2019-08-01T00:00:00"/>
    <d v="2019-05-01T00:00:00"/>
    <s v="457382843678"/>
    <n v="3"/>
    <n v="1"/>
    <n v="0"/>
    <d v="1990-01-27T00:00:00"/>
    <x v="4"/>
    <n v="1"/>
    <n v="-0.5"/>
    <s v="TR"/>
    <n v="0"/>
    <n v="-1"/>
    <x v="96"/>
    <s v="A"/>
    <n v="0"/>
    <n v="-1"/>
    <n v="0.9"/>
    <x v="51"/>
    <x v="1"/>
    <n v="-1"/>
    <n v="1"/>
    <x v="0"/>
    <n v="6"/>
    <x v="28"/>
    <n v="1"/>
    <x v="7"/>
  </r>
  <r>
    <n v="4573836"/>
    <s v="Нет"/>
    <d v="2019-06-01T00:00:00"/>
    <d v="2019-06-01T00:00:00"/>
    <s v="457383643617"/>
    <n v="0"/>
    <n v="1"/>
    <n v="0"/>
    <d v="1973-10-08T00:00:00"/>
    <x v="22"/>
    <n v="2"/>
    <n v="0"/>
    <s v="RU"/>
    <n v="1"/>
    <n v="0"/>
    <x v="19"/>
    <s v="C"/>
    <n v="2"/>
    <n v="-0.33333333333333331"/>
    <n v="1"/>
    <x v="2"/>
    <x v="1"/>
    <n v="-1"/>
    <n v="0.5"/>
    <x v="5"/>
    <n v="28"/>
    <x v="31"/>
    <n v="0"/>
    <x v="0"/>
  </r>
  <r>
    <n v="4573836"/>
    <s v="Нет"/>
    <d v="2019-07-01T00:00:00"/>
    <d v="2019-06-01T00:00:00"/>
    <s v="457383643647"/>
    <n v="1"/>
    <n v="1"/>
    <n v="0"/>
    <d v="1973-10-08T00:00:00"/>
    <x v="22"/>
    <n v="2"/>
    <n v="0"/>
    <s v="RU"/>
    <n v="1"/>
    <n v="0"/>
    <x v="19"/>
    <s v="C"/>
    <n v="2"/>
    <n v="-0.33333333333333331"/>
    <n v="0.94440000000000002"/>
    <x v="286"/>
    <x v="10"/>
    <n v="-0.75"/>
    <n v="0.6"/>
    <x v="21"/>
    <n v="5"/>
    <x v="5"/>
    <n v="0"/>
    <x v="0"/>
  </r>
  <r>
    <n v="4573836"/>
    <s v="Нет"/>
    <d v="2019-08-01T00:00:00"/>
    <d v="2019-06-01T00:00:00"/>
    <s v="457383643678"/>
    <n v="2"/>
    <n v="1"/>
    <n v="0"/>
    <d v="1973-10-08T00:00:00"/>
    <x v="22"/>
    <n v="2"/>
    <n v="0"/>
    <s v="RU"/>
    <n v="1"/>
    <n v="0"/>
    <x v="19"/>
    <s v="C"/>
    <n v="2"/>
    <n v="-0.33333333333333331"/>
    <n v="1"/>
    <x v="2"/>
    <x v="31"/>
    <n v="-0.8"/>
    <n v="0.77777777777777801"/>
    <x v="23"/>
    <n v="5"/>
    <x v="5"/>
    <n v="0"/>
    <x v="0"/>
  </r>
  <r>
    <n v="4582978"/>
    <s v="Нет"/>
    <d v="2019-05-01T00:00:00"/>
    <d v="2019-05-01T00:00:00"/>
    <s v="458297843586"/>
    <n v="0"/>
    <n v="1"/>
    <n v="0"/>
    <d v="1995-08-22T00:00:00"/>
    <x v="2"/>
    <n v="0"/>
    <n v="-1"/>
    <s v="RU"/>
    <n v="1"/>
    <n v="0"/>
    <x v="97"/>
    <s v="A"/>
    <n v="0"/>
    <n v="-1"/>
    <n v="1"/>
    <x v="2"/>
    <x v="1"/>
    <n v="-1"/>
    <n v="1"/>
    <x v="0"/>
    <n v="0"/>
    <x v="0"/>
    <n v="0"/>
    <x v="0"/>
  </r>
  <r>
    <n v="4582978"/>
    <s v="Нет"/>
    <d v="2019-06-01T00:00:00"/>
    <d v="2019-05-01T00:00:00"/>
    <s v="458297843617"/>
    <n v="1"/>
    <n v="1"/>
    <n v="0"/>
    <d v="1995-08-22T00:00:00"/>
    <x v="2"/>
    <n v="0"/>
    <n v="-1"/>
    <s v="RU"/>
    <n v="1"/>
    <n v="0"/>
    <x v="97"/>
    <s v="A"/>
    <n v="0"/>
    <n v="-1"/>
    <n v="1"/>
    <x v="2"/>
    <x v="1"/>
    <n v="-1"/>
    <n v="1"/>
    <x v="0"/>
    <n v="7"/>
    <x v="9"/>
    <n v="3"/>
    <x v="18"/>
  </r>
  <r>
    <n v="4582978"/>
    <s v="Нет"/>
    <d v="2019-07-01T00:00:00"/>
    <d v="2019-05-01T00:00:00"/>
    <s v="458297843647"/>
    <n v="2"/>
    <n v="1"/>
    <n v="0"/>
    <d v="1995-08-22T00:00:00"/>
    <x v="2"/>
    <n v="0"/>
    <n v="-1"/>
    <s v="RU"/>
    <n v="1"/>
    <n v="0"/>
    <x v="97"/>
    <s v="A"/>
    <n v="0"/>
    <n v="-1"/>
    <n v="1"/>
    <x v="2"/>
    <x v="1"/>
    <n v="-1"/>
    <n v="1"/>
    <x v="0"/>
    <n v="11"/>
    <x v="10"/>
    <n v="1"/>
    <x v="7"/>
  </r>
  <r>
    <n v="4582978"/>
    <s v="Нет"/>
    <d v="2019-08-01T00:00:00"/>
    <d v="2019-05-01T00:00:00"/>
    <s v="458297843678"/>
    <n v="3"/>
    <n v="1"/>
    <n v="0"/>
    <d v="1995-08-22T00:00:00"/>
    <x v="2"/>
    <n v="0"/>
    <n v="-1"/>
    <s v="RU"/>
    <n v="1"/>
    <n v="0"/>
    <x v="97"/>
    <s v="A"/>
    <n v="0"/>
    <n v="-1"/>
    <n v="1"/>
    <x v="2"/>
    <x v="1"/>
    <n v="-1"/>
    <n v="1"/>
    <x v="0"/>
    <n v="5"/>
    <x v="5"/>
    <n v="0"/>
    <x v="0"/>
  </r>
  <r>
    <n v="4583117"/>
    <s v="Нет"/>
    <d v="2019-06-01T00:00:00"/>
    <d v="2019-06-01T00:00:00"/>
    <s v="458311743617"/>
    <n v="0"/>
    <n v="1"/>
    <n v="0"/>
    <d v="1995-03-30T00:00:00"/>
    <x v="5"/>
    <n v="1"/>
    <n v="-0.5"/>
    <s v="RU"/>
    <n v="1"/>
    <n v="0"/>
    <x v="98"/>
    <s v="A"/>
    <n v="0"/>
    <n v="-1"/>
    <n v="0.94120000000000004"/>
    <x v="388"/>
    <x v="10"/>
    <n v="-0.75"/>
    <n v="0.8"/>
    <x v="28"/>
    <n v="68"/>
    <x v="61"/>
    <n v="25"/>
    <x v="13"/>
  </r>
  <r>
    <n v="4583117"/>
    <s v="Нет"/>
    <d v="2019-07-01T00:00:00"/>
    <d v="2019-06-01T00:00:00"/>
    <s v="458311743647"/>
    <n v="1"/>
    <n v="1"/>
    <n v="0"/>
    <d v="1995-03-30T00:00:00"/>
    <x v="5"/>
    <n v="1"/>
    <n v="-0.5"/>
    <s v="RU"/>
    <n v="1"/>
    <n v="0"/>
    <x v="98"/>
    <s v="A"/>
    <n v="0"/>
    <n v="-1"/>
    <n v="0.88460000000000005"/>
    <x v="436"/>
    <x v="10"/>
    <n v="-0.75"/>
    <n v="0.8"/>
    <x v="28"/>
    <n v="24"/>
    <x v="17"/>
    <n v="13"/>
    <x v="8"/>
  </r>
  <r>
    <n v="4583117"/>
    <s v="Нет"/>
    <d v="2019-08-01T00:00:00"/>
    <d v="2019-06-01T00:00:00"/>
    <s v="458311743678"/>
    <n v="2"/>
    <n v="1"/>
    <n v="0"/>
    <d v="1995-03-30T00:00:00"/>
    <x v="5"/>
    <n v="1"/>
    <n v="-0.5"/>
    <s v="RU"/>
    <n v="1"/>
    <n v="0"/>
    <x v="98"/>
    <s v="A"/>
    <n v="0"/>
    <n v="-1"/>
    <n v="1"/>
    <x v="2"/>
    <x v="31"/>
    <n v="-0.8"/>
    <n v="0.83333333333333304"/>
    <x v="11"/>
    <n v="7"/>
    <x v="9"/>
    <n v="6"/>
    <x v="4"/>
  </r>
  <r>
    <n v="4587663"/>
    <s v="Нет"/>
    <d v="2019-06-01T00:00:00"/>
    <d v="2019-06-01T00:00:00"/>
    <s v="458766343617"/>
    <n v="0"/>
    <n v="1"/>
    <n v="0"/>
    <d v="1986-01-31T00:00:00"/>
    <x v="31"/>
    <n v="2"/>
    <n v="0"/>
    <s v="RU"/>
    <n v="1"/>
    <n v="0"/>
    <x v="99"/>
    <s v="C"/>
    <n v="2"/>
    <n v="-0.33333333333333331"/>
    <n v="1"/>
    <x v="2"/>
    <x v="33"/>
    <n v="-0.57142857142857095"/>
    <n v="1"/>
    <x v="0"/>
    <n v="15"/>
    <x v="22"/>
    <n v="9"/>
    <x v="19"/>
  </r>
  <r>
    <n v="4587663"/>
    <s v="Нет"/>
    <d v="2019-07-01T00:00:00"/>
    <d v="2019-06-01T00:00:00"/>
    <s v="458766343647"/>
    <n v="1"/>
    <n v="1"/>
    <n v="0"/>
    <d v="1986-01-31T00:00:00"/>
    <x v="31"/>
    <n v="2"/>
    <n v="0"/>
    <s v="RU"/>
    <n v="1"/>
    <n v="0"/>
    <x v="99"/>
    <s v="C"/>
    <n v="2"/>
    <n v="-0.33333333333333331"/>
    <n v="0.92310000000000003"/>
    <x v="96"/>
    <x v="17"/>
    <n v="-0.5"/>
    <n v="1"/>
    <x v="0"/>
    <n v="17"/>
    <x v="15"/>
    <n v="11"/>
    <x v="9"/>
  </r>
  <r>
    <n v="4587663"/>
    <s v="Нет"/>
    <d v="2019-08-01T00:00:00"/>
    <d v="2019-06-01T00:00:00"/>
    <s v="458766343678"/>
    <n v="2"/>
    <n v="1"/>
    <n v="0"/>
    <d v="1986-01-31T00:00:00"/>
    <x v="31"/>
    <n v="2"/>
    <n v="0"/>
    <s v="RU"/>
    <n v="1"/>
    <n v="0"/>
    <x v="99"/>
    <s v="C"/>
    <n v="2"/>
    <n v="-0.33333333333333331"/>
    <n v="1"/>
    <x v="2"/>
    <x v="30"/>
    <n v="-0.63636363636363602"/>
    <n v="1"/>
    <x v="0"/>
    <n v="11"/>
    <x v="10"/>
    <n v="5"/>
    <x v="3"/>
  </r>
  <r>
    <n v="4590805"/>
    <s v="Нет"/>
    <d v="2019-06-01T00:00:00"/>
    <d v="2019-06-01T00:00:00"/>
    <s v="459080543617"/>
    <n v="0"/>
    <n v="1"/>
    <n v="0"/>
    <d v="1992-04-14T00:00:00"/>
    <x v="3"/>
    <n v="1"/>
    <n v="-0.5"/>
    <s v="RU"/>
    <n v="1"/>
    <n v="0"/>
    <x v="21"/>
    <s v="A"/>
    <n v="0"/>
    <n v="-1"/>
    <n v="0.6"/>
    <x v="7"/>
    <x v="1"/>
    <n v="-1"/>
    <n v="1"/>
    <x v="0"/>
    <n v="51"/>
    <x v="2"/>
    <n v="29"/>
    <x v="30"/>
  </r>
  <r>
    <n v="4590805"/>
    <s v="Нет"/>
    <d v="2019-07-01T00:00:00"/>
    <d v="2019-06-01T00:00:00"/>
    <s v="459080543647"/>
    <n v="1"/>
    <n v="1"/>
    <n v="0"/>
    <d v="1992-04-14T00:00:00"/>
    <x v="3"/>
    <n v="1"/>
    <n v="-0.5"/>
    <s v="RU"/>
    <n v="1"/>
    <n v="0"/>
    <x v="21"/>
    <s v="A"/>
    <n v="0"/>
    <n v="-1"/>
    <n v="0.6774"/>
    <x v="437"/>
    <x v="10"/>
    <n v="-0.75"/>
    <n v="0.8"/>
    <x v="28"/>
    <n v="43"/>
    <x v="52"/>
    <n v="10"/>
    <x v="14"/>
  </r>
  <r>
    <n v="4590805"/>
    <s v="Нет"/>
    <d v="2019-08-01T00:00:00"/>
    <d v="2019-06-01T00:00:00"/>
    <s v="459080543678"/>
    <n v="2"/>
    <n v="1"/>
    <n v="0"/>
    <d v="1992-04-14T00:00:00"/>
    <x v="3"/>
    <n v="1"/>
    <n v="-0.5"/>
    <s v="RU"/>
    <n v="1"/>
    <n v="0"/>
    <x v="21"/>
    <s v="A"/>
    <n v="0"/>
    <n v="-1"/>
    <n v="1"/>
    <x v="2"/>
    <x v="10"/>
    <n v="-0.75"/>
    <n v="0.9"/>
    <x v="79"/>
    <n v="14"/>
    <x v="27"/>
    <n v="5"/>
    <x v="3"/>
  </r>
  <r>
    <n v="4590910"/>
    <s v="Нет"/>
    <d v="2019-06-01T00:00:00"/>
    <d v="2019-06-01T00:00:00"/>
    <s v="459091043617"/>
    <n v="0"/>
    <n v="1"/>
    <n v="0"/>
    <d v="1989-05-18T00:00:00"/>
    <x v="13"/>
    <n v="2"/>
    <n v="0"/>
    <s v="RU"/>
    <n v="1"/>
    <n v="0"/>
    <x v="1"/>
    <s v="Critical"/>
    <n v="3"/>
    <n v="0"/>
    <n v="0.88890000000000002"/>
    <x v="93"/>
    <x v="17"/>
    <n v="-0.5"/>
    <n v="1"/>
    <x v="0"/>
    <n v="81"/>
    <x v="82"/>
    <n v="0"/>
    <x v="0"/>
  </r>
  <r>
    <n v="4590910"/>
    <s v="Нет"/>
    <d v="2019-07-01T00:00:00"/>
    <d v="2019-06-01T00:00:00"/>
    <s v="459091043647"/>
    <n v="1"/>
    <n v="1"/>
    <n v="0"/>
    <d v="1989-05-18T00:00:00"/>
    <x v="13"/>
    <n v="2"/>
    <n v="0"/>
    <s v="RU"/>
    <n v="1"/>
    <n v="0"/>
    <x v="1"/>
    <s v="Critical"/>
    <n v="3"/>
    <n v="0"/>
    <n v="0.59089999999999998"/>
    <x v="134"/>
    <x v="0"/>
    <n v="-0.33333333333333304"/>
    <n v="1"/>
    <x v="0"/>
    <n v="56"/>
    <x v="83"/>
    <n v="14"/>
    <x v="20"/>
  </r>
  <r>
    <n v="4590910"/>
    <s v="Нет"/>
    <d v="2019-08-01T00:00:00"/>
    <d v="2019-06-01T00:00:00"/>
    <s v="459091043678"/>
    <n v="2"/>
    <n v="1"/>
    <n v="0"/>
    <d v="1989-05-18T00:00:00"/>
    <x v="13"/>
    <n v="2"/>
    <n v="0"/>
    <s v="RU"/>
    <n v="1"/>
    <n v="0"/>
    <x v="1"/>
    <s v="Critical"/>
    <n v="3"/>
    <n v="0"/>
    <n v="1"/>
    <x v="2"/>
    <x v="0"/>
    <n v="-0.33333333333333304"/>
    <n v="1"/>
    <x v="0"/>
    <n v="8"/>
    <x v="6"/>
    <n v="3"/>
    <x v="18"/>
  </r>
  <r>
    <n v="4590972"/>
    <s v="Нет"/>
    <d v="2019-06-01T00:00:00"/>
    <d v="2019-06-01T00:00:00"/>
    <s v="459097243617"/>
    <n v="0"/>
    <n v="1"/>
    <n v="0"/>
    <d v="1977-02-16T00:00:00"/>
    <x v="28"/>
    <n v="2"/>
    <n v="0"/>
    <s v="RU"/>
    <n v="1"/>
    <n v="0"/>
    <x v="100"/>
    <s v="B"/>
    <n v="1"/>
    <n v="-0.66666666666666663"/>
    <n v="1"/>
    <x v="2"/>
    <x v="2"/>
    <n v="0"/>
    <n v="1"/>
    <x v="0"/>
    <n v="0"/>
    <x v="0"/>
    <n v="0"/>
    <x v="0"/>
  </r>
  <r>
    <n v="4590972"/>
    <s v="Нет"/>
    <d v="2019-07-01T00:00:00"/>
    <d v="2019-06-01T00:00:00"/>
    <s v="459097243647"/>
    <n v="1"/>
    <n v="1"/>
    <n v="0"/>
    <d v="1977-02-16T00:00:00"/>
    <x v="28"/>
    <n v="2"/>
    <n v="0"/>
    <s v="RU"/>
    <n v="1"/>
    <n v="0"/>
    <x v="100"/>
    <s v="B"/>
    <n v="1"/>
    <n v="-0.66666666666666663"/>
    <n v="1"/>
    <x v="2"/>
    <x v="2"/>
    <n v="0"/>
    <n v="1"/>
    <x v="0"/>
    <n v="7"/>
    <x v="9"/>
    <n v="7"/>
    <x v="12"/>
  </r>
  <r>
    <n v="4595789"/>
    <s v="Нет"/>
    <d v="2019-06-01T00:00:00"/>
    <d v="2019-06-01T00:00:00"/>
    <s v="459578943617"/>
    <n v="0"/>
    <n v="1"/>
    <n v="0"/>
    <d v="1977-04-23T00:00:00"/>
    <x v="28"/>
    <n v="2"/>
    <n v="0"/>
    <s v="RU"/>
    <n v="1"/>
    <n v="0"/>
    <x v="36"/>
    <s v="C"/>
    <n v="2"/>
    <n v="-0.33333333333333331"/>
    <n v="1"/>
    <x v="2"/>
    <x v="1"/>
    <n v="-1"/>
    <n v="1"/>
    <x v="0"/>
    <n v="66"/>
    <x v="84"/>
    <n v="41"/>
    <x v="17"/>
  </r>
  <r>
    <n v="4595789"/>
    <s v="Нет"/>
    <d v="2019-07-01T00:00:00"/>
    <d v="2019-06-01T00:00:00"/>
    <s v="459578943647"/>
    <n v="1"/>
    <n v="1"/>
    <n v="0"/>
    <d v="1977-04-23T00:00:00"/>
    <x v="28"/>
    <n v="2"/>
    <n v="0"/>
    <s v="RU"/>
    <n v="1"/>
    <n v="0"/>
    <x v="36"/>
    <s v="C"/>
    <n v="2"/>
    <n v="-0.33333333333333331"/>
    <n v="0.5"/>
    <x v="6"/>
    <x v="1"/>
    <n v="-1"/>
    <n v="1"/>
    <x v="0"/>
    <n v="20"/>
    <x v="32"/>
    <n v="5"/>
    <x v="3"/>
  </r>
  <r>
    <n v="4595789"/>
    <s v="Нет"/>
    <d v="2019-08-01T00:00:00"/>
    <d v="2019-06-01T00:00:00"/>
    <s v="459578943678"/>
    <n v="2"/>
    <n v="1"/>
    <n v="0"/>
    <d v="1977-04-23T00:00:00"/>
    <x v="28"/>
    <n v="2"/>
    <n v="0"/>
    <s v="RU"/>
    <n v="1"/>
    <n v="0"/>
    <x v="36"/>
    <s v="C"/>
    <n v="2"/>
    <n v="-0.33333333333333331"/>
    <n v="0.66669999999999996"/>
    <x v="3"/>
    <x v="1"/>
    <n v="-1"/>
    <n v="1"/>
    <x v="0"/>
    <n v="20"/>
    <x v="32"/>
    <n v="0"/>
    <x v="0"/>
  </r>
  <r>
    <n v="4599139"/>
    <s v="Нет"/>
    <d v="2019-06-01T00:00:00"/>
    <d v="2019-06-01T00:00:00"/>
    <s v="459913943617"/>
    <n v="0"/>
    <n v="1"/>
    <n v="0"/>
    <d v="1997-07-21T00:00:00"/>
    <x v="10"/>
    <n v="0"/>
    <n v="-1"/>
    <s v="RU"/>
    <n v="1"/>
    <n v="0"/>
    <x v="21"/>
    <s v="B"/>
    <n v="1"/>
    <n v="-0.66666666666666663"/>
    <n v="0"/>
    <x v="0"/>
    <x v="1"/>
    <n v="-1"/>
    <n v="0.66666666666666696"/>
    <x v="16"/>
    <n v="0"/>
    <x v="0"/>
    <n v="0"/>
    <x v="0"/>
  </r>
  <r>
    <n v="4599139"/>
    <s v="Нет"/>
    <d v="2019-07-01T00:00:00"/>
    <d v="2019-06-01T00:00:00"/>
    <s v="459913943647"/>
    <n v="1"/>
    <n v="1"/>
    <n v="0"/>
    <d v="1997-07-21T00:00:00"/>
    <x v="10"/>
    <n v="0"/>
    <n v="-1"/>
    <s v="RU"/>
    <n v="1"/>
    <n v="0"/>
    <x v="21"/>
    <s v="B"/>
    <n v="1"/>
    <n v="-0.66666666666666663"/>
    <n v="1"/>
    <x v="2"/>
    <x v="1"/>
    <n v="-1"/>
    <n v="0.71428571428571397"/>
    <x v="15"/>
    <n v="12"/>
    <x v="19"/>
    <n v="5"/>
    <x v="3"/>
  </r>
  <r>
    <n v="4599139"/>
    <s v="Нет"/>
    <d v="2019-08-01T00:00:00"/>
    <d v="2019-06-01T00:00:00"/>
    <s v="459913943678"/>
    <n v="2"/>
    <n v="1"/>
    <n v="0"/>
    <d v="1997-07-21T00:00:00"/>
    <x v="10"/>
    <n v="0"/>
    <n v="-1"/>
    <s v="RU"/>
    <n v="1"/>
    <n v="0"/>
    <x v="21"/>
    <s v="B"/>
    <n v="1"/>
    <n v="-0.66666666666666663"/>
    <n v="0.875"/>
    <x v="158"/>
    <x v="1"/>
    <n v="-1"/>
    <n v="0.71428571428571397"/>
    <x v="15"/>
    <n v="9"/>
    <x v="25"/>
    <n v="5"/>
    <x v="3"/>
  </r>
  <r>
    <n v="4602731"/>
    <s v="Нет"/>
    <d v="2019-07-01T00:00:00"/>
    <d v="2019-07-01T00:00:00"/>
    <s v="460273143647"/>
    <n v="0"/>
    <n v="0"/>
    <n v="-1"/>
    <d v="1985-04-24T00:00:00"/>
    <x v="29"/>
    <n v="2"/>
    <n v="0"/>
    <s v="RU"/>
    <n v="1"/>
    <n v="0"/>
    <x v="1"/>
    <s v="B"/>
    <n v="1"/>
    <n v="-0.66666666666666663"/>
    <n v="0.9"/>
    <x v="51"/>
    <x v="1"/>
    <n v="-1"/>
    <n v="1"/>
    <x v="0"/>
    <n v="159"/>
    <x v="85"/>
    <n v="85"/>
    <x v="52"/>
  </r>
  <r>
    <n v="4602731"/>
    <s v="Нет"/>
    <d v="2019-08-01T00:00:00"/>
    <d v="2019-07-01T00:00:00"/>
    <s v="460273143678"/>
    <n v="1"/>
    <n v="0"/>
    <n v="-1"/>
    <d v="1985-04-24T00:00:00"/>
    <x v="29"/>
    <n v="2"/>
    <n v="0"/>
    <s v="RU"/>
    <n v="1"/>
    <n v="0"/>
    <x v="1"/>
    <s v="B"/>
    <n v="1"/>
    <n v="-0.66666666666666663"/>
    <n v="0.73329999999999995"/>
    <x v="29"/>
    <x v="1"/>
    <n v="-1"/>
    <n v="0.88888888888888895"/>
    <x v="34"/>
    <n v="32"/>
    <x v="3"/>
    <n v="9"/>
    <x v="19"/>
  </r>
  <r>
    <n v="4602965"/>
    <s v="Нет"/>
    <d v="2019-05-01T00:00:00"/>
    <d v="2019-05-01T00:00:00"/>
    <s v="460296543586"/>
    <n v="0"/>
    <n v="1"/>
    <n v="0"/>
    <d v="1985-08-02T00:00:00"/>
    <x v="31"/>
    <n v="2"/>
    <n v="0"/>
    <s v="RU"/>
    <n v="1"/>
    <n v="0"/>
    <x v="33"/>
    <s v="B"/>
    <n v="1"/>
    <n v="-0.66666666666666663"/>
    <n v="1"/>
    <x v="2"/>
    <x v="1"/>
    <n v="-1"/>
    <n v="1"/>
    <x v="0"/>
    <n v="0"/>
    <x v="0"/>
    <n v="0"/>
    <x v="0"/>
  </r>
  <r>
    <n v="4602965"/>
    <s v="Нет"/>
    <d v="2019-06-01T00:00:00"/>
    <d v="2019-05-01T00:00:00"/>
    <s v="460296543617"/>
    <n v="1"/>
    <n v="1"/>
    <n v="0"/>
    <d v="1985-08-02T00:00:00"/>
    <x v="31"/>
    <n v="2"/>
    <n v="0"/>
    <s v="RU"/>
    <n v="1"/>
    <n v="0"/>
    <x v="33"/>
    <s v="B"/>
    <n v="1"/>
    <n v="-0.66666666666666663"/>
    <n v="0.88460000000000005"/>
    <x v="436"/>
    <x v="1"/>
    <n v="-1"/>
    <n v="1"/>
    <x v="0"/>
    <n v="45"/>
    <x v="50"/>
    <n v="3"/>
    <x v="18"/>
  </r>
  <r>
    <n v="4602965"/>
    <s v="Нет"/>
    <d v="2019-07-01T00:00:00"/>
    <d v="2019-05-01T00:00:00"/>
    <s v="460296543647"/>
    <n v="2"/>
    <n v="1"/>
    <n v="0"/>
    <d v="1985-08-02T00:00:00"/>
    <x v="31"/>
    <n v="2"/>
    <n v="0"/>
    <s v="RU"/>
    <n v="1"/>
    <n v="0"/>
    <x v="33"/>
    <s v="B"/>
    <n v="1"/>
    <n v="-0.66666666666666663"/>
    <n v="0.82499999999999996"/>
    <x v="438"/>
    <x v="1"/>
    <n v="-1"/>
    <n v="1"/>
    <x v="0"/>
    <n v="12"/>
    <x v="19"/>
    <n v="8"/>
    <x v="21"/>
  </r>
  <r>
    <n v="4602965"/>
    <s v="Нет"/>
    <d v="2019-08-01T00:00:00"/>
    <d v="2019-05-01T00:00:00"/>
    <s v="460296543678"/>
    <n v="3"/>
    <n v="1"/>
    <n v="0"/>
    <d v="1985-08-02T00:00:00"/>
    <x v="31"/>
    <n v="2"/>
    <n v="0"/>
    <s v="RU"/>
    <n v="1"/>
    <n v="0"/>
    <x v="33"/>
    <s v="B"/>
    <n v="1"/>
    <n v="-0.66666666666666663"/>
    <n v="0.8"/>
    <x v="35"/>
    <x v="1"/>
    <n v="-1"/>
    <n v="1"/>
    <x v="0"/>
    <n v="12"/>
    <x v="19"/>
    <n v="8"/>
    <x v="21"/>
  </r>
  <r>
    <n v="4649988"/>
    <s v="Нет"/>
    <d v="2019-07-01T00:00:00"/>
    <d v="2019-07-01T00:00:00"/>
    <s v="464998843647"/>
    <n v="0"/>
    <n v="1"/>
    <n v="0"/>
    <d v="1967-12-30T00:00:00"/>
    <x v="37"/>
    <n v="2"/>
    <n v="0"/>
    <s v="BY"/>
    <n v="0"/>
    <n v="-1"/>
    <x v="101"/>
    <s v="B"/>
    <n v="1"/>
    <n v="-0.66666666666666663"/>
    <n v="0.8"/>
    <x v="35"/>
    <x v="1"/>
    <n v="-1"/>
    <n v="-1"/>
    <x v="25"/>
    <n v="31"/>
    <x v="47"/>
    <n v="5"/>
    <x v="3"/>
  </r>
  <r>
    <n v="4649988"/>
    <s v="Нет"/>
    <d v="2019-08-01T00:00:00"/>
    <d v="2019-07-01T00:00:00"/>
    <s v="464998843678"/>
    <n v="1"/>
    <n v="1"/>
    <n v="0"/>
    <d v="1967-12-30T00:00:00"/>
    <x v="37"/>
    <n v="2"/>
    <n v="0"/>
    <s v="BY"/>
    <n v="0"/>
    <n v="-1"/>
    <x v="101"/>
    <s v="B"/>
    <n v="1"/>
    <n v="-0.66666666666666663"/>
    <n v="1"/>
    <x v="2"/>
    <x v="1"/>
    <n v="-1"/>
    <n v="1"/>
    <x v="0"/>
    <n v="31"/>
    <x v="47"/>
    <n v="5"/>
    <x v="3"/>
  </r>
  <r>
    <n v="4686448"/>
    <s v="Нет"/>
    <d v="2019-06-01T00:00:00"/>
    <d v="2019-06-01T00:00:00"/>
    <s v="468644843617"/>
    <n v="0"/>
    <n v="1"/>
    <n v="0"/>
    <d v="1995-05-06T00:00:00"/>
    <x v="5"/>
    <n v="1"/>
    <n v="-0.5"/>
    <s v="RU"/>
    <n v="1"/>
    <n v="0"/>
    <x v="102"/>
    <s v="A"/>
    <n v="0"/>
    <n v="-1"/>
    <n v="1"/>
    <x v="2"/>
    <x v="1"/>
    <n v="-1"/>
    <n v="1"/>
    <x v="0"/>
    <n v="0"/>
    <x v="0"/>
    <n v="0"/>
    <x v="0"/>
  </r>
  <r>
    <n v="4686448"/>
    <s v="Нет"/>
    <d v="2019-07-01T00:00:00"/>
    <d v="2019-06-01T00:00:00"/>
    <s v="468644843647"/>
    <n v="1"/>
    <n v="1"/>
    <n v="0"/>
    <d v="1995-05-06T00:00:00"/>
    <x v="5"/>
    <n v="1"/>
    <n v="-0.5"/>
    <s v="RU"/>
    <n v="1"/>
    <n v="0"/>
    <x v="102"/>
    <s v="A"/>
    <n v="0"/>
    <n v="-1"/>
    <n v="0.83330000000000004"/>
    <x v="232"/>
    <x v="1"/>
    <n v="-1"/>
    <n v="1"/>
    <x v="0"/>
    <n v="7"/>
    <x v="9"/>
    <n v="2"/>
    <x v="5"/>
  </r>
  <r>
    <n v="4686448"/>
    <s v="Нет"/>
    <d v="2019-08-01T00:00:00"/>
    <d v="2019-06-01T00:00:00"/>
    <s v="468644843678"/>
    <n v="2"/>
    <n v="1"/>
    <n v="0"/>
    <d v="1995-05-06T00:00:00"/>
    <x v="5"/>
    <n v="1"/>
    <n v="-0.5"/>
    <s v="RU"/>
    <n v="1"/>
    <n v="0"/>
    <x v="102"/>
    <s v="A"/>
    <n v="0"/>
    <n v="-1"/>
    <n v="0.75"/>
    <x v="4"/>
    <x v="1"/>
    <n v="-1"/>
    <n v="0.88888888888888895"/>
    <x v="34"/>
    <n v="7"/>
    <x v="9"/>
    <n v="2"/>
    <x v="5"/>
  </r>
  <r>
    <n v="4686463"/>
    <s v="Нет"/>
    <d v="2019-07-01T00:00:00"/>
    <d v="2019-07-01T00:00:00"/>
    <s v="468646343647"/>
    <n v="0"/>
    <n v="1"/>
    <n v="0"/>
    <d v="1971-02-27T00:00:00"/>
    <x v="27"/>
    <n v="2"/>
    <n v="0"/>
    <s v="RU"/>
    <n v="1"/>
    <n v="0"/>
    <x v="103"/>
    <s v="B"/>
    <n v="1"/>
    <n v="-0.66666666666666663"/>
    <n v="1"/>
    <x v="2"/>
    <x v="1"/>
    <n v="-1"/>
    <n v="0.5"/>
    <x v="5"/>
    <n v="4"/>
    <x v="4"/>
    <n v="1"/>
    <x v="7"/>
  </r>
  <r>
    <n v="4686463"/>
    <s v="Нет"/>
    <d v="2019-08-01T00:00:00"/>
    <d v="2019-07-01T00:00:00"/>
    <s v="468646343678"/>
    <n v="1"/>
    <n v="1"/>
    <n v="0"/>
    <d v="1971-02-27T00:00:00"/>
    <x v="27"/>
    <n v="2"/>
    <n v="0"/>
    <s v="RU"/>
    <n v="1"/>
    <n v="0"/>
    <x v="103"/>
    <s v="B"/>
    <n v="1"/>
    <n v="-0.66666666666666663"/>
    <n v="1"/>
    <x v="2"/>
    <x v="1"/>
    <n v="-1"/>
    <n v="0.5"/>
    <x v="5"/>
    <n v="4"/>
    <x v="4"/>
    <n v="1"/>
    <x v="7"/>
  </r>
  <r>
    <n v="4712068"/>
    <s v="Нет"/>
    <d v="2019-07-01T00:00:00"/>
    <d v="2019-07-01T00:00:00"/>
    <s v="471206843647"/>
    <n v="0"/>
    <n v="1"/>
    <n v="0"/>
    <d v="1979-06-07T00:00:00"/>
    <x v="32"/>
    <n v="2"/>
    <n v="0"/>
    <s v="RU"/>
    <n v="1"/>
    <n v="0"/>
    <x v="1"/>
    <s v="B"/>
    <n v="1"/>
    <n v="-0.66666666666666663"/>
    <n v="1"/>
    <x v="2"/>
    <x v="1"/>
    <n v="-1"/>
    <n v="1"/>
    <x v="0"/>
    <n v="19"/>
    <x v="21"/>
    <n v="4"/>
    <x v="2"/>
  </r>
  <r>
    <n v="4712068"/>
    <s v="Нет"/>
    <d v="2019-08-01T00:00:00"/>
    <d v="2019-07-01T00:00:00"/>
    <s v="471206843678"/>
    <n v="1"/>
    <n v="1"/>
    <n v="0"/>
    <d v="1979-06-07T00:00:00"/>
    <x v="32"/>
    <n v="2"/>
    <n v="0"/>
    <s v="RU"/>
    <n v="1"/>
    <n v="0"/>
    <x v="1"/>
    <s v="B"/>
    <n v="1"/>
    <n v="-0.66666666666666663"/>
    <n v="0.77780000000000005"/>
    <x v="15"/>
    <x v="1"/>
    <n v="-1"/>
    <n v="1"/>
    <x v="0"/>
    <n v="7"/>
    <x v="9"/>
    <n v="2"/>
    <x v="5"/>
  </r>
  <r>
    <n v="4767945"/>
    <s v="Нет"/>
    <d v="2019-06-01T00:00:00"/>
    <d v="2019-06-01T00:00:00"/>
    <s v="476794543617"/>
    <n v="0"/>
    <n v="1"/>
    <n v="0"/>
    <d v="1988-06-05T00:00:00"/>
    <x v="13"/>
    <n v="2"/>
    <n v="0"/>
    <s v="RU"/>
    <n v="1"/>
    <n v="0"/>
    <x v="2"/>
    <s v="B"/>
    <n v="1"/>
    <n v="-0.66666666666666663"/>
    <n v="1"/>
    <x v="2"/>
    <x v="1"/>
    <n v="-1"/>
    <n v="1"/>
    <x v="0"/>
    <n v="0"/>
    <x v="0"/>
    <n v="0"/>
    <x v="0"/>
  </r>
  <r>
    <n v="4767945"/>
    <s v="Нет"/>
    <d v="2019-07-01T00:00:00"/>
    <d v="2019-06-01T00:00:00"/>
    <s v="476794543647"/>
    <n v="1"/>
    <n v="1"/>
    <n v="0"/>
    <d v="1988-06-05T00:00:00"/>
    <x v="13"/>
    <n v="2"/>
    <n v="0"/>
    <s v="RU"/>
    <n v="1"/>
    <n v="0"/>
    <x v="2"/>
    <s v="B"/>
    <n v="1"/>
    <n v="-0.66666666666666663"/>
    <n v="1"/>
    <x v="2"/>
    <x v="1"/>
    <n v="-1"/>
    <n v="1"/>
    <x v="0"/>
    <n v="7"/>
    <x v="9"/>
    <n v="2"/>
    <x v="5"/>
  </r>
  <r>
    <n v="4767945"/>
    <s v="Нет"/>
    <d v="2019-08-01T00:00:00"/>
    <d v="2019-06-01T00:00:00"/>
    <s v="476794543678"/>
    <n v="2"/>
    <n v="1"/>
    <n v="0"/>
    <d v="1988-06-05T00:00:00"/>
    <x v="13"/>
    <n v="2"/>
    <n v="0"/>
    <s v="RU"/>
    <n v="1"/>
    <n v="0"/>
    <x v="2"/>
    <s v="B"/>
    <n v="1"/>
    <n v="-0.66666666666666663"/>
    <n v="1"/>
    <x v="2"/>
    <x v="1"/>
    <n v="-1"/>
    <n v="1"/>
    <x v="0"/>
    <n v="5"/>
    <x v="5"/>
    <n v="2"/>
    <x v="5"/>
  </r>
  <r>
    <n v="4768371"/>
    <s v="Нет"/>
    <d v="2019-06-01T00:00:00"/>
    <d v="2019-06-01T00:00:00"/>
    <s v="476837143617"/>
    <n v="0"/>
    <n v="1"/>
    <n v="0"/>
    <d v="1990-11-07T00:00:00"/>
    <x v="15"/>
    <n v="1"/>
    <n v="-0.5"/>
    <s v="RU"/>
    <n v="1"/>
    <n v="0"/>
    <x v="2"/>
    <s v="B"/>
    <n v="1"/>
    <n v="-0.66666666666666663"/>
    <n v="1"/>
    <x v="2"/>
    <x v="1"/>
    <n v="-1"/>
    <n v="0.33333333333333298"/>
    <x v="35"/>
    <n v="0"/>
    <x v="0"/>
    <n v="0"/>
    <x v="0"/>
  </r>
  <r>
    <n v="4768371"/>
    <s v="Нет"/>
    <d v="2019-07-01T00:00:00"/>
    <d v="2019-06-01T00:00:00"/>
    <s v="476837143647"/>
    <n v="1"/>
    <n v="1"/>
    <n v="0"/>
    <d v="1990-11-07T00:00:00"/>
    <x v="15"/>
    <n v="1"/>
    <n v="-0.5"/>
    <s v="RU"/>
    <n v="1"/>
    <n v="0"/>
    <x v="2"/>
    <s v="B"/>
    <n v="1"/>
    <n v="-0.66666666666666663"/>
    <n v="0.5"/>
    <x v="6"/>
    <x v="1"/>
    <n v="-1"/>
    <n v="0.6"/>
    <x v="21"/>
    <n v="13"/>
    <x v="13"/>
    <n v="7"/>
    <x v="12"/>
  </r>
  <r>
    <n v="4768371"/>
    <s v="Нет"/>
    <d v="2019-08-01T00:00:00"/>
    <d v="2019-06-01T00:00:00"/>
    <s v="476837143678"/>
    <n v="2"/>
    <n v="1"/>
    <n v="0"/>
    <d v="1990-11-07T00:00:00"/>
    <x v="15"/>
    <n v="1"/>
    <n v="-0.5"/>
    <s v="RU"/>
    <n v="1"/>
    <n v="0"/>
    <x v="2"/>
    <s v="B"/>
    <n v="1"/>
    <n v="-0.66666666666666663"/>
    <n v="0.6"/>
    <x v="7"/>
    <x v="1"/>
    <n v="-1"/>
    <n v="0.75"/>
    <x v="7"/>
    <n v="13"/>
    <x v="13"/>
    <n v="7"/>
    <x v="12"/>
  </r>
  <r>
    <n v="4791581"/>
    <s v="Нет"/>
    <d v="2019-07-01T00:00:00"/>
    <d v="2019-07-01T00:00:00"/>
    <s v="479158143647"/>
    <n v="0"/>
    <n v="1"/>
    <n v="0"/>
    <d v="1977-08-23T00:00:00"/>
    <x v="33"/>
    <n v="2"/>
    <n v="0"/>
    <s v="RU"/>
    <n v="1"/>
    <n v="0"/>
    <x v="104"/>
    <s v="C"/>
    <n v="2"/>
    <n v="-0.33333333333333331"/>
    <n v="0.9375"/>
    <x v="28"/>
    <x v="24"/>
    <n v="-0.83333333333333304"/>
    <n v="0.83333333333333304"/>
    <x v="11"/>
    <n v="85"/>
    <x v="86"/>
    <n v="48"/>
    <x v="53"/>
  </r>
  <r>
    <n v="4791581"/>
    <s v="Нет"/>
    <d v="2019-08-01T00:00:00"/>
    <d v="2019-07-01T00:00:00"/>
    <s v="479158143678"/>
    <n v="1"/>
    <n v="1"/>
    <n v="0"/>
    <d v="1977-08-23T00:00:00"/>
    <x v="33"/>
    <n v="2"/>
    <n v="0"/>
    <s v="RU"/>
    <n v="1"/>
    <n v="0"/>
    <x v="104"/>
    <s v="C"/>
    <n v="2"/>
    <n v="-0.33333333333333331"/>
    <n v="0.93330000000000002"/>
    <x v="433"/>
    <x v="24"/>
    <n v="-0.83333333333333304"/>
    <n v="0.83333333333333304"/>
    <x v="11"/>
    <n v="78"/>
    <x v="87"/>
    <n v="45"/>
    <x v="54"/>
  </r>
  <r>
    <n v="4791646"/>
    <s v="Нет"/>
    <d v="2019-06-01T00:00:00"/>
    <d v="2019-06-01T00:00:00"/>
    <s v="479164643617"/>
    <n v="0"/>
    <n v="1"/>
    <n v="0"/>
    <d v="1991-08-26T00:00:00"/>
    <x v="3"/>
    <n v="1"/>
    <n v="-0.5"/>
    <s v="RU"/>
    <n v="1"/>
    <n v="0"/>
    <x v="39"/>
    <s v="A"/>
    <n v="0"/>
    <n v="-1"/>
    <n v="1"/>
    <x v="2"/>
    <x v="1"/>
    <n v="-1"/>
    <n v="1"/>
    <x v="0"/>
    <n v="0"/>
    <x v="0"/>
    <n v="0"/>
    <x v="0"/>
  </r>
  <r>
    <n v="4791646"/>
    <s v="Нет"/>
    <d v="2019-07-01T00:00:00"/>
    <d v="2019-06-01T00:00:00"/>
    <s v="479164643647"/>
    <n v="1"/>
    <n v="1"/>
    <n v="0"/>
    <d v="1991-08-26T00:00:00"/>
    <x v="3"/>
    <n v="1"/>
    <n v="-0.5"/>
    <s v="RU"/>
    <n v="1"/>
    <n v="0"/>
    <x v="39"/>
    <s v="A"/>
    <n v="0"/>
    <n v="-1"/>
    <n v="0.92859999999999998"/>
    <x v="69"/>
    <x v="1"/>
    <n v="-1"/>
    <n v="1"/>
    <x v="0"/>
    <n v="7"/>
    <x v="9"/>
    <n v="0"/>
    <x v="0"/>
  </r>
  <r>
    <n v="4791646"/>
    <s v="Нет"/>
    <d v="2019-08-01T00:00:00"/>
    <d v="2019-06-01T00:00:00"/>
    <s v="479164643678"/>
    <n v="2"/>
    <n v="1"/>
    <n v="0"/>
    <d v="1991-08-26T00:00:00"/>
    <x v="3"/>
    <n v="1"/>
    <n v="-0.5"/>
    <s v="RU"/>
    <n v="1"/>
    <n v="0"/>
    <x v="39"/>
    <s v="A"/>
    <n v="0"/>
    <n v="-1"/>
    <n v="0.875"/>
    <x v="158"/>
    <x v="1"/>
    <n v="-1"/>
    <n v="1"/>
    <x v="0"/>
    <n v="9"/>
    <x v="25"/>
    <n v="2"/>
    <x v="5"/>
  </r>
  <r>
    <n v="4792927"/>
    <s v="Нет"/>
    <d v="2019-07-01T00:00:00"/>
    <d v="2019-07-01T00:00:00"/>
    <s v="479292743647"/>
    <n v="0"/>
    <n v="1"/>
    <n v="0"/>
    <d v="1996-10-16T00:00:00"/>
    <x v="1"/>
    <n v="0"/>
    <n v="-1"/>
    <s v="RU"/>
    <n v="1"/>
    <n v="0"/>
    <x v="36"/>
    <s v="A"/>
    <n v="0"/>
    <n v="-1"/>
    <n v="0.95"/>
    <x v="319"/>
    <x v="1"/>
    <n v="-1"/>
    <n v="1"/>
    <x v="0"/>
    <n v="13"/>
    <x v="13"/>
    <n v="0"/>
    <x v="0"/>
  </r>
  <r>
    <n v="4792927"/>
    <s v="Нет"/>
    <d v="2019-08-01T00:00:00"/>
    <d v="2019-07-01T00:00:00"/>
    <s v="479292743678"/>
    <n v="1"/>
    <n v="1"/>
    <n v="0"/>
    <d v="1996-10-16T00:00:00"/>
    <x v="1"/>
    <n v="0"/>
    <n v="-1"/>
    <s v="RU"/>
    <n v="1"/>
    <n v="0"/>
    <x v="36"/>
    <s v="A"/>
    <n v="0"/>
    <n v="-1"/>
    <n v="1"/>
    <x v="2"/>
    <x v="1"/>
    <n v="-1"/>
    <n v="1"/>
    <x v="0"/>
    <n v="5"/>
    <x v="5"/>
    <n v="0"/>
    <x v="0"/>
  </r>
  <r>
    <n v="4793183"/>
    <s v="Нет"/>
    <d v="2019-06-01T00:00:00"/>
    <d v="2019-06-01T00:00:00"/>
    <s v="479318343617"/>
    <n v="0"/>
    <n v="1"/>
    <n v="0"/>
    <d v="1995-10-05T00:00:00"/>
    <x v="2"/>
    <n v="0"/>
    <n v="-1"/>
    <s v="RU"/>
    <n v="1"/>
    <n v="0"/>
    <x v="43"/>
    <s v="B"/>
    <n v="1"/>
    <n v="-0.66666666666666663"/>
    <n v="1"/>
    <x v="2"/>
    <x v="2"/>
    <n v="0"/>
    <n v="1"/>
    <x v="0"/>
    <n v="0"/>
    <x v="0"/>
    <n v="0"/>
    <x v="0"/>
  </r>
  <r>
    <n v="4793183"/>
    <s v="Нет"/>
    <d v="2019-07-01T00:00:00"/>
    <d v="2019-06-01T00:00:00"/>
    <s v="479318343647"/>
    <n v="1"/>
    <n v="1"/>
    <n v="0"/>
    <d v="1995-10-05T00:00:00"/>
    <x v="2"/>
    <n v="0"/>
    <n v="-1"/>
    <s v="RU"/>
    <n v="1"/>
    <n v="0"/>
    <x v="43"/>
    <s v="B"/>
    <n v="1"/>
    <n v="-0.66666666666666663"/>
    <n v="0.83330000000000004"/>
    <x v="232"/>
    <x v="3"/>
    <n v="-0.66666666666666696"/>
    <n v="1"/>
    <x v="0"/>
    <n v="10"/>
    <x v="20"/>
    <n v="2"/>
    <x v="5"/>
  </r>
  <r>
    <n v="4793183"/>
    <s v="Нет"/>
    <d v="2019-08-01T00:00:00"/>
    <d v="2019-06-01T00:00:00"/>
    <s v="479318343678"/>
    <n v="2"/>
    <n v="1"/>
    <n v="0"/>
    <d v="1995-10-05T00:00:00"/>
    <x v="2"/>
    <n v="0"/>
    <n v="-1"/>
    <s v="RU"/>
    <n v="1"/>
    <n v="0"/>
    <x v="43"/>
    <s v="B"/>
    <n v="1"/>
    <n v="-0.66666666666666663"/>
    <n v="0.91669999999999996"/>
    <x v="53"/>
    <x v="10"/>
    <n v="-0.75"/>
    <n v="1"/>
    <x v="0"/>
    <n v="29"/>
    <x v="66"/>
    <n v="9"/>
    <x v="19"/>
  </r>
  <r>
    <n v="4793785"/>
    <s v="Нет"/>
    <d v="2019-07-01T00:00:00"/>
    <d v="2019-07-01T00:00:00"/>
    <s v="479378543647"/>
    <n v="0"/>
    <n v="1"/>
    <n v="0"/>
    <d v="1995-11-01T00:00:00"/>
    <x v="2"/>
    <n v="0"/>
    <n v="-1"/>
    <s v="BY"/>
    <n v="0"/>
    <n v="-1"/>
    <x v="101"/>
    <s v="C"/>
    <n v="2"/>
    <n v="-0.33333333333333331"/>
    <n v="1"/>
    <x v="2"/>
    <x v="1"/>
    <n v="-1"/>
    <n v="1"/>
    <x v="0"/>
    <n v="21"/>
    <x v="16"/>
    <n v="9"/>
    <x v="19"/>
  </r>
  <r>
    <n v="4793785"/>
    <s v="Нет"/>
    <d v="2019-08-01T00:00:00"/>
    <d v="2019-07-01T00:00:00"/>
    <s v="479378543678"/>
    <n v="1"/>
    <n v="1"/>
    <n v="0"/>
    <d v="1995-11-01T00:00:00"/>
    <x v="2"/>
    <n v="0"/>
    <n v="-1"/>
    <s v="BY"/>
    <n v="0"/>
    <n v="-1"/>
    <x v="101"/>
    <s v="C"/>
    <n v="2"/>
    <n v="-0.33333333333333331"/>
    <n v="1"/>
    <x v="2"/>
    <x v="1"/>
    <n v="-1"/>
    <n v="1"/>
    <x v="0"/>
    <n v="17"/>
    <x v="15"/>
    <n v="4"/>
    <x v="2"/>
  </r>
  <r>
    <n v="4794026"/>
    <s v="Нет"/>
    <d v="2019-07-01T00:00:00"/>
    <d v="2019-07-01T00:00:00"/>
    <s v="479402643647"/>
    <n v="0"/>
    <n v="0"/>
    <n v="-1"/>
    <d v="1992-08-01T00:00:00"/>
    <x v="24"/>
    <n v="1"/>
    <n v="-0.5"/>
    <s v="RU"/>
    <n v="1"/>
    <n v="0"/>
    <x v="1"/>
    <s v="C"/>
    <n v="2"/>
    <n v="-0.33333333333333331"/>
    <n v="0.875"/>
    <x v="158"/>
    <x v="2"/>
    <n v="0"/>
    <n v="1"/>
    <x v="0"/>
    <n v="7"/>
    <x v="9"/>
    <n v="0"/>
    <x v="0"/>
  </r>
  <r>
    <n v="4794026"/>
    <s v="Нет"/>
    <d v="2019-08-01T00:00:00"/>
    <d v="2019-07-01T00:00:00"/>
    <s v="479402643678"/>
    <n v="1"/>
    <n v="0"/>
    <n v="-1"/>
    <d v="1992-08-01T00:00:00"/>
    <x v="24"/>
    <n v="1"/>
    <n v="-0.5"/>
    <s v="RU"/>
    <n v="1"/>
    <n v="0"/>
    <x v="1"/>
    <s v="C"/>
    <n v="2"/>
    <n v="-0.33333333333333331"/>
    <n v="1"/>
    <x v="2"/>
    <x v="2"/>
    <n v="0"/>
    <n v="1"/>
    <x v="0"/>
    <n v="8"/>
    <x v="6"/>
    <n v="0"/>
    <x v="0"/>
  </r>
  <r>
    <n v="4794810"/>
    <s v="Нет"/>
    <d v="2019-07-01T00:00:00"/>
    <d v="2019-07-01T00:00:00"/>
    <s v="479481043647"/>
    <n v="0"/>
    <n v="1"/>
    <n v="0"/>
    <d v="1998-03-22T00:00:00"/>
    <x v="10"/>
    <n v="0"/>
    <n v="-1"/>
    <s v="KZ"/>
    <n v="0"/>
    <n v="-1"/>
    <x v="11"/>
    <s v="B"/>
    <n v="1"/>
    <n v="-0.66666666666666663"/>
    <n v="0.75"/>
    <x v="4"/>
    <x v="1"/>
    <n v="-1"/>
    <n v="0"/>
    <x v="2"/>
    <n v="21"/>
    <x v="16"/>
    <n v="11"/>
    <x v="9"/>
  </r>
  <r>
    <n v="4794810"/>
    <s v="Нет"/>
    <d v="2019-08-01T00:00:00"/>
    <d v="2019-07-01T00:00:00"/>
    <s v="479481043678"/>
    <n v="1"/>
    <n v="1"/>
    <n v="0"/>
    <d v="1998-03-22T00:00:00"/>
    <x v="10"/>
    <n v="0"/>
    <n v="-1"/>
    <s v="KZ"/>
    <n v="0"/>
    <n v="-1"/>
    <x v="11"/>
    <s v="B"/>
    <n v="1"/>
    <n v="-0.66666666666666663"/>
    <n v="1"/>
    <x v="2"/>
    <x v="1"/>
    <n v="-1"/>
    <n v="0"/>
    <x v="2"/>
    <n v="23"/>
    <x v="12"/>
    <n v="13"/>
    <x v="8"/>
  </r>
  <r>
    <n v="4818739"/>
    <s v="Нет"/>
    <d v="2019-07-01T00:00:00"/>
    <d v="2019-07-01T00:00:00"/>
    <s v="481873943647"/>
    <n v="0"/>
    <n v="1"/>
    <n v="0"/>
    <d v="1983-07-31T00:00:00"/>
    <x v="14"/>
    <n v="2"/>
    <n v="0"/>
    <s v="RU"/>
    <n v="1"/>
    <n v="0"/>
    <x v="105"/>
    <s v="B"/>
    <n v="1"/>
    <n v="-0.66666666666666663"/>
    <n v="1"/>
    <x v="2"/>
    <x v="1"/>
    <n v="-1"/>
    <n v="1"/>
    <x v="0"/>
    <n v="10"/>
    <x v="20"/>
    <n v="4"/>
    <x v="2"/>
  </r>
  <r>
    <n v="4818739"/>
    <s v="Нет"/>
    <d v="2019-08-01T00:00:00"/>
    <d v="2019-07-01T00:00:00"/>
    <s v="481873943678"/>
    <n v="1"/>
    <n v="1"/>
    <n v="0"/>
    <d v="1983-07-31T00:00:00"/>
    <x v="14"/>
    <n v="2"/>
    <n v="0"/>
    <s v="RU"/>
    <n v="1"/>
    <n v="0"/>
    <x v="105"/>
    <s v="B"/>
    <n v="1"/>
    <n v="-0.66666666666666663"/>
    <n v="1"/>
    <x v="2"/>
    <x v="1"/>
    <n v="-1"/>
    <n v="0.75"/>
    <x v="7"/>
    <n v="6"/>
    <x v="28"/>
    <n v="1"/>
    <x v="7"/>
  </r>
  <r>
    <n v="4878427"/>
    <s v="Нет"/>
    <d v="2019-07-01T00:00:00"/>
    <d v="2019-07-01T00:00:00"/>
    <s v="487842743647"/>
    <n v="0"/>
    <n v="0"/>
    <n v="-1"/>
    <d v="1994-09-07T00:00:00"/>
    <x v="5"/>
    <n v="1"/>
    <n v="-0.5"/>
    <s v="UA"/>
    <n v="0"/>
    <n v="-1"/>
    <x v="106"/>
    <s v="A"/>
    <n v="0"/>
    <n v="-1"/>
    <n v="0.83330000000000004"/>
    <x v="232"/>
    <x v="1"/>
    <n v="-1"/>
    <n v="1"/>
    <x v="0"/>
    <n v="83"/>
    <x v="79"/>
    <n v="10"/>
    <x v="14"/>
  </r>
  <r>
    <n v="4878427"/>
    <s v="Нет"/>
    <d v="2019-08-01T00:00:00"/>
    <d v="2019-07-01T00:00:00"/>
    <s v="487842743678"/>
    <n v="1"/>
    <n v="0"/>
    <n v="-1"/>
    <d v="1994-09-07T00:00:00"/>
    <x v="5"/>
    <n v="1"/>
    <n v="-0.5"/>
    <s v="UA"/>
    <n v="0"/>
    <n v="-1"/>
    <x v="106"/>
    <s v="A"/>
    <n v="0"/>
    <n v="-1"/>
    <n v="0.8"/>
    <x v="35"/>
    <x v="1"/>
    <n v="-1"/>
    <n v="1"/>
    <x v="0"/>
    <n v="7"/>
    <x v="9"/>
    <n v="2"/>
    <x v="5"/>
  </r>
  <r>
    <n v="4879079"/>
    <s v="Нет"/>
    <d v="2019-07-01T00:00:00"/>
    <d v="2019-07-01T00:00:00"/>
    <s v="487907943647"/>
    <n v="0"/>
    <n v="0"/>
    <n v="-1"/>
    <d v="1993-10-15T00:00:00"/>
    <x v="7"/>
    <n v="1"/>
    <n v="-0.5"/>
    <s v="RU"/>
    <n v="1"/>
    <n v="0"/>
    <x v="41"/>
    <s v="B"/>
    <n v="1"/>
    <n v="-0.66666666666666663"/>
    <n v="1"/>
    <x v="2"/>
    <x v="10"/>
    <n v="-0.75"/>
    <n v="1"/>
    <x v="0"/>
    <n v="84"/>
    <x v="88"/>
    <n v="31"/>
    <x v="25"/>
  </r>
  <r>
    <n v="4879079"/>
    <s v="Нет"/>
    <d v="2019-08-01T00:00:00"/>
    <d v="2019-07-01T00:00:00"/>
    <s v="487907943678"/>
    <n v="1"/>
    <n v="0"/>
    <n v="-1"/>
    <d v="1993-10-15T00:00:00"/>
    <x v="7"/>
    <n v="1"/>
    <n v="-0.5"/>
    <s v="RU"/>
    <n v="1"/>
    <n v="0"/>
    <x v="41"/>
    <s v="B"/>
    <n v="1"/>
    <n v="-0.66666666666666663"/>
    <n v="0.78569999999999995"/>
    <x v="421"/>
    <x v="24"/>
    <n v="-0.83333333333333304"/>
    <n v="1"/>
    <x v="0"/>
    <n v="7"/>
    <x v="9"/>
    <n v="2"/>
    <x v="5"/>
  </r>
  <r>
    <n v="4879108"/>
    <s v="Нет"/>
    <d v="2019-07-01T00:00:00"/>
    <d v="2019-07-01T00:00:00"/>
    <s v="487910843647"/>
    <n v="0"/>
    <n v="1"/>
    <n v="0"/>
    <d v="1965-09-01T00:00:00"/>
    <x v="38"/>
    <n v="2"/>
    <n v="0"/>
    <s v="RU"/>
    <n v="1"/>
    <n v="0"/>
    <x v="29"/>
    <s v="C"/>
    <n v="2"/>
    <n v="-0.33333333333333331"/>
    <n v="1"/>
    <x v="2"/>
    <x v="2"/>
    <n v="0"/>
    <n v="1"/>
    <x v="0"/>
    <n v="20"/>
    <x v="32"/>
    <n v="0"/>
    <x v="0"/>
  </r>
  <r>
    <n v="4883292"/>
    <s v="Нет"/>
    <d v="2019-07-01T00:00:00"/>
    <d v="2019-07-01T00:00:00"/>
    <s v="488329243647"/>
    <n v="0"/>
    <n v="1"/>
    <n v="0"/>
    <d v="1992-08-19T00:00:00"/>
    <x v="24"/>
    <n v="1"/>
    <n v="-0.5"/>
    <s v="UA"/>
    <n v="0"/>
    <n v="-1"/>
    <x v="107"/>
    <s v="B"/>
    <n v="1"/>
    <n v="-0.66666666666666663"/>
    <n v="0.75"/>
    <x v="4"/>
    <x v="3"/>
    <n v="-0.66666666666666696"/>
    <n v="1"/>
    <x v="0"/>
    <n v="39"/>
    <x v="48"/>
    <n v="29"/>
    <x v="30"/>
  </r>
  <r>
    <n v="4883292"/>
    <s v="Нет"/>
    <d v="2019-08-01T00:00:00"/>
    <d v="2019-07-01T00:00:00"/>
    <s v="488329243678"/>
    <n v="1"/>
    <n v="1"/>
    <n v="0"/>
    <d v="1992-08-19T00:00:00"/>
    <x v="24"/>
    <n v="1"/>
    <n v="-0.5"/>
    <s v="UA"/>
    <n v="0"/>
    <n v="-1"/>
    <x v="107"/>
    <s v="B"/>
    <n v="1"/>
    <n v="-0.66666666666666663"/>
    <n v="1"/>
    <x v="2"/>
    <x v="10"/>
    <n v="-0.75"/>
    <n v="1"/>
    <x v="0"/>
    <n v="15"/>
    <x v="22"/>
    <n v="11"/>
    <x v="9"/>
  </r>
  <r>
    <n v="4883483"/>
    <s v="Нет"/>
    <d v="2019-07-01T00:00:00"/>
    <d v="2019-07-01T00:00:00"/>
    <s v="488348343647"/>
    <n v="0"/>
    <n v="0"/>
    <n v="-1"/>
    <d v="1995-05-28T00:00:00"/>
    <x v="5"/>
    <n v="1"/>
    <n v="-0.5"/>
    <s v="RU"/>
    <n v="1"/>
    <n v="0"/>
    <x v="57"/>
    <s v="B"/>
    <n v="1"/>
    <n v="-0.66666666666666663"/>
    <n v="1"/>
    <x v="2"/>
    <x v="1"/>
    <n v="-1"/>
    <n v="1"/>
    <x v="0"/>
    <n v="63"/>
    <x v="89"/>
    <n v="32"/>
    <x v="40"/>
  </r>
  <r>
    <n v="4883483"/>
    <s v="Нет"/>
    <d v="2019-08-01T00:00:00"/>
    <d v="2019-07-01T00:00:00"/>
    <s v="488348343678"/>
    <n v="1"/>
    <n v="0"/>
    <n v="-1"/>
    <d v="1995-05-28T00:00:00"/>
    <x v="5"/>
    <n v="1"/>
    <n v="-0.5"/>
    <s v="RU"/>
    <n v="1"/>
    <n v="0"/>
    <x v="57"/>
    <s v="B"/>
    <n v="1"/>
    <n v="-0.66666666666666663"/>
    <n v="1"/>
    <x v="2"/>
    <x v="1"/>
    <n v="-1"/>
    <n v="1"/>
    <x v="0"/>
    <n v="22"/>
    <x v="36"/>
    <n v="17"/>
    <x v="22"/>
  </r>
  <r>
    <n v="4884371"/>
    <s v="Нет"/>
    <d v="2019-07-01T00:00:00"/>
    <d v="2019-07-01T00:00:00"/>
    <s v="488437143647"/>
    <n v="0"/>
    <n v="1"/>
    <n v="0"/>
    <d v="1979-05-08T00:00:00"/>
    <x v="32"/>
    <n v="2"/>
    <n v="0"/>
    <s v="UA"/>
    <n v="0"/>
    <n v="-1"/>
    <x v="108"/>
    <s v="B"/>
    <n v="1"/>
    <n v="-0.66666666666666663"/>
    <n v="0.88890000000000002"/>
    <x v="93"/>
    <x v="1"/>
    <n v="-1"/>
    <n v="1"/>
    <x v="0"/>
    <n v="0"/>
    <x v="0"/>
    <n v="0"/>
    <x v="0"/>
  </r>
  <r>
    <n v="4884371"/>
    <s v="Нет"/>
    <d v="2019-08-01T00:00:00"/>
    <d v="2019-07-01T00:00:00"/>
    <s v="488437143678"/>
    <n v="1"/>
    <n v="1"/>
    <n v="0"/>
    <d v="1979-05-08T00:00:00"/>
    <x v="32"/>
    <n v="2"/>
    <n v="0"/>
    <s v="UA"/>
    <n v="0"/>
    <n v="-1"/>
    <x v="108"/>
    <s v="B"/>
    <n v="1"/>
    <n v="-0.66666666666666663"/>
    <n v="1"/>
    <x v="2"/>
    <x v="1"/>
    <n v="-1"/>
    <n v="0.875"/>
    <x v="1"/>
    <n v="95"/>
    <x v="90"/>
    <n v="23"/>
    <x v="24"/>
  </r>
  <r>
    <n v="4886789"/>
    <s v="Нет"/>
    <d v="2019-07-01T00:00:00"/>
    <d v="2019-07-01T00:00:00"/>
    <s v="488678943647"/>
    <n v="0"/>
    <n v="0"/>
    <n v="-1"/>
    <d v="1994-08-06T00:00:00"/>
    <x v="5"/>
    <n v="1"/>
    <n v="-0.5"/>
    <s v="RU"/>
    <n v="1"/>
    <n v="0"/>
    <x v="1"/>
    <s v="C"/>
    <n v="2"/>
    <n v="-0.33333333333333331"/>
    <n v="1"/>
    <x v="2"/>
    <x v="1"/>
    <n v="-1"/>
    <n v="1"/>
    <x v="0"/>
    <n v="36"/>
    <x v="40"/>
    <n v="36"/>
    <x v="29"/>
  </r>
  <r>
    <n v="4886789"/>
    <s v="Нет"/>
    <d v="2019-08-01T00:00:00"/>
    <d v="2019-07-01T00:00:00"/>
    <s v="488678943678"/>
    <n v="1"/>
    <n v="0"/>
    <n v="-1"/>
    <d v="1994-08-06T00:00:00"/>
    <x v="5"/>
    <n v="1"/>
    <n v="-0.5"/>
    <s v="RU"/>
    <n v="1"/>
    <n v="0"/>
    <x v="1"/>
    <s v="C"/>
    <n v="2"/>
    <n v="-0.33333333333333331"/>
    <n v="0.42859999999999998"/>
    <x v="11"/>
    <x v="1"/>
    <n v="-1"/>
    <n v="1"/>
    <x v="0"/>
    <n v="12"/>
    <x v="19"/>
    <n v="10"/>
    <x v="14"/>
  </r>
  <r>
    <n v="4887198"/>
    <s v="Нет"/>
    <d v="2019-07-01T00:00:00"/>
    <d v="2019-07-01T00:00:00"/>
    <s v="488719843647"/>
    <n v="0"/>
    <n v="1"/>
    <n v="0"/>
    <d v="1996-01-09T00:00:00"/>
    <x v="2"/>
    <n v="0"/>
    <n v="-1"/>
    <s v="RU"/>
    <n v="1"/>
    <n v="0"/>
    <x v="58"/>
    <s v="B"/>
    <n v="1"/>
    <n v="-0.66666666666666663"/>
    <n v="0.75"/>
    <x v="4"/>
    <x v="1"/>
    <n v="-1"/>
    <n v="1"/>
    <x v="0"/>
    <n v="58"/>
    <x v="60"/>
    <n v="9"/>
    <x v="19"/>
  </r>
  <r>
    <n v="4887198"/>
    <s v="Нет"/>
    <d v="2019-08-01T00:00:00"/>
    <d v="2019-07-01T00:00:00"/>
    <s v="488719843678"/>
    <n v="1"/>
    <n v="1"/>
    <n v="0"/>
    <d v="1996-01-09T00:00:00"/>
    <x v="2"/>
    <n v="0"/>
    <n v="-1"/>
    <s v="RU"/>
    <n v="1"/>
    <n v="0"/>
    <x v="58"/>
    <s v="B"/>
    <n v="1"/>
    <n v="-0.66666666666666663"/>
    <n v="0.75"/>
    <x v="4"/>
    <x v="1"/>
    <n v="-1"/>
    <n v="1"/>
    <x v="0"/>
    <n v="16"/>
    <x v="14"/>
    <n v="8"/>
    <x v="21"/>
  </r>
  <r>
    <n v="4908979"/>
    <s v="Нет"/>
    <d v="2019-07-01T00:00:00"/>
    <d v="2019-07-01T00:00:00"/>
    <s v="490897943647"/>
    <n v="0"/>
    <n v="0"/>
    <n v="-1"/>
    <d v="1996-10-04T00:00:00"/>
    <x v="1"/>
    <n v="0"/>
    <n v="-1"/>
    <s v="RU"/>
    <n v="1"/>
    <n v="0"/>
    <x v="88"/>
    <s v="A"/>
    <n v="0"/>
    <n v="-1"/>
    <n v="1"/>
    <x v="2"/>
    <x v="1"/>
    <n v="-1"/>
    <n v="1"/>
    <x v="0"/>
    <n v="103"/>
    <x v="91"/>
    <n v="30"/>
    <x v="41"/>
  </r>
  <r>
    <n v="4908979"/>
    <s v="Нет"/>
    <d v="2019-08-01T00:00:00"/>
    <d v="2019-07-01T00:00:00"/>
    <s v="490897943678"/>
    <n v="1"/>
    <n v="0"/>
    <n v="-1"/>
    <d v="1996-10-04T00:00:00"/>
    <x v="1"/>
    <n v="0"/>
    <n v="-1"/>
    <s v="RU"/>
    <n v="1"/>
    <n v="0"/>
    <x v="88"/>
    <s v="A"/>
    <n v="0"/>
    <n v="-1"/>
    <n v="1"/>
    <x v="2"/>
    <x v="1"/>
    <n v="-1"/>
    <n v="1"/>
    <x v="0"/>
    <n v="10"/>
    <x v="20"/>
    <n v="2"/>
    <x v="5"/>
  </r>
  <r>
    <n v="4909290"/>
    <s v="Нет"/>
    <d v="2019-07-01T00:00:00"/>
    <d v="2019-07-01T00:00:00"/>
    <s v="490929043647"/>
    <n v="0"/>
    <n v="1"/>
    <n v="0"/>
    <d v="1995-08-04T00:00:00"/>
    <x v="2"/>
    <n v="0"/>
    <n v="-1"/>
    <s v="RU"/>
    <n v="1"/>
    <n v="0"/>
    <x v="109"/>
    <s v="B"/>
    <n v="1"/>
    <n v="-0.66666666666666663"/>
    <n v="0"/>
    <x v="0"/>
    <x v="1"/>
    <n v="-1"/>
    <n v="0"/>
    <x v="2"/>
    <n v="0"/>
    <x v="0"/>
    <n v="0"/>
    <x v="0"/>
  </r>
  <r>
    <n v="4909290"/>
    <s v="Нет"/>
    <d v="2019-08-01T00:00:00"/>
    <d v="2019-07-01T00:00:00"/>
    <s v="490929043678"/>
    <n v="1"/>
    <n v="1"/>
    <n v="0"/>
    <d v="1995-08-04T00:00:00"/>
    <x v="2"/>
    <n v="0"/>
    <n v="-1"/>
    <s v="RU"/>
    <n v="1"/>
    <n v="0"/>
    <x v="109"/>
    <s v="B"/>
    <n v="1"/>
    <n v="-0.66666666666666663"/>
    <n v="1"/>
    <x v="2"/>
    <x v="1"/>
    <n v="-1"/>
    <n v="0"/>
    <x v="2"/>
    <n v="5"/>
    <x v="5"/>
    <n v="0"/>
    <x v="0"/>
  </r>
  <r>
    <n v="4909422"/>
    <s v="Нет"/>
    <d v="2019-07-01T00:00:00"/>
    <d v="2019-07-01T00:00:00"/>
    <s v="490942243647"/>
    <n v="0"/>
    <n v="1"/>
    <n v="0"/>
    <d v="1991-06-20T00:00:00"/>
    <x v="15"/>
    <n v="1"/>
    <n v="-0.5"/>
    <s v="RU"/>
    <n v="1"/>
    <n v="0"/>
    <x v="71"/>
    <s v="B"/>
    <n v="1"/>
    <n v="-0.66666666666666663"/>
    <n v="0.66669999999999996"/>
    <x v="3"/>
    <x v="1"/>
    <n v="-1"/>
    <n v="1"/>
    <x v="0"/>
    <n v="65"/>
    <x v="92"/>
    <n v="19"/>
    <x v="15"/>
  </r>
  <r>
    <n v="4909422"/>
    <s v="Нет"/>
    <d v="2019-08-01T00:00:00"/>
    <d v="2019-07-01T00:00:00"/>
    <s v="490942243678"/>
    <n v="1"/>
    <n v="1"/>
    <n v="0"/>
    <d v="1991-06-20T00:00:00"/>
    <x v="15"/>
    <n v="1"/>
    <n v="-0.5"/>
    <s v="RU"/>
    <n v="1"/>
    <n v="0"/>
    <x v="71"/>
    <s v="B"/>
    <n v="1"/>
    <n v="-0.66666666666666663"/>
    <n v="0.2"/>
    <x v="10"/>
    <x v="1"/>
    <n v="-1"/>
    <n v="1"/>
    <x v="0"/>
    <n v="16"/>
    <x v="14"/>
    <n v="3"/>
    <x v="18"/>
  </r>
  <r>
    <n v="4920771"/>
    <s v="Нет"/>
    <d v="2019-07-01T00:00:00"/>
    <d v="2019-07-01T00:00:00"/>
    <s v="492077143647"/>
    <n v="0"/>
    <n v="0"/>
    <n v="-1"/>
    <d v="1991-05-22T00:00:00"/>
    <x v="15"/>
    <n v="1"/>
    <n v="-0.5"/>
    <s v="RU"/>
    <n v="1"/>
    <n v="0"/>
    <x v="2"/>
    <s v="B"/>
    <n v="1"/>
    <n v="-0.66666666666666663"/>
    <n v="0.75"/>
    <x v="4"/>
    <x v="1"/>
    <n v="-1"/>
    <n v="1"/>
    <x v="0"/>
    <n v="0"/>
    <x v="0"/>
    <n v="0"/>
    <x v="0"/>
  </r>
  <r>
    <n v="4920771"/>
    <s v="Нет"/>
    <d v="2019-08-01T00:00:00"/>
    <d v="2019-07-01T00:00:00"/>
    <s v="492077143678"/>
    <n v="1"/>
    <n v="0"/>
    <n v="-1"/>
    <d v="1991-05-22T00:00:00"/>
    <x v="15"/>
    <n v="1"/>
    <n v="-0.5"/>
    <s v="RU"/>
    <n v="1"/>
    <n v="0"/>
    <x v="2"/>
    <s v="B"/>
    <n v="1"/>
    <n v="-0.66666666666666663"/>
    <n v="1"/>
    <x v="2"/>
    <x v="1"/>
    <n v="-1"/>
    <n v="1"/>
    <x v="0"/>
    <n v="40"/>
    <x v="38"/>
    <n v="36"/>
    <x v="29"/>
  </r>
  <r>
    <n v="4920788"/>
    <s v="Нет"/>
    <d v="2019-07-01T00:00:00"/>
    <d v="2019-07-01T00:00:00"/>
    <s v="492078843647"/>
    <n v="0"/>
    <n v="1"/>
    <n v="0"/>
    <d v="1996-03-24T00:00:00"/>
    <x v="2"/>
    <n v="0"/>
    <n v="-1"/>
    <s v="UA"/>
    <n v="0"/>
    <n v="-1"/>
    <x v="110"/>
    <s v="B"/>
    <n v="1"/>
    <n v="-0.66666666666666663"/>
    <n v="1"/>
    <x v="2"/>
    <x v="1"/>
    <n v="-1"/>
    <n v="1"/>
    <x v="0"/>
    <n v="42"/>
    <x v="54"/>
    <n v="1"/>
    <x v="7"/>
  </r>
  <r>
    <n v="4920788"/>
    <s v="Нет"/>
    <d v="2019-08-01T00:00:00"/>
    <d v="2019-07-01T00:00:00"/>
    <s v="492078843678"/>
    <n v="1"/>
    <n v="1"/>
    <n v="0"/>
    <d v="1996-03-24T00:00:00"/>
    <x v="2"/>
    <n v="0"/>
    <n v="-1"/>
    <s v="UA"/>
    <n v="0"/>
    <n v="-1"/>
    <x v="110"/>
    <s v="B"/>
    <n v="1"/>
    <n v="-0.66666666666666663"/>
    <n v="1"/>
    <x v="2"/>
    <x v="1"/>
    <n v="-1"/>
    <n v="1"/>
    <x v="0"/>
    <n v="5"/>
    <x v="5"/>
    <n v="0"/>
    <x v="0"/>
  </r>
  <r>
    <n v="4920891"/>
    <s v="Нет"/>
    <d v="2019-07-01T00:00:00"/>
    <d v="2019-07-01T00:00:00"/>
    <s v="492089143647"/>
    <n v="0"/>
    <n v="1"/>
    <n v="0"/>
    <d v="1993-03-04T00:00:00"/>
    <x v="24"/>
    <n v="1"/>
    <n v="-0.5"/>
    <s v="RU"/>
    <n v="1"/>
    <n v="0"/>
    <x v="36"/>
    <s v="B"/>
    <n v="1"/>
    <n v="-0.66666666666666663"/>
    <n v="1"/>
    <x v="2"/>
    <x v="1"/>
    <n v="-1"/>
    <n v="1"/>
    <x v="0"/>
    <n v="34"/>
    <x v="30"/>
    <n v="1"/>
    <x v="7"/>
  </r>
  <r>
    <n v="4920891"/>
    <s v="Нет"/>
    <d v="2019-08-01T00:00:00"/>
    <d v="2019-07-01T00:00:00"/>
    <s v="492089143678"/>
    <n v="1"/>
    <n v="1"/>
    <n v="0"/>
    <d v="1993-03-04T00:00:00"/>
    <x v="24"/>
    <n v="1"/>
    <n v="-0.5"/>
    <s v="RU"/>
    <n v="1"/>
    <n v="0"/>
    <x v="36"/>
    <s v="B"/>
    <n v="1"/>
    <n v="-0.66666666666666663"/>
    <n v="0.75"/>
    <x v="4"/>
    <x v="1"/>
    <n v="-1"/>
    <n v="1"/>
    <x v="0"/>
    <n v="18"/>
    <x v="33"/>
    <n v="0"/>
    <x v="0"/>
  </r>
  <r>
    <n v="4921219"/>
    <s v="Нет"/>
    <d v="2019-07-01T00:00:00"/>
    <d v="2019-07-01T00:00:00"/>
    <s v="492121943647"/>
    <n v="0"/>
    <n v="1"/>
    <n v="0"/>
    <d v="1992-11-20T00:00:00"/>
    <x v="24"/>
    <n v="1"/>
    <n v="-0.5"/>
    <s v="RU"/>
    <n v="1"/>
    <n v="0"/>
    <x v="1"/>
    <s v="B"/>
    <n v="1"/>
    <n v="-0.66666666666666663"/>
    <n v="0.9"/>
    <x v="51"/>
    <x v="1"/>
    <n v="-1"/>
    <n v="1"/>
    <x v="0"/>
    <n v="0"/>
    <x v="0"/>
    <n v="0"/>
    <x v="0"/>
  </r>
  <r>
    <n v="4921219"/>
    <s v="Нет"/>
    <d v="2019-08-01T00:00:00"/>
    <d v="2019-07-01T00:00:00"/>
    <s v="492121943678"/>
    <n v="1"/>
    <n v="1"/>
    <n v="0"/>
    <d v="1992-11-20T00:00:00"/>
    <x v="24"/>
    <n v="1"/>
    <n v="-0.5"/>
    <s v="RU"/>
    <n v="1"/>
    <n v="0"/>
    <x v="1"/>
    <s v="B"/>
    <n v="1"/>
    <n v="-0.66666666666666663"/>
    <n v="0.33329999999999999"/>
    <x v="1"/>
    <x v="1"/>
    <n v="-1"/>
    <n v="0.6"/>
    <x v="21"/>
    <n v="11"/>
    <x v="10"/>
    <n v="5"/>
    <x v="3"/>
  </r>
  <r>
    <n v="4932233"/>
    <s v="Нет"/>
    <d v="2019-07-01T00:00:00"/>
    <d v="2019-07-01T00:00:00"/>
    <s v="493223343647"/>
    <n v="0"/>
    <n v="1"/>
    <n v="0"/>
    <d v="1973-03-01T00:00:00"/>
    <x v="26"/>
    <n v="2"/>
    <n v="0"/>
    <s v="RU"/>
    <n v="1"/>
    <n v="0"/>
    <x v="28"/>
    <s v="B"/>
    <n v="1"/>
    <n v="-0.66666666666666663"/>
    <n v="0.77780000000000005"/>
    <x v="15"/>
    <x v="1"/>
    <n v="-1"/>
    <n v="0.5"/>
    <x v="5"/>
    <n v="0"/>
    <x v="0"/>
    <n v="0"/>
    <x v="0"/>
  </r>
  <r>
    <n v="4932233"/>
    <s v="Нет"/>
    <d v="2019-08-01T00:00:00"/>
    <d v="2019-07-01T00:00:00"/>
    <s v="493223343678"/>
    <n v="1"/>
    <n v="1"/>
    <n v="0"/>
    <d v="1973-03-01T00:00:00"/>
    <x v="26"/>
    <n v="2"/>
    <n v="0"/>
    <s v="RU"/>
    <n v="1"/>
    <n v="0"/>
    <x v="28"/>
    <s v="B"/>
    <n v="1"/>
    <n v="-0.66666666666666663"/>
    <n v="0.61899999999999999"/>
    <x v="439"/>
    <x v="1"/>
    <n v="-1"/>
    <n v="0.71428571428571397"/>
    <x v="15"/>
    <n v="32"/>
    <x v="3"/>
    <n v="16"/>
    <x v="11"/>
  </r>
  <r>
    <n v="4932340"/>
    <s v="Нет"/>
    <d v="2019-07-01T00:00:00"/>
    <d v="2019-07-01T00:00:00"/>
    <s v="493234043647"/>
    <n v="0"/>
    <n v="1"/>
    <n v="0"/>
    <d v="1995-06-11T00:00:00"/>
    <x v="5"/>
    <n v="1"/>
    <n v="-0.5"/>
    <s v="RU"/>
    <n v="1"/>
    <n v="0"/>
    <x v="111"/>
    <s v="B"/>
    <n v="1"/>
    <n v="-0.66666666666666663"/>
    <n v="1"/>
    <x v="2"/>
    <x v="1"/>
    <n v="-1"/>
    <n v="1"/>
    <x v="0"/>
    <n v="66"/>
    <x v="84"/>
    <n v="14"/>
    <x v="20"/>
  </r>
  <r>
    <n v="4932340"/>
    <s v="Нет"/>
    <d v="2019-08-01T00:00:00"/>
    <d v="2019-07-01T00:00:00"/>
    <s v="493234043678"/>
    <n v="1"/>
    <n v="1"/>
    <n v="0"/>
    <d v="1995-06-11T00:00:00"/>
    <x v="5"/>
    <n v="1"/>
    <n v="-0.5"/>
    <s v="RU"/>
    <n v="1"/>
    <n v="0"/>
    <x v="111"/>
    <s v="B"/>
    <n v="1"/>
    <n v="-0.66666666666666663"/>
    <n v="0.81820000000000004"/>
    <x v="77"/>
    <x v="1"/>
    <n v="-1"/>
    <n v="1"/>
    <x v="0"/>
    <n v="8"/>
    <x v="6"/>
    <n v="3"/>
    <x v="18"/>
  </r>
  <r>
    <n v="4943711"/>
    <s v="Нет"/>
    <d v="2019-07-01T00:00:00"/>
    <d v="2019-07-01T00:00:00"/>
    <s v="494371143647"/>
    <n v="0"/>
    <n v="1"/>
    <n v="0"/>
    <d v="1985-03-30T00:00:00"/>
    <x v="29"/>
    <n v="2"/>
    <n v="0"/>
    <s v="RU"/>
    <n v="1"/>
    <n v="0"/>
    <x v="112"/>
    <s v="B"/>
    <n v="1"/>
    <n v="-0.66666666666666663"/>
    <n v="0.88239999999999996"/>
    <x v="36"/>
    <x v="1"/>
    <n v="-1"/>
    <n v="1"/>
    <x v="0"/>
    <n v="0"/>
    <x v="0"/>
    <n v="0"/>
    <x v="0"/>
  </r>
  <r>
    <n v="4943711"/>
    <s v="Нет"/>
    <d v="2019-08-01T00:00:00"/>
    <d v="2019-07-01T00:00:00"/>
    <s v="494371143678"/>
    <n v="1"/>
    <n v="1"/>
    <n v="0"/>
    <d v="1985-03-30T00:00:00"/>
    <x v="29"/>
    <n v="2"/>
    <n v="0"/>
    <s v="RU"/>
    <n v="1"/>
    <n v="0"/>
    <x v="112"/>
    <s v="B"/>
    <n v="1"/>
    <n v="-0.66666666666666663"/>
    <n v="1"/>
    <x v="2"/>
    <x v="1"/>
    <n v="-1"/>
    <n v="0.83333333333333304"/>
    <x v="11"/>
    <n v="27"/>
    <x v="45"/>
    <n v="0"/>
    <x v="0"/>
  </r>
  <r>
    <n v="4943981"/>
    <s v="Нет"/>
    <d v="2019-07-01T00:00:00"/>
    <d v="2019-07-01T00:00:00"/>
    <s v="494398143647"/>
    <n v="0"/>
    <n v="1"/>
    <n v="0"/>
    <d v="1997-08-08T00:00:00"/>
    <x v="10"/>
    <n v="0"/>
    <n v="-1"/>
    <s v="RU"/>
    <n v="1"/>
    <n v="0"/>
    <x v="64"/>
    <s v="C"/>
    <n v="2"/>
    <n v="-0.33333333333333331"/>
    <n v="1"/>
    <x v="2"/>
    <x v="17"/>
    <n v="-0.5"/>
    <n v="1"/>
    <x v="0"/>
    <n v="0"/>
    <x v="0"/>
    <n v="0"/>
    <x v="0"/>
  </r>
  <r>
    <n v="4943981"/>
    <s v="Нет"/>
    <d v="2019-08-01T00:00:00"/>
    <d v="2019-07-01T00:00:00"/>
    <s v="494398143678"/>
    <n v="1"/>
    <n v="1"/>
    <n v="0"/>
    <d v="1997-08-08T00:00:00"/>
    <x v="10"/>
    <n v="0"/>
    <n v="-1"/>
    <s v="RU"/>
    <n v="1"/>
    <n v="0"/>
    <x v="64"/>
    <s v="C"/>
    <n v="2"/>
    <n v="-0.33333333333333331"/>
    <n v="1"/>
    <x v="2"/>
    <x v="20"/>
    <n v="-0.71428571428571397"/>
    <n v="1"/>
    <x v="0"/>
    <n v="6"/>
    <x v="28"/>
    <n v="1"/>
    <x v="7"/>
  </r>
  <r>
    <n v="4944089"/>
    <s v="Нет"/>
    <d v="2019-07-01T00:00:00"/>
    <d v="2019-07-01T00:00:00"/>
    <s v="494408943647"/>
    <n v="0"/>
    <n v="1"/>
    <n v="0"/>
    <d v="1992-04-02T00:00:00"/>
    <x v="3"/>
    <n v="1"/>
    <n v="-0.5"/>
    <s v="RU"/>
    <n v="1"/>
    <n v="0"/>
    <x v="7"/>
    <s v="B"/>
    <n v="1"/>
    <n v="-0.66666666666666663"/>
    <n v="1"/>
    <x v="2"/>
    <x v="1"/>
    <n v="-1"/>
    <n v="0.33333333333333298"/>
    <x v="35"/>
    <n v="0"/>
    <x v="0"/>
    <n v="0"/>
    <x v="0"/>
  </r>
  <r>
    <n v="4944089"/>
    <s v="Нет"/>
    <d v="2019-08-01T00:00:00"/>
    <d v="2019-07-01T00:00:00"/>
    <s v="494408943678"/>
    <n v="1"/>
    <n v="1"/>
    <n v="0"/>
    <d v="1992-04-02T00:00:00"/>
    <x v="3"/>
    <n v="1"/>
    <n v="-0.5"/>
    <s v="RU"/>
    <n v="1"/>
    <n v="0"/>
    <x v="7"/>
    <s v="B"/>
    <n v="1"/>
    <n v="-0.66666666666666663"/>
    <n v="0.71430000000000005"/>
    <x v="9"/>
    <x v="1"/>
    <n v="-1"/>
    <n v="0.4"/>
    <x v="32"/>
    <n v="16"/>
    <x v="14"/>
    <n v="8"/>
    <x v="21"/>
  </r>
  <r>
    <n v="4950941"/>
    <s v="Нет"/>
    <d v="2019-07-01T00:00:00"/>
    <d v="2019-07-01T00:00:00"/>
    <s v="495094143647"/>
    <n v="0"/>
    <n v="1"/>
    <n v="0"/>
    <d v="1996-09-19T00:00:00"/>
    <x v="1"/>
    <n v="0"/>
    <n v="-1"/>
    <s v="RU"/>
    <n v="1"/>
    <n v="0"/>
    <x v="113"/>
    <s v="B"/>
    <n v="1"/>
    <n v="-0.66666666666666663"/>
    <n v="0.91669999999999996"/>
    <x v="53"/>
    <x v="1"/>
    <n v="-1"/>
    <n v="1"/>
    <x v="0"/>
    <n v="0"/>
    <x v="0"/>
    <n v="0"/>
    <x v="0"/>
  </r>
  <r>
    <n v="4950941"/>
    <s v="Нет"/>
    <d v="2019-08-01T00:00:00"/>
    <d v="2019-07-01T00:00:00"/>
    <s v="495094143678"/>
    <n v="1"/>
    <n v="1"/>
    <n v="0"/>
    <d v="1996-09-19T00:00:00"/>
    <x v="1"/>
    <n v="0"/>
    <n v="-1"/>
    <s v="RU"/>
    <n v="1"/>
    <n v="0"/>
    <x v="113"/>
    <s v="B"/>
    <n v="1"/>
    <n v="-0.66666666666666663"/>
    <n v="0.92859999999999998"/>
    <x v="69"/>
    <x v="1"/>
    <n v="-1"/>
    <n v="1"/>
    <x v="0"/>
    <n v="32"/>
    <x v="3"/>
    <n v="6"/>
    <x v="4"/>
  </r>
  <r>
    <n v="4951109"/>
    <s v="Нет"/>
    <d v="2019-07-01T00:00:00"/>
    <d v="2019-07-01T00:00:00"/>
    <s v="495110943647"/>
    <n v="0"/>
    <n v="1"/>
    <n v="0"/>
    <d v="1991-05-09T00:00:00"/>
    <x v="15"/>
    <n v="1"/>
    <n v="-0.5"/>
    <s v="RU"/>
    <n v="1"/>
    <n v="0"/>
    <x v="114"/>
    <s v="C"/>
    <n v="2"/>
    <n v="-0.33333333333333331"/>
    <n v="1"/>
    <x v="2"/>
    <x v="1"/>
    <n v="-1"/>
    <n v="1"/>
    <x v="0"/>
    <n v="0"/>
    <x v="0"/>
    <n v="0"/>
    <x v="0"/>
  </r>
  <r>
    <n v="4951109"/>
    <s v="Нет"/>
    <d v="2019-08-01T00:00:00"/>
    <d v="2019-07-01T00:00:00"/>
    <s v="495110943678"/>
    <n v="1"/>
    <n v="1"/>
    <n v="0"/>
    <d v="1991-05-09T00:00:00"/>
    <x v="15"/>
    <n v="1"/>
    <n v="-0.5"/>
    <s v="RU"/>
    <n v="1"/>
    <n v="0"/>
    <x v="114"/>
    <s v="C"/>
    <n v="2"/>
    <n v="-0.33333333333333331"/>
    <n v="0.1111"/>
    <x v="31"/>
    <x v="1"/>
    <n v="-1"/>
    <n v="1"/>
    <x v="0"/>
    <n v="5"/>
    <x v="5"/>
    <n v="0"/>
    <x v="0"/>
  </r>
  <r>
    <n v="4951205"/>
    <s v="Нет"/>
    <d v="2019-07-01T00:00:00"/>
    <d v="2019-07-01T00:00:00"/>
    <s v="495120543647"/>
    <n v="0"/>
    <n v="1"/>
    <n v="0"/>
    <d v="1979-06-15T00:00:00"/>
    <x v="32"/>
    <n v="2"/>
    <n v="0"/>
    <s v="RU"/>
    <n v="1"/>
    <n v="0"/>
    <x v="89"/>
    <s v="B"/>
    <n v="1"/>
    <n v="-0.66666666666666663"/>
    <n v="0.77780000000000005"/>
    <x v="15"/>
    <x v="1"/>
    <n v="-1"/>
    <n v="1"/>
    <x v="0"/>
    <n v="0"/>
    <x v="0"/>
    <n v="0"/>
    <x v="0"/>
  </r>
  <r>
    <n v="4951205"/>
    <s v="Нет"/>
    <d v="2019-08-01T00:00:00"/>
    <d v="2019-07-01T00:00:00"/>
    <s v="495120543678"/>
    <n v="1"/>
    <n v="1"/>
    <n v="0"/>
    <d v="1979-06-15T00:00:00"/>
    <x v="32"/>
    <n v="2"/>
    <n v="0"/>
    <s v="RU"/>
    <n v="1"/>
    <n v="0"/>
    <x v="89"/>
    <s v="B"/>
    <n v="1"/>
    <n v="-0.66666666666666663"/>
    <n v="1"/>
    <x v="2"/>
    <x v="1"/>
    <n v="-1"/>
    <n v="1"/>
    <x v="0"/>
    <n v="18"/>
    <x v="33"/>
    <n v="2"/>
    <x v="5"/>
  </r>
  <r>
    <n v="4951327"/>
    <s v="Нет"/>
    <d v="2019-07-01T00:00:00"/>
    <d v="2019-07-01T00:00:00"/>
    <s v="495132743647"/>
    <n v="0"/>
    <n v="1"/>
    <n v="0"/>
    <d v="1995-11-25T00:00:00"/>
    <x v="2"/>
    <n v="0"/>
    <n v="-1"/>
    <s v="RU"/>
    <n v="1"/>
    <n v="0"/>
    <x v="83"/>
    <s v="B"/>
    <n v="1"/>
    <n v="-0.66666666666666663"/>
    <n v="1"/>
    <x v="2"/>
    <x v="1"/>
    <n v="-1"/>
    <n v="1"/>
    <x v="0"/>
    <n v="0"/>
    <x v="0"/>
    <n v="0"/>
    <x v="0"/>
  </r>
  <r>
    <n v="4951327"/>
    <s v="Нет"/>
    <d v="2019-08-01T00:00:00"/>
    <d v="2019-07-01T00:00:00"/>
    <s v="495132743678"/>
    <n v="1"/>
    <n v="1"/>
    <n v="0"/>
    <d v="1995-11-25T00:00:00"/>
    <x v="2"/>
    <n v="0"/>
    <n v="-1"/>
    <s v="RU"/>
    <n v="1"/>
    <n v="0"/>
    <x v="83"/>
    <s v="B"/>
    <n v="1"/>
    <n v="-0.66666666666666663"/>
    <n v="0.8"/>
    <x v="35"/>
    <x v="1"/>
    <n v="-1"/>
    <n v="1"/>
    <x v="0"/>
    <n v="20"/>
    <x v="32"/>
    <n v="1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04C1B-3B21-423C-9105-F6ABD2C4CA2C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B118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6">
        <item h="1" x="0"/>
        <item x="5"/>
        <item x="32"/>
        <item x="65"/>
        <item x="90"/>
        <item x="46"/>
        <item x="18"/>
        <item x="11"/>
        <item x="52"/>
        <item x="75"/>
        <item x="45"/>
        <item x="93"/>
        <item x="23"/>
        <item x="101"/>
        <item x="109"/>
        <item x="35"/>
        <item x="22"/>
        <item x="56"/>
        <item x="15"/>
        <item x="29"/>
        <item x="112"/>
        <item x="27"/>
        <item x="47"/>
        <item x="57"/>
        <item x="48"/>
        <item x="14"/>
        <item x="103"/>
        <item x="76"/>
        <item x="79"/>
        <item x="55"/>
        <item x="96"/>
        <item x="71"/>
        <item x="82"/>
        <item x="108"/>
        <item x="31"/>
        <item x="21"/>
        <item x="30"/>
        <item x="95"/>
        <item x="24"/>
        <item x="63"/>
        <item x="44"/>
        <item x="61"/>
        <item x="26"/>
        <item x="41"/>
        <item x="73"/>
        <item x="91"/>
        <item x="12"/>
        <item x="49"/>
        <item x="84"/>
        <item x="43"/>
        <item x="59"/>
        <item x="9"/>
        <item x="94"/>
        <item x="107"/>
        <item x="100"/>
        <item x="53"/>
        <item x="2"/>
        <item x="54"/>
        <item x="83"/>
        <item x="42"/>
        <item x="19"/>
        <item x="10"/>
        <item x="87"/>
        <item x="7"/>
        <item x="67"/>
        <item x="104"/>
        <item x="86"/>
        <item x="97"/>
        <item x="88"/>
        <item x="64"/>
        <item x="114"/>
        <item x="34"/>
        <item x="111"/>
        <item x="92"/>
        <item x="80"/>
        <item x="81"/>
        <item x="1"/>
        <item x="8"/>
        <item x="39"/>
        <item x="72"/>
        <item x="4"/>
        <item x="58"/>
        <item x="13"/>
        <item x="105"/>
        <item x="16"/>
        <item x="68"/>
        <item x="62"/>
        <item x="40"/>
        <item x="28"/>
        <item x="110"/>
        <item x="89"/>
        <item x="37"/>
        <item x="51"/>
        <item x="78"/>
        <item x="20"/>
        <item x="77"/>
        <item x="98"/>
        <item x="99"/>
        <item x="38"/>
        <item x="85"/>
        <item x="69"/>
        <item x="17"/>
        <item x="70"/>
        <item x="6"/>
        <item x="113"/>
        <item x="33"/>
        <item x="25"/>
        <item x="36"/>
        <item x="102"/>
        <item x="60"/>
        <item x="3"/>
        <item x="50"/>
        <item x="74"/>
        <item x="106"/>
        <item x="66"/>
        <item t="default"/>
      </items>
    </pivotField>
    <pivotField showAll="0"/>
    <pivotField showAll="0"/>
    <pivotField showAll="0"/>
    <pivotField numFmtId="10" showAll="0"/>
    <pivotField numFmtId="164" showAll="0"/>
    <pivotField numFmtId="10" showAll="0"/>
    <pivotField numFmtId="164" showAll="0"/>
    <pivotField numFmtId="10" showAll="0"/>
    <pivotField numFmtId="164" showAll="0"/>
    <pivotField showAll="0"/>
    <pivotField numFmtId="164" showAll="0"/>
    <pivotField showAll="0"/>
    <pivotField numFmtId="164" showAll="0"/>
  </pivotFields>
  <rowFields count="1">
    <field x="15"/>
  </rowFields>
  <rowItems count="1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Items count="1">
    <i/>
  </colItems>
  <dataFields count="1">
    <dataField name="Количество по полю teacher_id" fld="0" subtotal="count" baseField="1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443CA-6EF3-48DD-B876-F9DA030D50AE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B59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numFmtId="10" showAll="0"/>
    <pivotField numFmtId="164" showAll="0"/>
    <pivotField numFmtId="10" showAll="0"/>
    <pivotField numFmtId="164" showAll="0"/>
    <pivotField showAll="0"/>
    <pivotField numFmtId="164" showAll="0"/>
    <pivotField showAll="0"/>
    <pivotField axis="axisRow" numFmtId="164" showAll="0">
      <items count="56">
        <item x="0"/>
        <item x="7"/>
        <item x="5"/>
        <item x="18"/>
        <item x="2"/>
        <item x="3"/>
        <item x="4"/>
        <item x="12"/>
        <item x="21"/>
        <item x="19"/>
        <item x="14"/>
        <item x="9"/>
        <item x="10"/>
        <item x="8"/>
        <item x="20"/>
        <item x="1"/>
        <item x="11"/>
        <item x="22"/>
        <item x="6"/>
        <item x="15"/>
        <item x="34"/>
        <item x="16"/>
        <item x="33"/>
        <item x="24"/>
        <item x="31"/>
        <item x="13"/>
        <item x="38"/>
        <item x="23"/>
        <item x="27"/>
        <item x="30"/>
        <item x="41"/>
        <item x="25"/>
        <item x="40"/>
        <item x="36"/>
        <item x="28"/>
        <item x="39"/>
        <item x="29"/>
        <item x="26"/>
        <item x="44"/>
        <item x="32"/>
        <item x="17"/>
        <item x="35"/>
        <item x="51"/>
        <item x="54"/>
        <item x="53"/>
        <item x="49"/>
        <item x="37"/>
        <item x="42"/>
        <item x="43"/>
        <item x="45"/>
        <item x="46"/>
        <item x="48"/>
        <item x="50"/>
        <item x="47"/>
        <item x="52"/>
        <item t="default"/>
      </items>
    </pivotField>
  </pivotFields>
  <rowFields count="1">
    <field x="28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Количество по полю teacher_id" fld="0" subtotal="count" baseField="2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1129D-B880-480E-A9DD-06C155C6ED0C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B97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numFmtId="10" showAll="0"/>
    <pivotField numFmtId="164" showAll="0"/>
    <pivotField numFmtId="10" showAll="0"/>
    <pivotField numFmtId="164" showAll="0"/>
    <pivotField showAll="0"/>
    <pivotField axis="axisRow" numFmtId="164" showAll="0">
      <items count="94">
        <item x="0"/>
        <item x="8"/>
        <item x="7"/>
        <item x="24"/>
        <item x="4"/>
        <item x="5"/>
        <item x="28"/>
        <item x="9"/>
        <item x="6"/>
        <item x="25"/>
        <item x="20"/>
        <item x="10"/>
        <item x="19"/>
        <item x="13"/>
        <item x="27"/>
        <item x="22"/>
        <item x="14"/>
        <item x="15"/>
        <item x="33"/>
        <item x="21"/>
        <item x="32"/>
        <item x="16"/>
        <item x="36"/>
        <item x="12"/>
        <item x="17"/>
        <item x="18"/>
        <item x="26"/>
        <item x="45"/>
        <item x="31"/>
        <item x="66"/>
        <item x="55"/>
        <item x="47"/>
        <item x="3"/>
        <item x="44"/>
        <item x="30"/>
        <item x="11"/>
        <item x="40"/>
        <item x="35"/>
        <item x="57"/>
        <item x="48"/>
        <item x="38"/>
        <item x="23"/>
        <item x="54"/>
        <item x="52"/>
        <item x="64"/>
        <item x="50"/>
        <item x="1"/>
        <item x="65"/>
        <item x="42"/>
        <item x="29"/>
        <item x="2"/>
        <item x="58"/>
        <item x="53"/>
        <item x="37"/>
        <item x="51"/>
        <item x="83"/>
        <item x="41"/>
        <item x="60"/>
        <item x="59"/>
        <item x="68"/>
        <item x="89"/>
        <item x="92"/>
        <item x="84"/>
        <item x="61"/>
        <item x="70"/>
        <item x="43"/>
        <item x="69"/>
        <item x="34"/>
        <item x="56"/>
        <item x="87"/>
        <item x="81"/>
        <item x="82"/>
        <item x="63"/>
        <item x="79"/>
        <item x="88"/>
        <item x="86"/>
        <item x="62"/>
        <item x="77"/>
        <item x="39"/>
        <item x="67"/>
        <item x="90"/>
        <item x="80"/>
        <item x="74"/>
        <item x="91"/>
        <item x="46"/>
        <item x="72"/>
        <item x="76"/>
        <item x="71"/>
        <item x="73"/>
        <item x="78"/>
        <item x="49"/>
        <item x="75"/>
        <item x="85"/>
        <item t="default"/>
      </items>
    </pivotField>
    <pivotField showAll="0"/>
    <pivotField numFmtId="164" showAll="0"/>
  </pivotFields>
  <rowFields count="1">
    <field x="26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Количество по полю teacher_id" fld="0" subtotal="count" baseField="23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C17CC-9815-43B0-9E09-12F3FAD0F4B9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444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axis="axisRow" numFmtId="164" showAll="0">
      <items count="441">
        <item x="0"/>
        <item x="270"/>
        <item x="314"/>
        <item x="405"/>
        <item x="245"/>
        <item x="309"/>
        <item x="404"/>
        <item x="371"/>
        <item x="215"/>
        <item x="103"/>
        <item x="383"/>
        <item x="217"/>
        <item x="130"/>
        <item x="271"/>
        <item x="121"/>
        <item x="432"/>
        <item x="273"/>
        <item x="92"/>
        <item x="406"/>
        <item x="206"/>
        <item x="370"/>
        <item x="120"/>
        <item x="89"/>
        <item x="272"/>
        <item x="256"/>
        <item x="348"/>
        <item x="143"/>
        <item x="310"/>
        <item x="216"/>
        <item x="104"/>
        <item x="48"/>
        <item x="150"/>
        <item x="316"/>
        <item x="308"/>
        <item x="144"/>
        <item x="12"/>
        <item x="122"/>
        <item x="129"/>
        <item x="213"/>
        <item x="204"/>
        <item x="351"/>
        <item x="50"/>
        <item x="294"/>
        <item x="318"/>
        <item x="262"/>
        <item x="255"/>
        <item x="128"/>
        <item x="102"/>
        <item x="337"/>
        <item x="202"/>
        <item x="31"/>
        <item x="210"/>
        <item x="221"/>
        <item x="142"/>
        <item x="131"/>
        <item x="203"/>
        <item x="334"/>
        <item x="435"/>
        <item x="330"/>
        <item x="141"/>
        <item x="149"/>
        <item x="49"/>
        <item x="313"/>
        <item x="214"/>
        <item x="119"/>
        <item x="175"/>
        <item x="427"/>
        <item x="352"/>
        <item x="317"/>
        <item x="90"/>
        <item x="124"/>
        <item x="422"/>
        <item x="407"/>
        <item x="269"/>
        <item x="375"/>
        <item x="343"/>
        <item x="274"/>
        <item x="408"/>
        <item x="100"/>
        <item x="315"/>
        <item x="244"/>
        <item x="356"/>
        <item x="91"/>
        <item x="151"/>
        <item x="219"/>
        <item x="10"/>
        <item x="220"/>
        <item x="345"/>
        <item x="152"/>
        <item x="336"/>
        <item x="302"/>
        <item x="382"/>
        <item x="361"/>
        <item x="123"/>
        <item x="101"/>
        <item x="32"/>
        <item x="347"/>
        <item x="368"/>
        <item x="331"/>
        <item x="263"/>
        <item x="254"/>
        <item x="45"/>
        <item x="357"/>
        <item x="8"/>
        <item x="240"/>
        <item x="209"/>
        <item x="186"/>
        <item x="200"/>
        <item x="222"/>
        <item x="201"/>
        <item x="305"/>
        <item x="295"/>
        <item x="179"/>
        <item x="252"/>
        <item x="333"/>
        <item x="198"/>
        <item x="126"/>
        <item x="293"/>
        <item x="327"/>
        <item x="304"/>
        <item x="118"/>
        <item x="335"/>
        <item x="328"/>
        <item x="195"/>
        <item x="132"/>
        <item x="127"/>
        <item x="125"/>
        <item x="242"/>
        <item x="306"/>
        <item x="303"/>
        <item x="44"/>
        <item x="163"/>
        <item x="389"/>
        <item x="133"/>
        <item x="174"/>
        <item x="237"/>
        <item x="67"/>
        <item x="173"/>
        <item x="212"/>
        <item x="434"/>
        <item x="391"/>
        <item x="253"/>
        <item x="99"/>
        <item x="1"/>
        <item x="160"/>
        <item x="241"/>
        <item x="322"/>
        <item x="197"/>
        <item x="199"/>
        <item x="196"/>
        <item x="205"/>
        <item x="140"/>
        <item x="342"/>
        <item x="360"/>
        <item x="369"/>
        <item x="312"/>
        <item x="265"/>
        <item x="30"/>
        <item x="426"/>
        <item x="162"/>
        <item x="292"/>
        <item x="338"/>
        <item x="138"/>
        <item x="251"/>
        <item x="165"/>
        <item x="346"/>
        <item x="40"/>
        <item x="5"/>
        <item x="145"/>
        <item x="161"/>
        <item x="326"/>
        <item x="117"/>
        <item x="341"/>
        <item x="218"/>
        <item x="423"/>
        <item x="11"/>
        <item x="289"/>
        <item x="329"/>
        <item x="171"/>
        <item x="291"/>
        <item x="169"/>
        <item x="367"/>
        <item x="180"/>
        <item x="172"/>
        <item x="112"/>
        <item x="178"/>
        <item x="239"/>
        <item x="266"/>
        <item x="82"/>
        <item x="267"/>
        <item x="424"/>
        <item x="135"/>
        <item x="83"/>
        <item x="84"/>
        <item x="85"/>
        <item x="34"/>
        <item x="43"/>
        <item x="80"/>
        <item x="16"/>
        <item x="429"/>
        <item x="211"/>
        <item x="109"/>
        <item x="159"/>
        <item x="414"/>
        <item x="86"/>
        <item x="396"/>
        <item x="110"/>
        <item x="323"/>
        <item x="324"/>
        <item x="108"/>
        <item x="290"/>
        <item x="57"/>
        <item x="413"/>
        <item x="6"/>
        <item x="281"/>
        <item x="113"/>
        <item x="139"/>
        <item x="374"/>
        <item x="137"/>
        <item x="238"/>
        <item x="181"/>
        <item x="390"/>
        <item x="321"/>
        <item x="170"/>
        <item x="95"/>
        <item x="111"/>
        <item x="236"/>
        <item x="194"/>
        <item x="166"/>
        <item x="75"/>
        <item x="425"/>
        <item x="402"/>
        <item x="153"/>
        <item x="97"/>
        <item x="280"/>
        <item x="72"/>
        <item x="332"/>
        <item x="148"/>
        <item x="81"/>
        <item x="223"/>
        <item x="168"/>
        <item x="94"/>
        <item x="355"/>
        <item x="134"/>
        <item x="7"/>
        <item x="344"/>
        <item x="307"/>
        <item x="87"/>
        <item x="73"/>
        <item x="116"/>
        <item x="268"/>
        <item x="167"/>
        <item x="107"/>
        <item x="439"/>
        <item x="136"/>
        <item x="208"/>
        <item x="182"/>
        <item x="207"/>
        <item x="257"/>
        <item x="71"/>
        <item x="301"/>
        <item x="79"/>
        <item x="378"/>
        <item x="385"/>
        <item x="311"/>
        <item x="3"/>
        <item x="147"/>
        <item x="437"/>
        <item x="22"/>
        <item x="24"/>
        <item x="191"/>
        <item x="339"/>
        <item x="279"/>
        <item x="38"/>
        <item x="20"/>
        <item x="25"/>
        <item x="21"/>
        <item x="98"/>
        <item x="227"/>
        <item x="397"/>
        <item x="249"/>
        <item x="340"/>
        <item x="428"/>
        <item x="9"/>
        <item x="185"/>
        <item x="74"/>
        <item x="64"/>
        <item x="18"/>
        <item x="358"/>
        <item x="177"/>
        <item x="155"/>
        <item x="392"/>
        <item x="261"/>
        <item x="29"/>
        <item x="42"/>
        <item x="58"/>
        <item x="325"/>
        <item x="398"/>
        <item x="235"/>
        <item x="230"/>
        <item x="4"/>
        <item x="78"/>
        <item x="70"/>
        <item x="106"/>
        <item x="56"/>
        <item x="258"/>
        <item x="226"/>
        <item x="400"/>
        <item x="114"/>
        <item x="377"/>
        <item x="15"/>
        <item x="248"/>
        <item x="362"/>
        <item x="421"/>
        <item x="275"/>
        <item x="156"/>
        <item x="231"/>
        <item x="277"/>
        <item x="350"/>
        <item x="146"/>
        <item x="35"/>
        <item x="234"/>
        <item x="164"/>
        <item x="37"/>
        <item x="157"/>
        <item x="19"/>
        <item x="17"/>
        <item x="184"/>
        <item x="23"/>
        <item x="115"/>
        <item x="77"/>
        <item x="264"/>
        <item x="192"/>
        <item x="33"/>
        <item x="438"/>
        <item x="60"/>
        <item x="417"/>
        <item x="61"/>
        <item x="376"/>
        <item x="412"/>
        <item x="232"/>
        <item x="359"/>
        <item x="430"/>
        <item x="431"/>
        <item x="66"/>
        <item x="26"/>
        <item x="364"/>
        <item x="14"/>
        <item x="76"/>
        <item x="373"/>
        <item x="188"/>
        <item x="379"/>
        <item x="380"/>
        <item x="384"/>
        <item x="41"/>
        <item x="363"/>
        <item x="247"/>
        <item x="243"/>
        <item x="233"/>
        <item x="88"/>
        <item x="366"/>
        <item x="320"/>
        <item x="105"/>
        <item x="229"/>
        <item x="59"/>
        <item x="394"/>
        <item x="193"/>
        <item x="158"/>
        <item x="278"/>
        <item x="190"/>
        <item x="410"/>
        <item x="36"/>
        <item x="387"/>
        <item x="436"/>
        <item x="93"/>
        <item x="39"/>
        <item x="55"/>
        <item x="183"/>
        <item x="349"/>
        <item x="51"/>
        <item x="365"/>
        <item x="282"/>
        <item x="187"/>
        <item x="354"/>
        <item x="65"/>
        <item x="224"/>
        <item x="259"/>
        <item x="372"/>
        <item x="53"/>
        <item x="393"/>
        <item x="13"/>
        <item x="63"/>
        <item x="189"/>
        <item x="96"/>
        <item x="386"/>
        <item x="69"/>
        <item x="46"/>
        <item x="415"/>
        <item x="287"/>
        <item x="433"/>
        <item x="418"/>
        <item x="28"/>
        <item x="276"/>
        <item x="47"/>
        <item x="388"/>
        <item x="286"/>
        <item x="381"/>
        <item x="299"/>
        <item x="62"/>
        <item x="68"/>
        <item x="319"/>
        <item x="298"/>
        <item x="27"/>
        <item x="176"/>
        <item x="154"/>
        <item x="284"/>
        <item x="52"/>
        <item x="300"/>
        <item x="228"/>
        <item x="288"/>
        <item x="54"/>
        <item x="250"/>
        <item x="420"/>
        <item x="399"/>
        <item x="353"/>
        <item x="395"/>
        <item x="409"/>
        <item x="285"/>
        <item x="403"/>
        <item x="225"/>
        <item x="411"/>
        <item x="419"/>
        <item x="260"/>
        <item x="401"/>
        <item x="283"/>
        <item x="416"/>
        <item x="296"/>
        <item x="246"/>
        <item x="297"/>
        <item x="2"/>
        <item t="default"/>
      </items>
    </pivotField>
    <pivotField numFmtId="10" showAll="0"/>
    <pivotField numFmtId="164" showAll="0"/>
    <pivotField numFmtId="10" showAll="0"/>
    <pivotField numFmtId="164" showAll="0"/>
    <pivotField showAll="0"/>
    <pivotField numFmtId="164" showAll="0"/>
    <pivotField showAll="0"/>
    <pivotField numFmtId="164" showAll="0"/>
  </pivotFields>
  <rowFields count="1">
    <field x="20"/>
  </rowFields>
  <rowItems count="4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 t="grand">
      <x/>
    </i>
  </rowItems>
  <colItems count="1">
    <i/>
  </colItems>
  <dataFields count="1">
    <dataField name="Количество по полю teacher_id" fld="0" subtotal="count" baseField="23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5109D-1C40-4C84-98E1-3336D83A6A74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127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Row" numFmtId="10" showAll="0">
      <items count="124">
        <item x="1"/>
        <item x="121"/>
        <item x="120"/>
        <item x="91"/>
        <item x="114"/>
        <item x="90"/>
        <item x="89"/>
        <item x="88"/>
        <item x="96"/>
        <item x="95"/>
        <item x="111"/>
        <item x="94"/>
        <item x="110"/>
        <item x="104"/>
        <item x="92"/>
        <item x="97"/>
        <item x="115"/>
        <item x="55"/>
        <item x="74"/>
        <item x="35"/>
        <item x="73"/>
        <item x="34"/>
        <item x="116"/>
        <item x="103"/>
        <item x="36"/>
        <item x="57"/>
        <item x="67"/>
        <item x="56"/>
        <item x="19"/>
        <item x="38"/>
        <item x="12"/>
        <item x="37"/>
        <item x="122"/>
        <item x="24"/>
        <item x="79"/>
        <item x="72"/>
        <item x="65"/>
        <item x="11"/>
        <item x="113"/>
        <item x="93"/>
        <item x="47"/>
        <item x="44"/>
        <item x="80"/>
        <item x="31"/>
        <item x="61"/>
        <item x="112"/>
        <item x="43"/>
        <item x="46"/>
        <item x="60"/>
        <item x="42"/>
        <item x="86"/>
        <item x="41"/>
        <item x="63"/>
        <item x="62"/>
        <item x="40"/>
        <item x="81"/>
        <item x="78"/>
        <item x="10"/>
        <item x="77"/>
        <item x="45"/>
        <item x="75"/>
        <item x="64"/>
        <item x="109"/>
        <item x="39"/>
        <item x="108"/>
        <item x="20"/>
        <item x="107"/>
        <item x="59"/>
        <item x="99"/>
        <item x="98"/>
        <item x="106"/>
        <item x="58"/>
        <item x="87"/>
        <item x="70"/>
        <item x="76"/>
        <item x="71"/>
        <item x="3"/>
        <item x="54"/>
        <item x="85"/>
        <item x="53"/>
        <item x="66"/>
        <item x="52"/>
        <item x="30"/>
        <item x="51"/>
        <item x="84"/>
        <item x="68"/>
        <item x="8"/>
        <item x="50"/>
        <item x="83"/>
        <item x="9"/>
        <item x="4"/>
        <item x="82"/>
        <item x="69"/>
        <item x="102"/>
        <item x="33"/>
        <item x="21"/>
        <item x="48"/>
        <item x="101"/>
        <item x="7"/>
        <item x="17"/>
        <item x="49"/>
        <item x="28"/>
        <item x="23"/>
        <item x="32"/>
        <item x="26"/>
        <item x="25"/>
        <item x="6"/>
        <item x="105"/>
        <item x="100"/>
        <item x="0"/>
        <item x="119"/>
        <item x="13"/>
        <item x="14"/>
        <item x="18"/>
        <item x="22"/>
        <item x="118"/>
        <item x="5"/>
        <item x="27"/>
        <item x="29"/>
        <item x="15"/>
        <item x="117"/>
        <item x="16"/>
        <item x="2"/>
        <item t="default"/>
      </items>
    </pivotField>
    <pivotField numFmtId="164" showAll="0"/>
    <pivotField numFmtId="10" showAll="0"/>
    <pivotField numFmtId="164" showAll="0"/>
    <pivotField showAll="0"/>
    <pivotField numFmtId="164" showAll="0"/>
    <pivotField showAll="0"/>
    <pivotField numFmtId="164" showAll="0"/>
  </pivotFields>
  <rowFields count="1">
    <field x="21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Количество по полю teacher_id" fld="0" subtotal="count" baseField="2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8FE98-6154-4418-8CA6-F38A275E89A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42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>
      <items count="42">
        <item x="9"/>
        <item x="8"/>
        <item x="11"/>
        <item x="10"/>
        <item x="1"/>
        <item x="2"/>
        <item x="5"/>
        <item x="7"/>
        <item x="24"/>
        <item x="3"/>
        <item x="15"/>
        <item x="4"/>
        <item x="13"/>
        <item x="6"/>
        <item x="19"/>
        <item x="31"/>
        <item x="29"/>
        <item x="14"/>
        <item x="25"/>
        <item x="12"/>
        <item x="18"/>
        <item x="30"/>
        <item x="32"/>
        <item x="33"/>
        <item x="28"/>
        <item x="23"/>
        <item m="1" x="40"/>
        <item x="22"/>
        <item x="26"/>
        <item x="20"/>
        <item x="27"/>
        <item x="17"/>
        <item x="37"/>
        <item x="21"/>
        <item x="38"/>
        <item x="16"/>
        <item x="36"/>
        <item m="1" x="39"/>
        <item x="35"/>
        <item x="3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numFmtId="10" showAll="0"/>
    <pivotField numFmtId="164" showAll="0"/>
    <pivotField numFmtId="10" showAll="0"/>
    <pivotField numFmtId="164" showAll="0"/>
    <pivotField showAll="0"/>
    <pivotField numFmtId="164" showAll="0"/>
    <pivotField showAll="0"/>
    <pivotField numFmtId="164" showAll="0"/>
  </pivotFields>
  <rowFields count="1">
    <field x="9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 t="grand">
      <x/>
    </i>
  </rowItems>
  <colItems count="1">
    <i/>
  </colItems>
  <dataFields count="1">
    <dataField name="Количество по полю teacher_id" fld="0" subtotal="count" baseField="8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55AA0-E5BB-485D-ABE0-13921B7DD287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135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numFmtId="10" showAll="0"/>
    <pivotField numFmtId="164" showAll="0"/>
    <pivotField numFmtId="10" showAll="0"/>
    <pivotField axis="axisRow" numFmtId="164" showAll="0">
      <items count="132">
        <item x="25"/>
        <item x="2"/>
        <item x="3"/>
        <item x="126"/>
        <item x="39"/>
        <item x="27"/>
        <item x="129"/>
        <item x="127"/>
        <item x="35"/>
        <item x="32"/>
        <item x="128"/>
        <item x="5"/>
        <item x="122"/>
        <item x="31"/>
        <item x="4"/>
        <item x="121"/>
        <item x="26"/>
        <item x="21"/>
        <item x="125"/>
        <item x="24"/>
        <item x="69"/>
        <item x="119"/>
        <item x="40"/>
        <item x="16"/>
        <item x="33"/>
        <item x="8"/>
        <item x="41"/>
        <item x="70"/>
        <item x="120"/>
        <item x="15"/>
        <item x="44"/>
        <item x="71"/>
        <item x="42"/>
        <item x="58"/>
        <item x="43"/>
        <item x="7"/>
        <item x="67"/>
        <item x="52"/>
        <item x="9"/>
        <item x="23"/>
        <item x="57"/>
        <item x="123"/>
        <item x="55"/>
        <item x="19"/>
        <item x="56"/>
        <item x="54"/>
        <item x="68"/>
        <item x="28"/>
        <item x="106"/>
        <item x="53"/>
        <item x="29"/>
        <item x="117"/>
        <item x="20"/>
        <item x="10"/>
        <item x="81"/>
        <item x="66"/>
        <item x="45"/>
        <item x="11"/>
        <item x="50"/>
        <item x="124"/>
        <item x="18"/>
        <item x="63"/>
        <item x="48"/>
        <item x="51"/>
        <item x="49"/>
        <item x="46"/>
        <item x="14"/>
        <item x="47"/>
        <item x="64"/>
        <item x="110"/>
        <item x="62"/>
        <item x="116"/>
        <item x="65"/>
        <item x="1"/>
        <item x="112"/>
        <item x="130"/>
        <item x="17"/>
        <item x="111"/>
        <item x="103"/>
        <item x="34"/>
        <item x="107"/>
        <item x="105"/>
        <item x="93"/>
        <item x="79"/>
        <item x="94"/>
        <item x="80"/>
        <item x="102"/>
        <item x="104"/>
        <item x="95"/>
        <item x="88"/>
        <item x="12"/>
        <item x="98"/>
        <item x="89"/>
        <item x="22"/>
        <item x="101"/>
        <item x="99"/>
        <item x="59"/>
        <item x="114"/>
        <item x="115"/>
        <item x="30"/>
        <item x="109"/>
        <item x="60"/>
        <item x="61"/>
        <item x="118"/>
        <item x="13"/>
        <item x="108"/>
        <item x="86"/>
        <item x="96"/>
        <item x="100"/>
        <item x="97"/>
        <item x="6"/>
        <item x="36"/>
        <item x="37"/>
        <item x="38"/>
        <item x="113"/>
        <item x="92"/>
        <item x="90"/>
        <item x="91"/>
        <item x="87"/>
        <item x="72"/>
        <item x="73"/>
        <item x="76"/>
        <item x="74"/>
        <item x="75"/>
        <item x="77"/>
        <item x="78"/>
        <item x="82"/>
        <item x="83"/>
        <item x="84"/>
        <item x="85"/>
        <item x="0"/>
        <item t="default"/>
      </items>
    </pivotField>
    <pivotField showAll="0"/>
    <pivotField numFmtId="164" showAll="0"/>
    <pivotField showAll="0"/>
    <pivotField numFmtId="164" showAll="0"/>
  </pivotFields>
  <rowFields count="1">
    <field x="24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dataFields count="1">
    <dataField name="Количество по полю teacher_id" fld="0" subtotal="count" baseField="8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1974F-1516-4A6C-8776-A3449E8C56C8}" name="Таблица1" displayName="Таблица1" ref="A1:AL1318" totalsRowShown="0" headerRowDxfId="41" headerRowBorderDxfId="40" tableBorderDxfId="39" totalsRowBorderDxfId="38">
  <autoFilter ref="A1:AL1318" xr:uid="{6274362A-BC95-4BEF-9DEC-1E9C68DA8EF7}"/>
  <tableColumns count="38">
    <tableColumn id="1" xr3:uid="{2C47B56A-A3B8-41E9-9AE8-F878B6018A62}" name="teacher_id" dataDxfId="37"/>
    <tableColumn id="41" xr3:uid="{7552FABA-4FF8-408B-AA57-62B3751647D2}" name="Имя" dataDxfId="36"/>
    <tableColumn id="28" xr3:uid="{A8B7FDA1-4617-4AFA-8841-F87C4BA32BF6}" name="Исключить" dataDxfId="35"/>
    <tableColumn id="2" xr3:uid="{61F6B413-1322-4C00-A8AD-DF2803F069CE}" name="Месяц" dataDxfId="34"/>
    <tableColumn id="12" xr3:uid="{7E256E48-B7D4-44D4-B97F-8DCC2CB6CE95}" name="Дата начала работы" dataDxfId="33"/>
    <tableColumn id="3" xr3:uid="{F1E06020-0B98-46C0-8001-BDF600E8C698}" name="teacher_id+месяц" dataDxfId="32">
      <calculatedColumnFormula>A2&amp;D2</calculatedColumnFormula>
    </tableColumn>
    <tableColumn id="34" xr3:uid="{E02A5010-901D-4522-A821-8949E89DB298}" name="Базовая ставка" dataDxfId="31"/>
    <tableColumn id="4" xr3:uid="{708CB3F9-3513-41B7-A7D2-3F6D328829E6}" name="Стаж работы в Skyeng (месяц)" dataDxfId="30">
      <calculatedColumnFormula>IFERROR(DATEDIF(Таблица1[[#This Row],[Дата начала работы]],Таблица1[[#This Row],[Месяц]],"m"),"-")</calculatedColumnFormula>
    </tableColumn>
    <tableColumn id="58" xr3:uid="{6163746A-0BE3-4547-9D16-98049CB9E6FD}" name="Стаж работы П в целом (лет)" dataDxfId="29"/>
    <tableColumn id="6" xr3:uid="{6095C840-0428-4746-96B9-F780A32B83CD}" name="Пол (1-Ж)" dataDxfId="28"/>
    <tableColumn id="11" xr3:uid="{49E8C82F-782C-491C-B700-6011C2F671EC}" name="ДР" dataDxfId="27"/>
    <tableColumn id="7" xr3:uid="{25217A02-E50B-42EE-B43D-F519E6310B05}" name="Возраст П (лет)" dataDxfId="26">
      <calculatedColumnFormula>IFERROR(DATEDIF(Таблица1[[#This Row],[ДР]],Таблица1[[#This Row],[Дата начала работы]],"y"),"-")</calculatedColumnFormula>
    </tableColumn>
    <tableColumn id="9" xr3:uid="{62A2D32D-B7A5-4150-A6B7-A0D3368B0DB7}" name="Страна" dataDxfId="25"/>
    <tableColumn id="29" xr3:uid="{A02D9591-5353-4A84-9425-E78C82CA1B57}" name="Город" dataDxfId="24"/>
    <tableColumn id="14" xr3:uid="{B0237D36-655F-4740-B643-1D469A37158F}" name="Категория" dataDxfId="23"/>
    <tableColumn id="50" xr3:uid="{41EAAE4D-1A26-404A-BB2A-8EDD6A2FF5B1}" name="ОГЭ" dataDxfId="22"/>
    <tableColumn id="49" xr3:uid="{2E6C7911-5339-491F-B6E8-EFBFE3C22DB8}" name="ЕГЭ" dataDxfId="21"/>
    <tableColumn id="51" xr3:uid="{659B6C8E-8005-4293-82E2-070C6B5E4E8E}" name="ВПР" dataDxfId="20"/>
    <tableColumn id="52" xr3:uid="{A65A41DD-6A02-4BDE-B916-869272F026B3}" name="Math Low knowledge" dataDxfId="19"/>
    <tableColumn id="53" xr3:uid="{A49156E6-E3FF-4BFC-AC2E-624ED6ECDB4A}" name="Math_VIP" dataDxfId="18"/>
    <tableColumn id="54" xr3:uid="{DB8BD980-8F01-40C6-AA36-D697A45DF7FE}" name="П младших классов" dataDxfId="17"/>
    <tableColumn id="55" xr3:uid="{6BD11205-BB6E-4756-8111-7E04A1FC7BE2}" name="П средних классов" dataDxfId="16"/>
    <tableColumn id="56" xr3:uid="{877D90F2-99FE-407E-82F6-0B2A0E6F1A45}" name="П старших классов" dataDxfId="15"/>
    <tableColumn id="57" xr3:uid="{20D75121-AF41-4197-81DB-6E2A455F6286}" name="П готовит к олимпиадам" dataDxfId="14"/>
    <tableColumn id="5" xr3:uid="{58D1BE5C-46AF-4B02-B855-DC91978899AA}" name="SLA начала у (Начинает ли П занятия вовремя в месяце)" dataDxfId="13"/>
    <tableColumn id="13" xr3:uid="{CDD61B0E-6AB0-421C-BEA4-38A9FD0B260C}" name="Процент переподбора (накопительно)" dataDxfId="12"/>
    <tableColumn id="15" xr3:uid="{59003813-2C86-4E01-AA88-CE0ECF178368}" name="SLA подтверждения У в TT (накопительно)" dataDxfId="11"/>
    <tableColumn id="22" xr3:uid="{6FDE9B40-D995-420D-9F05-5686559C2285}" name="Открытые часы (1ая неделя месяца)" dataDxfId="10"/>
    <tableColumn id="23" xr3:uid="{F47022C6-AB7B-4D75-BB87-D09A2EF1B977}" name="Часы в прайм тайм (1ая неделя месяца)" dataDxfId="9"/>
    <tableColumn id="33" xr3:uid="{886D3E70-6ACF-488F-A991-4F33214111A6}" name="Количество уникальных учеников" dataDxfId="8"/>
    <tableColumn id="31" xr3:uid="{604382A8-BC62-41EF-AC13-BEC59EF1D1B3}" name="Количество проведённых уроков" dataDxfId="7"/>
    <tableColumn id="37" xr3:uid="{73D341BA-FBAE-4437-903C-7B74EB944E99}" name="Дисциплина" dataDxfId="6"/>
    <tableColumn id="39" xr3:uid="{6CE71CDC-9E9B-4A9C-ACF8-8E013A235E17}" name="Потерянные студенты" dataDxfId="5"/>
    <tableColumn id="42" xr3:uid="{4DB746C5-0CAA-49CE-952F-75AEA53E2B80}" name="Retention (много незаплненных значений)" dataDxfId="4"/>
    <tableColumn id="44" xr3:uid="{E0E3610C-522D-49F4-9384-E05FAF89FE06}" name="Ассессмент_процент" dataDxfId="3"/>
    <tableColumn id="43" xr3:uid="{02ADA784-6C3E-4D5E-8134-D162CE05DBF9}" name="Асcессмент_Общие уроки" dataDxfId="2"/>
    <tableColumn id="45" xr3:uid="{6D21DE92-9433-48BC-BFC9-32E132E475B3}" name="Ассессмент_Структура урока" dataDxfId="1"/>
    <tableColumn id="46" xr3:uid="{254D80B1-A351-442D-9EB1-1A8E7F0F6C01}" name="Ассессмент_Работа с учеником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1256-3A84-417C-B28C-4FEB9029317D}">
  <sheetPr>
    <tabColor rgb="FFFFC000"/>
  </sheetPr>
  <dimension ref="A1:AL1318"/>
  <sheetViews>
    <sheetView zoomScale="88" workbookViewId="0">
      <pane xSplit="6" ySplit="1" topLeftCell="AE1307" activePane="bottomRight" state="frozen"/>
      <selection pane="topRight" activeCell="F1" sqref="F1"/>
      <selection pane="bottomLeft" activeCell="A2" sqref="A2"/>
      <selection pane="bottomRight" activeCell="AG1320" sqref="AG1320"/>
    </sheetView>
  </sheetViews>
  <sheetFormatPr defaultRowHeight="14.5" x14ac:dyDescent="0.35"/>
  <cols>
    <col min="1" max="1" width="11.08984375" customWidth="1"/>
    <col min="2" max="2" width="20" style="20" customWidth="1"/>
    <col min="3" max="3" width="12.54296875" customWidth="1"/>
    <col min="4" max="5" width="15" customWidth="1"/>
    <col min="6" max="6" width="18.26953125" customWidth="1"/>
    <col min="7" max="7" width="18.26953125" style="3" customWidth="1"/>
    <col min="8" max="9" width="11.08984375" customWidth="1"/>
    <col min="11" max="11" width="10.1796875" style="31" bestFit="1" customWidth="1"/>
    <col min="12" max="12" width="14.81640625" customWidth="1"/>
    <col min="14" max="24" width="10.81640625" customWidth="1"/>
    <col min="25" max="25" width="15.1796875" customWidth="1"/>
    <col min="26" max="26" width="15.36328125" style="4" customWidth="1"/>
    <col min="27" max="27" width="11.90625" style="4" customWidth="1"/>
    <col min="28" max="28" width="11.90625" customWidth="1"/>
    <col min="29" max="29" width="14" customWidth="1"/>
    <col min="30" max="30" width="14.453125" customWidth="1"/>
    <col min="31" max="31" width="13.453125" customWidth="1"/>
    <col min="32" max="32" width="14.6328125" customWidth="1"/>
    <col min="33" max="33" width="12.81640625" customWidth="1"/>
    <col min="34" max="34" width="11.7265625" style="3" customWidth="1"/>
    <col min="35" max="35" width="11" style="41" customWidth="1"/>
    <col min="36" max="38" width="10.81640625" customWidth="1"/>
  </cols>
  <sheetData>
    <row r="1" spans="1:38" s="12" customFormat="1" ht="79" customHeight="1" thickBot="1" x14ac:dyDescent="0.4">
      <c r="A1" s="13" t="s">
        <v>0</v>
      </c>
      <c r="B1" s="38" t="s">
        <v>744</v>
      </c>
      <c r="C1" s="13" t="s">
        <v>763</v>
      </c>
      <c r="D1" s="14" t="s">
        <v>302</v>
      </c>
      <c r="E1" s="14" t="s">
        <v>300</v>
      </c>
      <c r="F1" s="14" t="s">
        <v>303</v>
      </c>
      <c r="G1" s="43" t="s">
        <v>437</v>
      </c>
      <c r="H1" s="14" t="s">
        <v>761</v>
      </c>
      <c r="I1" s="15" t="s">
        <v>762</v>
      </c>
      <c r="J1" s="44" t="s">
        <v>747</v>
      </c>
      <c r="K1" s="45" t="s">
        <v>283</v>
      </c>
      <c r="L1" s="46" t="s">
        <v>750</v>
      </c>
      <c r="M1" s="15" t="s">
        <v>284</v>
      </c>
      <c r="N1" s="28" t="s">
        <v>433</v>
      </c>
      <c r="O1" s="28" t="s">
        <v>312</v>
      </c>
      <c r="P1" s="28" t="s">
        <v>752</v>
      </c>
      <c r="Q1" s="28" t="s">
        <v>753</v>
      </c>
      <c r="R1" s="28" t="s">
        <v>754</v>
      </c>
      <c r="S1" s="28" t="s">
        <v>755</v>
      </c>
      <c r="T1" s="28" t="s">
        <v>756</v>
      </c>
      <c r="U1" s="28" t="s">
        <v>757</v>
      </c>
      <c r="V1" s="28" t="s">
        <v>758</v>
      </c>
      <c r="W1" s="28" t="s">
        <v>759</v>
      </c>
      <c r="X1" s="28" t="s">
        <v>760</v>
      </c>
      <c r="Y1" s="47" t="s">
        <v>764</v>
      </c>
      <c r="Z1" s="48" t="s">
        <v>301</v>
      </c>
      <c r="AA1" s="48" t="s">
        <v>310</v>
      </c>
      <c r="AB1" s="15" t="s">
        <v>308</v>
      </c>
      <c r="AC1" s="15" t="s">
        <v>309</v>
      </c>
      <c r="AD1" s="15" t="s">
        <v>434</v>
      </c>
      <c r="AE1" s="15" t="s">
        <v>435</v>
      </c>
      <c r="AF1" s="15" t="s">
        <v>743</v>
      </c>
      <c r="AG1" s="15" t="s">
        <v>436</v>
      </c>
      <c r="AH1" s="49" t="s">
        <v>745</v>
      </c>
      <c r="AI1" s="42" t="s">
        <v>746</v>
      </c>
      <c r="AJ1" s="15" t="s">
        <v>748</v>
      </c>
      <c r="AK1" s="15" t="s">
        <v>749</v>
      </c>
      <c r="AL1" s="15" t="s">
        <v>751</v>
      </c>
    </row>
    <row r="2" spans="1:38" ht="15" thickBot="1" x14ac:dyDescent="0.4">
      <c r="A2" s="5">
        <v>2078735</v>
      </c>
      <c r="B2" s="39" t="s">
        <v>447</v>
      </c>
      <c r="C2" s="5" t="s">
        <v>317</v>
      </c>
      <c r="D2" s="2">
        <v>43344</v>
      </c>
      <c r="E2" s="2">
        <v>43344</v>
      </c>
      <c r="F2" s="2" t="str">
        <f t="shared" ref="F2:F65" si="0">A2&amp;D2</f>
        <v>207873543344</v>
      </c>
      <c r="G2" s="36">
        <v>0</v>
      </c>
      <c r="H2" s="1">
        <f>IFERROR(DATEDIF(Таблица1[[#This Row],[Дата начала работы]],Таблица1[[#This Row],[Месяц]],"m"),"-")</f>
        <v>0</v>
      </c>
      <c r="I2" s="50">
        <v>0</v>
      </c>
      <c r="J2">
        <v>0</v>
      </c>
      <c r="K2" s="31" t="s">
        <v>285</v>
      </c>
      <c r="L2" t="str">
        <f>IFERROR(DATEDIF(Таблица1[[#This Row],[ДР]],Таблица1[[#This Row],[Дата начала работы]],"y"),"-")</f>
        <v>-</v>
      </c>
      <c r="M2" s="3" t="s">
        <v>285</v>
      </c>
      <c r="N2" s="3" t="s">
        <v>285</v>
      </c>
      <c r="O2" s="3" t="s">
        <v>285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6">
        <v>0</v>
      </c>
      <c r="Z2" s="4">
        <v>0.66666666666666696</v>
      </c>
      <c r="AA2" s="4">
        <v>1</v>
      </c>
      <c r="AB2">
        <v>0</v>
      </c>
      <c r="AC2">
        <v>0</v>
      </c>
      <c r="AD2" s="26">
        <v>3</v>
      </c>
      <c r="AE2" s="26">
        <v>11</v>
      </c>
      <c r="AF2" s="26">
        <v>100</v>
      </c>
      <c r="AG2" s="26">
        <v>0</v>
      </c>
      <c r="AH2" s="41" t="e">
        <v>#N/A</v>
      </c>
      <c r="AI2" s="41">
        <v>0.72021751824817482</v>
      </c>
      <c r="AJ2" s="26">
        <v>0.9288597080291966</v>
      </c>
      <c r="AK2" s="26">
        <v>0.67735854014598551</v>
      </c>
      <c r="AL2" s="26">
        <v>0.77278788321167746</v>
      </c>
    </row>
    <row r="3" spans="1:38" ht="15" thickBot="1" x14ac:dyDescent="0.4">
      <c r="A3" s="5">
        <v>2078735</v>
      </c>
      <c r="B3" s="39" t="s">
        <v>447</v>
      </c>
      <c r="C3" s="5" t="s">
        <v>317</v>
      </c>
      <c r="D3" s="2">
        <v>43374</v>
      </c>
      <c r="E3" s="2">
        <v>43344</v>
      </c>
      <c r="F3" s="2" t="str">
        <f t="shared" si="0"/>
        <v>207873543374</v>
      </c>
      <c r="G3" s="36">
        <v>0</v>
      </c>
      <c r="H3" s="1">
        <f>IFERROR(DATEDIF(Таблица1[[#This Row],[Дата начала работы]],Таблица1[[#This Row],[Месяц]],"m"),"-")</f>
        <v>1</v>
      </c>
      <c r="I3" s="50">
        <v>0</v>
      </c>
      <c r="J3">
        <v>0</v>
      </c>
      <c r="K3" s="31" t="s">
        <v>285</v>
      </c>
      <c r="L3" t="str">
        <f>IFERROR(DATEDIF(Таблица1[[#This Row],[ДР]],Таблица1[[#This Row],[Дата начала работы]],"y"),"-")</f>
        <v>-</v>
      </c>
      <c r="M3" s="3" t="s">
        <v>285</v>
      </c>
      <c r="N3" s="3" t="s">
        <v>285</v>
      </c>
      <c r="O3" s="3" t="s">
        <v>285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6">
        <v>0.33329999999999999</v>
      </c>
      <c r="Z3" s="4">
        <v>0.66666666666666696</v>
      </c>
      <c r="AA3" s="4">
        <v>0.875</v>
      </c>
      <c r="AB3">
        <v>46</v>
      </c>
      <c r="AC3">
        <v>15</v>
      </c>
      <c r="AD3" s="26">
        <v>3</v>
      </c>
      <c r="AE3" s="26">
        <v>16</v>
      </c>
      <c r="AF3" s="26">
        <v>94.117647059999996</v>
      </c>
      <c r="AG3" s="26">
        <v>0</v>
      </c>
      <c r="AH3" s="41">
        <v>1</v>
      </c>
      <c r="AI3" s="41">
        <v>0.72021751824817482</v>
      </c>
      <c r="AJ3" s="26">
        <v>0.9288597080291966</v>
      </c>
      <c r="AK3" s="26">
        <v>0.67735854014598551</v>
      </c>
      <c r="AL3" s="26">
        <v>0.77278788321167746</v>
      </c>
    </row>
    <row r="4" spans="1:38" ht="15" thickBot="1" x14ac:dyDescent="0.4">
      <c r="A4" s="5">
        <v>2078735</v>
      </c>
      <c r="B4" s="39" t="s">
        <v>447</v>
      </c>
      <c r="C4" s="5" t="s">
        <v>317</v>
      </c>
      <c r="D4" s="2">
        <v>43405</v>
      </c>
      <c r="E4" s="2">
        <v>43344</v>
      </c>
      <c r="F4" s="2" t="str">
        <f t="shared" si="0"/>
        <v>207873543405</v>
      </c>
      <c r="G4" s="36">
        <v>0</v>
      </c>
      <c r="H4" s="1">
        <f>IFERROR(DATEDIF(Таблица1[[#This Row],[Дата начала работы]],Таблица1[[#This Row],[Месяц]],"m"),"-")</f>
        <v>2</v>
      </c>
      <c r="I4" s="50">
        <v>0</v>
      </c>
      <c r="J4">
        <v>0</v>
      </c>
      <c r="K4" s="31" t="s">
        <v>285</v>
      </c>
      <c r="L4" t="str">
        <f>IFERROR(DATEDIF(Таблица1[[#This Row],[ДР]],Таблица1[[#This Row],[Дата начала работы]],"y"),"-")</f>
        <v>-</v>
      </c>
      <c r="M4" s="3" t="s">
        <v>285</v>
      </c>
      <c r="N4" s="3" t="s">
        <v>285</v>
      </c>
      <c r="O4" s="3" t="s">
        <v>285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6">
        <v>1</v>
      </c>
      <c r="Z4" s="4">
        <v>0.66666666666666696</v>
      </c>
      <c r="AA4" s="4">
        <v>0.875</v>
      </c>
      <c r="AB4">
        <v>51</v>
      </c>
      <c r="AC4">
        <v>15</v>
      </c>
      <c r="AD4" s="26">
        <v>3</v>
      </c>
      <c r="AE4" s="26">
        <v>17</v>
      </c>
      <c r="AF4" s="26">
        <v>89.473684210000002</v>
      </c>
      <c r="AG4" s="26">
        <v>0</v>
      </c>
      <c r="AH4" s="41">
        <v>1</v>
      </c>
      <c r="AI4" s="41">
        <v>0.72021751824817482</v>
      </c>
      <c r="AJ4" s="26">
        <v>0.9288597080291966</v>
      </c>
      <c r="AK4" s="26">
        <v>0.67735854014598551</v>
      </c>
      <c r="AL4" s="26">
        <v>0.77278788321167746</v>
      </c>
    </row>
    <row r="5" spans="1:38" ht="15" thickBot="1" x14ac:dyDescent="0.4">
      <c r="A5" s="5">
        <v>2078735</v>
      </c>
      <c r="B5" s="39" t="s">
        <v>447</v>
      </c>
      <c r="C5" s="5" t="s">
        <v>317</v>
      </c>
      <c r="D5" s="2">
        <v>43435</v>
      </c>
      <c r="E5" s="2">
        <v>43344</v>
      </c>
      <c r="F5" s="2" t="str">
        <f t="shared" si="0"/>
        <v>207873543435</v>
      </c>
      <c r="G5" s="36">
        <v>0</v>
      </c>
      <c r="H5" s="1">
        <f>IFERROR(DATEDIF(Таблица1[[#This Row],[Дата начала работы]],Таблица1[[#This Row],[Месяц]],"m"),"-")</f>
        <v>3</v>
      </c>
      <c r="I5" s="50">
        <v>0</v>
      </c>
      <c r="J5">
        <v>0</v>
      </c>
      <c r="K5" s="31" t="s">
        <v>285</v>
      </c>
      <c r="L5" t="str">
        <f>IFERROR(DATEDIF(Таблица1[[#This Row],[ДР]],Таблица1[[#This Row],[Дата начала работы]],"y"),"-")</f>
        <v>-</v>
      </c>
      <c r="M5" s="3" t="s">
        <v>285</v>
      </c>
      <c r="N5" s="3" t="s">
        <v>285</v>
      </c>
      <c r="O5" s="3" t="s">
        <v>285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6">
        <v>0</v>
      </c>
      <c r="Z5" s="4">
        <v>0.66666666666666696</v>
      </c>
      <c r="AA5" s="4">
        <v>0.875</v>
      </c>
      <c r="AB5">
        <v>32</v>
      </c>
      <c r="AC5">
        <v>15</v>
      </c>
      <c r="AD5" s="26">
        <v>3</v>
      </c>
      <c r="AE5" s="26">
        <v>8</v>
      </c>
      <c r="AF5" s="26">
        <v>57.142857139999997</v>
      </c>
      <c r="AG5" s="26">
        <v>0</v>
      </c>
      <c r="AH5" s="41">
        <v>1</v>
      </c>
      <c r="AI5" s="41">
        <v>0.72021751824817482</v>
      </c>
      <c r="AJ5" s="26">
        <v>0.9288597080291966</v>
      </c>
      <c r="AK5" s="26">
        <v>0.67735854014598551</v>
      </c>
      <c r="AL5" s="26">
        <v>0.77278788321167746</v>
      </c>
    </row>
    <row r="6" spans="1:38" ht="15" thickBot="1" x14ac:dyDescent="0.4">
      <c r="A6" s="5">
        <v>2078735</v>
      </c>
      <c r="B6" s="39" t="s">
        <v>447</v>
      </c>
      <c r="C6" s="5" t="s">
        <v>317</v>
      </c>
      <c r="D6" s="2">
        <v>43466</v>
      </c>
      <c r="E6" s="2">
        <v>43344</v>
      </c>
      <c r="F6" s="2" t="str">
        <f t="shared" si="0"/>
        <v>207873543466</v>
      </c>
      <c r="G6" s="36">
        <v>0</v>
      </c>
      <c r="H6" s="1">
        <f>IFERROR(DATEDIF(Таблица1[[#This Row],[Дата начала работы]],Таблица1[[#This Row],[Месяц]],"m"),"-")</f>
        <v>4</v>
      </c>
      <c r="I6" s="50">
        <v>0</v>
      </c>
      <c r="J6">
        <v>0</v>
      </c>
      <c r="K6" s="31" t="s">
        <v>285</v>
      </c>
      <c r="L6" t="str">
        <f>IFERROR(DATEDIF(Таблица1[[#This Row],[ДР]],Таблица1[[#This Row],[Дата начала работы]],"y"),"-")</f>
        <v>-</v>
      </c>
      <c r="M6" s="3" t="s">
        <v>285</v>
      </c>
      <c r="N6" s="3" t="s">
        <v>285</v>
      </c>
      <c r="O6" s="3" t="s">
        <v>285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6">
        <v>0.66669999999999996</v>
      </c>
      <c r="Z6" s="4">
        <v>0.66666666666666696</v>
      </c>
      <c r="AA6" s="4">
        <v>0.875</v>
      </c>
      <c r="AB6">
        <v>4</v>
      </c>
      <c r="AC6">
        <v>4</v>
      </c>
      <c r="AD6" s="26">
        <v>3</v>
      </c>
      <c r="AE6" s="26">
        <v>3</v>
      </c>
      <c r="AF6" s="26">
        <v>15.78947368</v>
      </c>
      <c r="AG6" s="26">
        <v>0</v>
      </c>
      <c r="AH6" s="41">
        <v>1</v>
      </c>
      <c r="AI6" s="41">
        <v>0.72021751824817482</v>
      </c>
      <c r="AJ6" s="26">
        <v>0.9288597080291966</v>
      </c>
      <c r="AK6" s="26">
        <v>0.67735854014598551</v>
      </c>
      <c r="AL6" s="26">
        <v>0.77278788321167746</v>
      </c>
    </row>
    <row r="7" spans="1:38" ht="15" thickBot="1" x14ac:dyDescent="0.4">
      <c r="A7" s="5">
        <v>2078735</v>
      </c>
      <c r="B7" s="39" t="s">
        <v>447</v>
      </c>
      <c r="C7" s="5" t="s">
        <v>317</v>
      </c>
      <c r="D7" s="2">
        <v>43497</v>
      </c>
      <c r="E7" s="2">
        <v>43344</v>
      </c>
      <c r="F7" s="2" t="str">
        <f t="shared" si="0"/>
        <v>207873543497</v>
      </c>
      <c r="G7" s="36">
        <v>0</v>
      </c>
      <c r="H7" s="1">
        <f>IFERROR(DATEDIF(Таблица1[[#This Row],[Дата начала работы]],Таблица1[[#This Row],[Месяц]],"m"),"-")</f>
        <v>5</v>
      </c>
      <c r="I7" s="50">
        <v>0</v>
      </c>
      <c r="J7">
        <v>0</v>
      </c>
      <c r="K7" s="31" t="s">
        <v>285</v>
      </c>
      <c r="L7" t="str">
        <f>IFERROR(DATEDIF(Таблица1[[#This Row],[ДР]],Таблица1[[#This Row],[Дата начала работы]],"y"),"-")</f>
        <v>-</v>
      </c>
      <c r="M7" s="3" t="s">
        <v>285</v>
      </c>
      <c r="N7" s="3" t="s">
        <v>285</v>
      </c>
      <c r="O7" s="3" t="s">
        <v>285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6">
        <v>0.75</v>
      </c>
      <c r="Z7" s="4">
        <v>0.66666666666666696</v>
      </c>
      <c r="AA7" s="4">
        <v>0.875</v>
      </c>
      <c r="AB7">
        <v>4</v>
      </c>
      <c r="AC7">
        <v>4</v>
      </c>
      <c r="AD7" s="26">
        <v>3</v>
      </c>
      <c r="AE7" s="26">
        <v>9</v>
      </c>
      <c r="AF7" s="26">
        <v>50</v>
      </c>
      <c r="AG7" s="26">
        <v>0</v>
      </c>
      <c r="AH7" s="41">
        <v>1</v>
      </c>
      <c r="AI7" s="41">
        <v>0.72021751824817482</v>
      </c>
      <c r="AJ7" s="26">
        <v>0.9288597080291966</v>
      </c>
      <c r="AK7" s="26">
        <v>0.67735854014598551</v>
      </c>
      <c r="AL7" s="26">
        <v>0.77278788321167746</v>
      </c>
    </row>
    <row r="8" spans="1:38" ht="15" thickBot="1" x14ac:dyDescent="0.4">
      <c r="A8" s="5">
        <v>2078735</v>
      </c>
      <c r="B8" s="39" t="s">
        <v>447</v>
      </c>
      <c r="C8" s="5" t="s">
        <v>317</v>
      </c>
      <c r="D8" s="2">
        <v>43525</v>
      </c>
      <c r="E8" s="2">
        <v>43344</v>
      </c>
      <c r="F8" s="2" t="str">
        <f t="shared" si="0"/>
        <v>207873543525</v>
      </c>
      <c r="G8" s="36">
        <v>0</v>
      </c>
      <c r="H8" s="1">
        <f>IFERROR(DATEDIF(Таблица1[[#This Row],[Дата начала работы]],Таблица1[[#This Row],[Месяц]],"m"),"-")</f>
        <v>6</v>
      </c>
      <c r="I8" s="50">
        <v>0</v>
      </c>
      <c r="J8">
        <v>0</v>
      </c>
      <c r="K8" s="31" t="s">
        <v>285</v>
      </c>
      <c r="L8" t="str">
        <f>IFERROR(DATEDIF(Таблица1[[#This Row],[ДР]],Таблица1[[#This Row],[Дата начала работы]],"y"),"-")</f>
        <v>-</v>
      </c>
      <c r="M8" s="3" t="s">
        <v>285</v>
      </c>
      <c r="N8" s="3" t="s">
        <v>285</v>
      </c>
      <c r="O8" s="3" t="s">
        <v>285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6">
        <v>0.4</v>
      </c>
      <c r="Z8" s="4">
        <v>0.66666666666666696</v>
      </c>
      <c r="AA8" s="4">
        <v>0.875</v>
      </c>
      <c r="AB8">
        <v>5</v>
      </c>
      <c r="AC8">
        <v>5</v>
      </c>
      <c r="AD8" s="26">
        <v>3</v>
      </c>
      <c r="AE8" s="26">
        <v>15</v>
      </c>
      <c r="AF8" s="26">
        <v>78.947368420000004</v>
      </c>
      <c r="AG8" s="26">
        <v>0</v>
      </c>
      <c r="AH8" s="41">
        <v>1</v>
      </c>
      <c r="AI8" s="41">
        <v>0.72021751824817482</v>
      </c>
      <c r="AJ8" s="26">
        <v>0.9288597080291966</v>
      </c>
      <c r="AK8" s="26">
        <v>0.67735854014598551</v>
      </c>
      <c r="AL8" s="26">
        <v>0.77278788321167746</v>
      </c>
    </row>
    <row r="9" spans="1:38" ht="15" thickBot="1" x14ac:dyDescent="0.4">
      <c r="A9" s="5">
        <v>2078735</v>
      </c>
      <c r="B9" s="39" t="s">
        <v>447</v>
      </c>
      <c r="C9" s="5" t="s">
        <v>317</v>
      </c>
      <c r="D9" s="2">
        <v>43556</v>
      </c>
      <c r="E9" s="2">
        <v>43344</v>
      </c>
      <c r="F9" s="2" t="str">
        <f t="shared" si="0"/>
        <v>207873543556</v>
      </c>
      <c r="G9" s="36">
        <v>0</v>
      </c>
      <c r="H9" s="1">
        <f>IFERROR(DATEDIF(Таблица1[[#This Row],[Дата начала работы]],Таблица1[[#This Row],[Месяц]],"m"),"-")</f>
        <v>7</v>
      </c>
      <c r="I9" s="50">
        <v>0</v>
      </c>
      <c r="J9">
        <v>0</v>
      </c>
      <c r="K9" s="31" t="s">
        <v>285</v>
      </c>
      <c r="L9" t="str">
        <f>IFERROR(DATEDIF(Таблица1[[#This Row],[ДР]],Таблица1[[#This Row],[Дата начала работы]],"y"),"-")</f>
        <v>-</v>
      </c>
      <c r="M9" s="3" t="s">
        <v>285</v>
      </c>
      <c r="N9" s="3" t="s">
        <v>285</v>
      </c>
      <c r="O9" s="3" t="s">
        <v>285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6">
        <v>0</v>
      </c>
      <c r="Z9" s="4">
        <v>0.66666666666666696</v>
      </c>
      <c r="AA9" s="4">
        <v>0.875</v>
      </c>
      <c r="AB9">
        <v>4</v>
      </c>
      <c r="AC9">
        <v>4</v>
      </c>
      <c r="AD9" s="26">
        <v>2</v>
      </c>
      <c r="AE9" s="26">
        <v>2</v>
      </c>
      <c r="AF9" s="26">
        <v>100</v>
      </c>
      <c r="AG9" s="26">
        <v>0</v>
      </c>
      <c r="AH9" s="41">
        <v>0.66669999999999996</v>
      </c>
      <c r="AI9" s="41">
        <v>0.72021751824817482</v>
      </c>
      <c r="AJ9" s="26">
        <v>0.9288597080291966</v>
      </c>
      <c r="AK9" s="26">
        <v>0.67735854014598551</v>
      </c>
      <c r="AL9" s="26">
        <v>0.77278788321167746</v>
      </c>
    </row>
    <row r="10" spans="1:38" ht="15" thickBot="1" x14ac:dyDescent="0.4">
      <c r="A10" s="5">
        <v>2078758</v>
      </c>
      <c r="B10" s="39" t="s">
        <v>530</v>
      </c>
      <c r="C10" s="5" t="s">
        <v>317</v>
      </c>
      <c r="D10" s="2">
        <v>43344</v>
      </c>
      <c r="E10" s="2">
        <v>43344</v>
      </c>
      <c r="F10" s="2" t="str">
        <f t="shared" si="0"/>
        <v>207875843344</v>
      </c>
      <c r="G10" s="36">
        <v>0</v>
      </c>
      <c r="H10" s="1">
        <f>IFERROR(DATEDIF(Таблица1[[#This Row],[Дата начала работы]],Таблица1[[#This Row],[Месяц]],"m"),"-")</f>
        <v>0</v>
      </c>
      <c r="I10" s="50">
        <v>0</v>
      </c>
      <c r="J10">
        <v>0</v>
      </c>
      <c r="K10" s="31" t="s">
        <v>285</v>
      </c>
      <c r="L10" t="str">
        <f>IFERROR(DATEDIF(Таблица1[[#This Row],[ДР]],Таблица1[[#This Row],[Дата начала работы]],"y"),"-")</f>
        <v>-</v>
      </c>
      <c r="M10" s="3" t="s">
        <v>285</v>
      </c>
      <c r="N10" s="3" t="s">
        <v>285</v>
      </c>
      <c r="O10" s="3" t="s">
        <v>285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6">
        <v>0.33329999999999999</v>
      </c>
      <c r="Z10" s="4">
        <v>0</v>
      </c>
      <c r="AA10" s="4">
        <v>1</v>
      </c>
      <c r="AB10">
        <v>0</v>
      </c>
      <c r="AC10">
        <v>0</v>
      </c>
      <c r="AD10" s="26">
        <v>3</v>
      </c>
      <c r="AE10" s="26">
        <v>18</v>
      </c>
      <c r="AF10" s="26">
        <v>100</v>
      </c>
      <c r="AG10" s="26">
        <v>0</v>
      </c>
      <c r="AH10" s="41" t="e">
        <v>#N/A</v>
      </c>
      <c r="AI10" s="41">
        <v>0.72021751824817482</v>
      </c>
      <c r="AJ10" s="26">
        <v>0.9288597080291966</v>
      </c>
      <c r="AK10" s="26">
        <v>0.67735854014598551</v>
      </c>
      <c r="AL10" s="26">
        <v>0.77278788321167746</v>
      </c>
    </row>
    <row r="11" spans="1:38" ht="15" thickBot="1" x14ac:dyDescent="0.4">
      <c r="A11" s="5">
        <v>2078758</v>
      </c>
      <c r="B11" s="39" t="s">
        <v>530</v>
      </c>
      <c r="C11" s="5" t="s">
        <v>317</v>
      </c>
      <c r="D11" s="2">
        <v>43374</v>
      </c>
      <c r="E11" s="2">
        <v>43344</v>
      </c>
      <c r="F11" s="2" t="str">
        <f t="shared" si="0"/>
        <v>207875843374</v>
      </c>
      <c r="G11" s="36">
        <v>0</v>
      </c>
      <c r="H11" s="1">
        <f>IFERROR(DATEDIF(Таблица1[[#This Row],[Дата начала работы]],Таблица1[[#This Row],[Месяц]],"m"),"-")</f>
        <v>1</v>
      </c>
      <c r="I11" s="50">
        <v>0</v>
      </c>
      <c r="J11">
        <v>0</v>
      </c>
      <c r="K11" s="31" t="s">
        <v>285</v>
      </c>
      <c r="L11" t="str">
        <f>IFERROR(DATEDIF(Таблица1[[#This Row],[ДР]],Таблица1[[#This Row],[Дата начала работы]],"y"),"-")</f>
        <v>-</v>
      </c>
      <c r="M11" s="3" t="s">
        <v>285</v>
      </c>
      <c r="N11" s="3" t="s">
        <v>285</v>
      </c>
      <c r="O11" s="3" t="s">
        <v>313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6">
        <v>0</v>
      </c>
      <c r="Z11" s="4">
        <v>0</v>
      </c>
      <c r="AA11" s="4">
        <v>1</v>
      </c>
      <c r="AB11">
        <v>8</v>
      </c>
      <c r="AC11">
        <v>6</v>
      </c>
      <c r="AD11" s="26">
        <v>2</v>
      </c>
      <c r="AE11" s="26">
        <v>11</v>
      </c>
      <c r="AF11" s="26">
        <v>91.666666669999998</v>
      </c>
      <c r="AG11" s="26">
        <v>0</v>
      </c>
      <c r="AH11" s="41">
        <v>0.66669999999999996</v>
      </c>
      <c r="AI11" s="41">
        <v>0.72021751824817482</v>
      </c>
      <c r="AJ11" s="26">
        <v>0.9288597080291966</v>
      </c>
      <c r="AK11" s="26">
        <v>0.67735854014598551</v>
      </c>
      <c r="AL11" s="26">
        <v>0.77278788321167746</v>
      </c>
    </row>
    <row r="12" spans="1:38" ht="15" thickBot="1" x14ac:dyDescent="0.4">
      <c r="A12" s="5">
        <v>2078758</v>
      </c>
      <c r="B12" s="39" t="s">
        <v>530</v>
      </c>
      <c r="C12" s="5" t="s">
        <v>317</v>
      </c>
      <c r="D12" s="2">
        <v>43405</v>
      </c>
      <c r="E12" s="2">
        <v>43344</v>
      </c>
      <c r="F12" s="2" t="str">
        <f t="shared" si="0"/>
        <v>207875843405</v>
      </c>
      <c r="G12" s="36">
        <v>0</v>
      </c>
      <c r="H12" s="1">
        <f>IFERROR(DATEDIF(Таблица1[[#This Row],[Дата начала работы]],Таблица1[[#This Row],[Месяц]],"m"),"-")</f>
        <v>2</v>
      </c>
      <c r="I12" s="50">
        <v>0</v>
      </c>
      <c r="J12">
        <v>0</v>
      </c>
      <c r="K12" s="31" t="s">
        <v>285</v>
      </c>
      <c r="L12" t="str">
        <f>IFERROR(DATEDIF(Таблица1[[#This Row],[ДР]],Таблица1[[#This Row],[Дата начала работы]],"y"),"-")</f>
        <v>-</v>
      </c>
      <c r="M12" s="3" t="s">
        <v>285</v>
      </c>
      <c r="N12" s="3" t="s">
        <v>285</v>
      </c>
      <c r="O12" s="3" t="s">
        <v>313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6">
        <v>0</v>
      </c>
      <c r="Z12" s="4">
        <v>0</v>
      </c>
      <c r="AA12" s="4">
        <v>1</v>
      </c>
      <c r="AB12">
        <v>4</v>
      </c>
      <c r="AC12">
        <v>4</v>
      </c>
      <c r="AD12" s="26">
        <v>1</v>
      </c>
      <c r="AE12" s="26">
        <v>7</v>
      </c>
      <c r="AF12" s="26">
        <v>87.5</v>
      </c>
      <c r="AG12" s="26">
        <v>0</v>
      </c>
      <c r="AH12" s="41">
        <v>0.5</v>
      </c>
      <c r="AI12" s="41">
        <v>0.72021751824817482</v>
      </c>
      <c r="AJ12" s="26">
        <v>0.9288597080291966</v>
      </c>
      <c r="AK12" s="26">
        <v>0.67735854014598551</v>
      </c>
      <c r="AL12" s="26">
        <v>0.77278788321167746</v>
      </c>
    </row>
    <row r="13" spans="1:38" ht="15" thickBot="1" x14ac:dyDescent="0.4">
      <c r="A13" s="5">
        <v>2078758</v>
      </c>
      <c r="B13" s="39" t="s">
        <v>530</v>
      </c>
      <c r="C13" s="5" t="s">
        <v>317</v>
      </c>
      <c r="D13" s="2">
        <v>43435</v>
      </c>
      <c r="E13" s="2">
        <v>43344</v>
      </c>
      <c r="F13" s="2" t="str">
        <f t="shared" si="0"/>
        <v>207875843435</v>
      </c>
      <c r="G13" s="36">
        <v>0</v>
      </c>
      <c r="H13" s="1">
        <f>IFERROR(DATEDIF(Таблица1[[#This Row],[Дата начала работы]],Таблица1[[#This Row],[Месяц]],"m"),"-")</f>
        <v>3</v>
      </c>
      <c r="I13" s="50">
        <v>0</v>
      </c>
      <c r="J13">
        <v>0</v>
      </c>
      <c r="K13" s="31" t="s">
        <v>285</v>
      </c>
      <c r="L13" t="str">
        <f>IFERROR(DATEDIF(Таблица1[[#This Row],[ДР]],Таблица1[[#This Row],[Дата начала работы]],"y"),"-")</f>
        <v>-</v>
      </c>
      <c r="M13" s="3" t="s">
        <v>285</v>
      </c>
      <c r="N13" s="3" t="s">
        <v>285</v>
      </c>
      <c r="O13" s="3" t="s">
        <v>313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6">
        <v>0</v>
      </c>
      <c r="Z13" s="4">
        <v>0</v>
      </c>
      <c r="AA13" s="4">
        <v>1</v>
      </c>
      <c r="AB13">
        <v>4</v>
      </c>
      <c r="AC13">
        <v>4</v>
      </c>
      <c r="AD13" s="26">
        <v>1</v>
      </c>
      <c r="AE13" s="26">
        <v>4</v>
      </c>
      <c r="AF13" s="26">
        <v>66.666666669999998</v>
      </c>
      <c r="AG13" s="26">
        <v>0</v>
      </c>
      <c r="AH13" s="41">
        <v>1</v>
      </c>
      <c r="AI13" s="41">
        <v>0.72021751824817482</v>
      </c>
      <c r="AJ13" s="26">
        <v>0.9288597080291966</v>
      </c>
      <c r="AK13" s="26">
        <v>0.67735854014598551</v>
      </c>
      <c r="AL13" s="26">
        <v>0.77278788321167746</v>
      </c>
    </row>
    <row r="14" spans="1:38" ht="15" thickBot="1" x14ac:dyDescent="0.4">
      <c r="A14" s="5">
        <v>2078758</v>
      </c>
      <c r="B14" s="39" t="s">
        <v>530</v>
      </c>
      <c r="C14" s="5" t="s">
        <v>317</v>
      </c>
      <c r="D14" s="2">
        <v>43466</v>
      </c>
      <c r="E14" s="2">
        <v>43344</v>
      </c>
      <c r="F14" s="2" t="str">
        <f t="shared" si="0"/>
        <v>207875843466</v>
      </c>
      <c r="G14" s="36">
        <v>0</v>
      </c>
      <c r="H14" s="1">
        <f>IFERROR(DATEDIF(Таблица1[[#This Row],[Дата начала работы]],Таблица1[[#This Row],[Месяц]],"m"),"-")</f>
        <v>4</v>
      </c>
      <c r="I14" s="50">
        <v>0</v>
      </c>
      <c r="J14">
        <v>0</v>
      </c>
      <c r="K14" s="31" t="s">
        <v>285</v>
      </c>
      <c r="L14" t="str">
        <f>IFERROR(DATEDIF(Таблица1[[#This Row],[ДР]],Таблица1[[#This Row],[Дата начала работы]],"y"),"-")</f>
        <v>-</v>
      </c>
      <c r="M14" s="3" t="s">
        <v>285</v>
      </c>
      <c r="N14" s="3" t="s">
        <v>285</v>
      </c>
      <c r="O14" s="3" t="s">
        <v>313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6">
        <v>0</v>
      </c>
      <c r="Z14" s="4">
        <v>0</v>
      </c>
      <c r="AA14" s="4">
        <v>1</v>
      </c>
      <c r="AB14">
        <v>4</v>
      </c>
      <c r="AC14">
        <v>4</v>
      </c>
      <c r="AD14" s="26">
        <v>1</v>
      </c>
      <c r="AE14" s="26">
        <v>4</v>
      </c>
      <c r="AF14" s="26">
        <v>44.444444439999998</v>
      </c>
      <c r="AG14" s="26">
        <v>0</v>
      </c>
      <c r="AH14" s="41">
        <v>1</v>
      </c>
      <c r="AI14" s="41">
        <v>0.72021751824817482</v>
      </c>
      <c r="AJ14" s="26">
        <v>0.9288597080291966</v>
      </c>
      <c r="AK14" s="26">
        <v>0.67735854014598551</v>
      </c>
      <c r="AL14" s="26">
        <v>0.77278788321167746</v>
      </c>
    </row>
    <row r="15" spans="1:38" ht="15" thickBot="1" x14ac:dyDescent="0.4">
      <c r="A15" s="5">
        <v>2078758</v>
      </c>
      <c r="B15" s="39" t="s">
        <v>530</v>
      </c>
      <c r="C15" s="5" t="s">
        <v>317</v>
      </c>
      <c r="D15" s="2">
        <v>43497</v>
      </c>
      <c r="E15" s="2">
        <v>43344</v>
      </c>
      <c r="F15" s="2" t="str">
        <f t="shared" si="0"/>
        <v>207875843497</v>
      </c>
      <c r="G15" s="36">
        <v>0</v>
      </c>
      <c r="H15" s="1">
        <f>IFERROR(DATEDIF(Таблица1[[#This Row],[Дата начала работы]],Таблица1[[#This Row],[Месяц]],"m"),"-")</f>
        <v>5</v>
      </c>
      <c r="I15" s="50">
        <v>0</v>
      </c>
      <c r="J15">
        <v>0</v>
      </c>
      <c r="K15" s="31" t="s">
        <v>285</v>
      </c>
      <c r="L15" t="str">
        <f>IFERROR(DATEDIF(Таблица1[[#This Row],[ДР]],Таблица1[[#This Row],[Дата начала работы]],"y"),"-")</f>
        <v>-</v>
      </c>
      <c r="M15" s="3" t="s">
        <v>285</v>
      </c>
      <c r="N15" s="3" t="s">
        <v>285</v>
      </c>
      <c r="O15" s="3" t="s">
        <v>313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6">
        <v>0.5</v>
      </c>
      <c r="Z15" s="4">
        <v>0</v>
      </c>
      <c r="AA15" s="4">
        <v>1</v>
      </c>
      <c r="AB15">
        <v>2</v>
      </c>
      <c r="AC15">
        <v>0</v>
      </c>
      <c r="AD15" s="26">
        <v>1</v>
      </c>
      <c r="AE15" s="26">
        <v>4</v>
      </c>
      <c r="AF15" s="26">
        <v>66.666666669999998</v>
      </c>
      <c r="AG15" s="26">
        <v>0</v>
      </c>
      <c r="AH15" s="41">
        <v>1</v>
      </c>
      <c r="AI15" s="41">
        <v>0.72021751824817482</v>
      </c>
      <c r="AJ15" s="26">
        <v>0.9288597080291966</v>
      </c>
      <c r="AK15" s="26">
        <v>0.67735854014598551</v>
      </c>
      <c r="AL15" s="26">
        <v>0.77278788321167746</v>
      </c>
    </row>
    <row r="16" spans="1:38" ht="15" thickBot="1" x14ac:dyDescent="0.4">
      <c r="A16" s="5">
        <v>2078758</v>
      </c>
      <c r="B16" s="39" t="s">
        <v>530</v>
      </c>
      <c r="C16" s="5" t="s">
        <v>317</v>
      </c>
      <c r="D16" s="2">
        <v>43525</v>
      </c>
      <c r="E16" s="2">
        <v>43344</v>
      </c>
      <c r="F16" s="2" t="str">
        <f t="shared" si="0"/>
        <v>207875843525</v>
      </c>
      <c r="G16" s="36">
        <v>0</v>
      </c>
      <c r="H16" s="1">
        <f>IFERROR(DATEDIF(Таблица1[[#This Row],[Дата начала работы]],Таблица1[[#This Row],[Месяц]],"m"),"-")</f>
        <v>6</v>
      </c>
      <c r="I16" s="50">
        <v>0</v>
      </c>
      <c r="J16">
        <v>0</v>
      </c>
      <c r="K16" s="31" t="s">
        <v>285</v>
      </c>
      <c r="L16" t="str">
        <f>IFERROR(DATEDIF(Таблица1[[#This Row],[ДР]],Таблица1[[#This Row],[Дата начала работы]],"y"),"-")</f>
        <v>-</v>
      </c>
      <c r="M16" s="3" t="s">
        <v>285</v>
      </c>
      <c r="N16" s="3" t="s">
        <v>285</v>
      </c>
      <c r="O16" s="3" t="s">
        <v>313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6">
        <v>0</v>
      </c>
      <c r="Z16" s="4">
        <v>0</v>
      </c>
      <c r="AA16" s="4">
        <v>1</v>
      </c>
      <c r="AB16">
        <v>1</v>
      </c>
      <c r="AC16">
        <v>0</v>
      </c>
      <c r="AD16" s="26">
        <v>1</v>
      </c>
      <c r="AE16" s="26">
        <v>3</v>
      </c>
      <c r="AF16" s="26">
        <v>75</v>
      </c>
      <c r="AG16" s="26">
        <v>0</v>
      </c>
      <c r="AH16" s="41">
        <v>1</v>
      </c>
      <c r="AI16" s="41">
        <v>0.72021751824817482</v>
      </c>
      <c r="AJ16" s="26">
        <v>0.9288597080291966</v>
      </c>
      <c r="AK16" s="26">
        <v>0.67735854014598551</v>
      </c>
      <c r="AL16" s="26">
        <v>0.77278788321167746</v>
      </c>
    </row>
    <row r="17" spans="1:38" ht="15" thickBot="1" x14ac:dyDescent="0.4">
      <c r="A17" s="5">
        <v>2078758</v>
      </c>
      <c r="B17" s="39" t="s">
        <v>530</v>
      </c>
      <c r="C17" s="5" t="s">
        <v>317</v>
      </c>
      <c r="D17" s="2">
        <v>43556</v>
      </c>
      <c r="E17" s="2">
        <v>43344</v>
      </c>
      <c r="F17" s="2" t="str">
        <f t="shared" si="0"/>
        <v>207875843556</v>
      </c>
      <c r="G17" s="36">
        <v>0</v>
      </c>
      <c r="H17" s="1">
        <f>IFERROR(DATEDIF(Таблица1[[#This Row],[Дата начала работы]],Таблица1[[#This Row],[Месяц]],"m"),"-")</f>
        <v>7</v>
      </c>
      <c r="I17" s="50">
        <v>0</v>
      </c>
      <c r="J17">
        <v>0</v>
      </c>
      <c r="K17" s="31" t="s">
        <v>285</v>
      </c>
      <c r="L17" t="str">
        <f>IFERROR(DATEDIF(Таблица1[[#This Row],[ДР]],Таблица1[[#This Row],[Дата начала работы]],"y"),"-")</f>
        <v>-</v>
      </c>
      <c r="M17" s="3" t="s">
        <v>285</v>
      </c>
      <c r="N17" s="3" t="s">
        <v>285</v>
      </c>
      <c r="O17" s="3" t="s">
        <v>313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6">
        <v>0.6</v>
      </c>
      <c r="Z17" s="4">
        <v>0</v>
      </c>
      <c r="AA17" s="4">
        <v>1</v>
      </c>
      <c r="AB17">
        <v>1</v>
      </c>
      <c r="AC17">
        <v>0</v>
      </c>
      <c r="AD17" s="26">
        <v>1</v>
      </c>
      <c r="AE17" s="26">
        <v>5</v>
      </c>
      <c r="AF17" s="26">
        <v>83.333333330000002</v>
      </c>
      <c r="AG17" s="26">
        <v>0</v>
      </c>
      <c r="AH17" s="41">
        <v>1</v>
      </c>
      <c r="AI17" s="41">
        <v>0.72021751824817482</v>
      </c>
      <c r="AJ17" s="26">
        <v>0.9288597080291966</v>
      </c>
      <c r="AK17" s="26">
        <v>0.67735854014598551</v>
      </c>
      <c r="AL17" s="26">
        <v>0.77278788321167746</v>
      </c>
    </row>
    <row r="18" spans="1:38" ht="15" thickBot="1" x14ac:dyDescent="0.4">
      <c r="A18" s="5">
        <v>2078758</v>
      </c>
      <c r="B18" s="39" t="s">
        <v>530</v>
      </c>
      <c r="C18" s="5" t="s">
        <v>317</v>
      </c>
      <c r="D18" s="2">
        <v>43586</v>
      </c>
      <c r="E18" s="2">
        <v>43344</v>
      </c>
      <c r="F18" s="2" t="str">
        <f t="shared" si="0"/>
        <v>207875843586</v>
      </c>
      <c r="G18" s="36">
        <v>0</v>
      </c>
      <c r="H18" s="1">
        <f>IFERROR(DATEDIF(Таблица1[[#This Row],[Дата начала работы]],Таблица1[[#This Row],[Месяц]],"m"),"-")</f>
        <v>8</v>
      </c>
      <c r="I18" s="50">
        <v>0</v>
      </c>
      <c r="J18">
        <v>0</v>
      </c>
      <c r="K18" s="31" t="s">
        <v>285</v>
      </c>
      <c r="L18" t="str">
        <f>IFERROR(DATEDIF(Таблица1[[#This Row],[ДР]],Таблица1[[#This Row],[Дата начала работы]],"y"),"-")</f>
        <v>-</v>
      </c>
      <c r="M18" s="3" t="s">
        <v>285</v>
      </c>
      <c r="N18" s="3" t="s">
        <v>285</v>
      </c>
      <c r="O18" s="3" t="s">
        <v>313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6">
        <v>0</v>
      </c>
      <c r="Z18" s="4">
        <v>0</v>
      </c>
      <c r="AA18" s="4">
        <v>1</v>
      </c>
      <c r="AB18">
        <v>1</v>
      </c>
      <c r="AC18">
        <v>0</v>
      </c>
      <c r="AD18" s="26">
        <v>1</v>
      </c>
      <c r="AE18" s="26">
        <v>4</v>
      </c>
      <c r="AF18" s="26">
        <v>100</v>
      </c>
      <c r="AG18" s="26">
        <v>0</v>
      </c>
      <c r="AH18" s="41">
        <v>1</v>
      </c>
      <c r="AI18" s="41">
        <v>0.72021751824817482</v>
      </c>
      <c r="AJ18" s="26">
        <v>0.9288597080291966</v>
      </c>
      <c r="AK18" s="26">
        <v>0.67735854014598551</v>
      </c>
      <c r="AL18" s="26">
        <v>0.77278788321167746</v>
      </c>
    </row>
    <row r="19" spans="1:38" ht="15" thickBot="1" x14ac:dyDescent="0.4">
      <c r="A19" s="5">
        <v>2078758</v>
      </c>
      <c r="B19" s="39" t="s">
        <v>530</v>
      </c>
      <c r="C19" s="5" t="s">
        <v>317</v>
      </c>
      <c r="D19" s="2">
        <v>43617</v>
      </c>
      <c r="E19" s="2">
        <v>43344</v>
      </c>
      <c r="F19" s="2" t="str">
        <f t="shared" si="0"/>
        <v>207875843617</v>
      </c>
      <c r="G19" s="36">
        <v>0</v>
      </c>
      <c r="H19" s="1">
        <f>IFERROR(DATEDIF(Таблица1[[#This Row],[Дата начала работы]],Таблица1[[#This Row],[Месяц]],"m"),"-")</f>
        <v>9</v>
      </c>
      <c r="I19" s="50">
        <v>0</v>
      </c>
      <c r="J19">
        <v>0</v>
      </c>
      <c r="K19" s="31" t="s">
        <v>285</v>
      </c>
      <c r="L19" t="str">
        <f>IFERROR(DATEDIF(Таблица1[[#This Row],[ДР]],Таблица1[[#This Row],[Дата начала работы]],"y"),"-")</f>
        <v>-</v>
      </c>
      <c r="M19" s="3" t="s">
        <v>285</v>
      </c>
      <c r="N19" s="3" t="s">
        <v>285</v>
      </c>
      <c r="O19" s="3" t="s">
        <v>313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6">
        <v>0</v>
      </c>
      <c r="Z19" s="4">
        <v>0</v>
      </c>
      <c r="AA19" s="4">
        <v>1</v>
      </c>
      <c r="AB19">
        <v>0</v>
      </c>
      <c r="AC19">
        <v>0</v>
      </c>
      <c r="AD19" s="26">
        <v>1</v>
      </c>
      <c r="AE19" s="26">
        <v>3</v>
      </c>
      <c r="AF19" s="26">
        <v>75</v>
      </c>
      <c r="AG19" s="26">
        <v>0</v>
      </c>
      <c r="AH19" s="41">
        <v>1</v>
      </c>
      <c r="AI19" s="41">
        <v>0.72021751824817482</v>
      </c>
      <c r="AJ19" s="26">
        <v>0.9288597080291966</v>
      </c>
      <c r="AK19" s="26">
        <v>0.67735854014598551</v>
      </c>
      <c r="AL19" s="26">
        <v>0.77278788321167746</v>
      </c>
    </row>
    <row r="20" spans="1:38" ht="15" thickBot="1" x14ac:dyDescent="0.4">
      <c r="A20" s="5">
        <v>2078758</v>
      </c>
      <c r="B20" s="39" t="s">
        <v>530</v>
      </c>
      <c r="C20" s="5" t="s">
        <v>317</v>
      </c>
      <c r="D20" s="2">
        <v>43647</v>
      </c>
      <c r="E20" s="2">
        <v>43344</v>
      </c>
      <c r="F20" s="2" t="str">
        <f t="shared" si="0"/>
        <v>207875843647</v>
      </c>
      <c r="G20" s="36">
        <v>0</v>
      </c>
      <c r="H20" s="1">
        <f>IFERROR(DATEDIF(Таблица1[[#This Row],[Дата начала работы]],Таблица1[[#This Row],[Месяц]],"m"),"-")</f>
        <v>10</v>
      </c>
      <c r="I20" s="50">
        <v>0</v>
      </c>
      <c r="J20">
        <v>0</v>
      </c>
      <c r="K20" s="31" t="s">
        <v>285</v>
      </c>
      <c r="L20" t="str">
        <f>IFERROR(DATEDIF(Таблица1[[#This Row],[ДР]],Таблица1[[#This Row],[Дата начала работы]],"y"),"-")</f>
        <v>-</v>
      </c>
      <c r="M20" s="3" t="s">
        <v>285</v>
      </c>
      <c r="N20" s="3" t="s">
        <v>285</v>
      </c>
      <c r="O20" s="3" t="s">
        <v>313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6">
        <v>0.25</v>
      </c>
      <c r="Z20" s="4">
        <v>0</v>
      </c>
      <c r="AA20" s="4">
        <v>1</v>
      </c>
      <c r="AB20">
        <v>0</v>
      </c>
      <c r="AC20">
        <v>0</v>
      </c>
      <c r="AD20" s="26">
        <v>1</v>
      </c>
      <c r="AE20" s="26">
        <v>4</v>
      </c>
      <c r="AF20" s="26">
        <v>80</v>
      </c>
      <c r="AG20" s="26">
        <v>0</v>
      </c>
      <c r="AH20" s="41">
        <v>1</v>
      </c>
      <c r="AI20" s="41">
        <v>0.72021751824817482</v>
      </c>
      <c r="AJ20" s="26">
        <v>0.9288597080291966</v>
      </c>
      <c r="AK20" s="26">
        <v>0.67735854014598551</v>
      </c>
      <c r="AL20" s="26">
        <v>0.77278788321167746</v>
      </c>
    </row>
    <row r="21" spans="1:38" ht="15" thickBot="1" x14ac:dyDescent="0.4">
      <c r="A21" s="5">
        <v>2078758</v>
      </c>
      <c r="B21" s="39" t="s">
        <v>530</v>
      </c>
      <c r="C21" s="5" t="s">
        <v>317</v>
      </c>
      <c r="D21" s="2">
        <v>43678</v>
      </c>
      <c r="E21" s="2">
        <v>43344</v>
      </c>
      <c r="F21" s="2" t="str">
        <f t="shared" si="0"/>
        <v>207875843678</v>
      </c>
      <c r="G21" s="36">
        <v>0</v>
      </c>
      <c r="H21" s="1">
        <f>IFERROR(DATEDIF(Таблица1[[#This Row],[Дата начала работы]],Таблица1[[#This Row],[Месяц]],"m"),"-")</f>
        <v>11</v>
      </c>
      <c r="I21" s="50">
        <v>0</v>
      </c>
      <c r="J21">
        <v>0</v>
      </c>
      <c r="K21" s="31" t="s">
        <v>285</v>
      </c>
      <c r="L21" t="str">
        <f>IFERROR(DATEDIF(Таблица1[[#This Row],[ДР]],Таблица1[[#This Row],[Дата начала работы]],"y"),"-")</f>
        <v>-</v>
      </c>
      <c r="M21" s="3" t="s">
        <v>285</v>
      </c>
      <c r="N21" s="3" t="s">
        <v>285</v>
      </c>
      <c r="O21" s="3" t="s">
        <v>313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6">
        <v>0.5</v>
      </c>
      <c r="Z21" s="4">
        <v>0</v>
      </c>
      <c r="AA21" s="4">
        <v>1</v>
      </c>
      <c r="AB21">
        <v>0</v>
      </c>
      <c r="AC21">
        <v>0</v>
      </c>
      <c r="AD21" s="26">
        <v>1</v>
      </c>
      <c r="AE21" s="26">
        <v>2</v>
      </c>
      <c r="AF21" s="26">
        <v>100</v>
      </c>
      <c r="AG21" s="26">
        <v>0</v>
      </c>
      <c r="AH21" s="41">
        <v>1</v>
      </c>
      <c r="AI21" s="41">
        <v>0.72021751824817482</v>
      </c>
      <c r="AJ21" s="26">
        <v>0.9288597080291966</v>
      </c>
      <c r="AK21" s="26">
        <v>0.67735854014598551</v>
      </c>
      <c r="AL21" s="26">
        <v>0.77278788321167746</v>
      </c>
    </row>
    <row r="22" spans="1:38" ht="15" thickBot="1" x14ac:dyDescent="0.4">
      <c r="A22" s="5">
        <v>2078820</v>
      </c>
      <c r="B22" s="39" t="s">
        <v>572</v>
      </c>
      <c r="C22" s="5" t="s">
        <v>317</v>
      </c>
      <c r="D22" s="2">
        <v>43344</v>
      </c>
      <c r="E22" s="2">
        <v>43344</v>
      </c>
      <c r="F22" s="2" t="str">
        <f t="shared" si="0"/>
        <v>207882043344</v>
      </c>
      <c r="G22" s="36">
        <v>0</v>
      </c>
      <c r="H22" s="1">
        <f>IFERROR(DATEDIF(Таблица1[[#This Row],[Дата начала работы]],Таблица1[[#This Row],[Месяц]],"m"),"-")</f>
        <v>0</v>
      </c>
      <c r="I22" s="50">
        <v>0</v>
      </c>
      <c r="J22">
        <v>1</v>
      </c>
      <c r="K22" s="31" t="s">
        <v>285</v>
      </c>
      <c r="L22" t="str">
        <f>IFERROR(DATEDIF(Таблица1[[#This Row],[ДР]],Таблица1[[#This Row],[Дата начала работы]],"y"),"-")</f>
        <v>-</v>
      </c>
      <c r="M22" s="3" t="s">
        <v>285</v>
      </c>
      <c r="N22" s="3" t="s">
        <v>285</v>
      </c>
      <c r="O22" s="3" t="s">
        <v>285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6">
        <v>1</v>
      </c>
      <c r="Z22" s="4">
        <v>1</v>
      </c>
      <c r="AA22" s="4">
        <v>0</v>
      </c>
      <c r="AB22">
        <v>4</v>
      </c>
      <c r="AC22">
        <v>0</v>
      </c>
      <c r="AD22" s="26">
        <v>1</v>
      </c>
      <c r="AE22" s="26">
        <v>7</v>
      </c>
      <c r="AF22" s="26">
        <v>87.5</v>
      </c>
      <c r="AG22" s="26">
        <v>0</v>
      </c>
      <c r="AH22" s="41" t="e">
        <v>#N/A</v>
      </c>
      <c r="AI22" s="41">
        <v>0.72021751824817482</v>
      </c>
      <c r="AJ22" s="26">
        <v>0.9288597080291966</v>
      </c>
      <c r="AK22" s="26">
        <v>0.67735854014598551</v>
      </c>
      <c r="AL22" s="26">
        <v>0.77278788321167746</v>
      </c>
    </row>
    <row r="23" spans="1:38" ht="15" thickBot="1" x14ac:dyDescent="0.4">
      <c r="A23" s="5">
        <v>2078820</v>
      </c>
      <c r="B23" s="39" t="s">
        <v>572</v>
      </c>
      <c r="C23" s="5" t="s">
        <v>317</v>
      </c>
      <c r="D23" s="2">
        <v>43374</v>
      </c>
      <c r="E23" s="2">
        <v>43344</v>
      </c>
      <c r="F23" s="2" t="str">
        <f t="shared" si="0"/>
        <v>207882043374</v>
      </c>
      <c r="G23" s="36">
        <v>0</v>
      </c>
      <c r="H23" s="1">
        <f>IFERROR(DATEDIF(Таблица1[[#This Row],[Дата начала работы]],Таблица1[[#This Row],[Месяц]],"m"),"-")</f>
        <v>1</v>
      </c>
      <c r="I23" s="50">
        <v>0</v>
      </c>
      <c r="J23">
        <v>1</v>
      </c>
      <c r="K23" s="31" t="s">
        <v>285</v>
      </c>
      <c r="L23" t="str">
        <f>IFERROR(DATEDIF(Таблица1[[#This Row],[ДР]],Таблица1[[#This Row],[Дата начала работы]],"y"),"-")</f>
        <v>-</v>
      </c>
      <c r="M23" s="3" t="s">
        <v>285</v>
      </c>
      <c r="N23" s="3" t="s">
        <v>285</v>
      </c>
      <c r="O23" s="3" t="s">
        <v>285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6">
        <v>0</v>
      </c>
      <c r="Z23" s="4">
        <v>1</v>
      </c>
      <c r="AA23" s="4">
        <v>0</v>
      </c>
      <c r="AB23">
        <v>7</v>
      </c>
      <c r="AC23">
        <v>6</v>
      </c>
      <c r="AD23" s="26">
        <v>1</v>
      </c>
      <c r="AE23" s="26">
        <v>5</v>
      </c>
      <c r="AF23" s="26">
        <v>55.555555560000002</v>
      </c>
      <c r="AG23" s="26">
        <v>0</v>
      </c>
      <c r="AH23" s="41">
        <v>1</v>
      </c>
      <c r="AI23" s="41">
        <v>0.72021751824817482</v>
      </c>
      <c r="AJ23" s="26">
        <v>0.9288597080291966</v>
      </c>
      <c r="AK23" s="26">
        <v>0.67735854014598551</v>
      </c>
      <c r="AL23" s="26">
        <v>0.77278788321167746</v>
      </c>
    </row>
    <row r="24" spans="1:38" ht="15" thickBot="1" x14ac:dyDescent="0.4">
      <c r="A24" s="5">
        <v>2078820</v>
      </c>
      <c r="B24" s="39" t="s">
        <v>572</v>
      </c>
      <c r="C24" s="5" t="s">
        <v>317</v>
      </c>
      <c r="D24" s="2">
        <v>43405</v>
      </c>
      <c r="E24" s="2">
        <v>43344</v>
      </c>
      <c r="F24" s="2" t="str">
        <f t="shared" si="0"/>
        <v>207882043405</v>
      </c>
      <c r="G24" s="36">
        <v>0</v>
      </c>
      <c r="H24" s="1">
        <f>IFERROR(DATEDIF(Таблица1[[#This Row],[Дата начала работы]],Таблица1[[#This Row],[Месяц]],"m"),"-")</f>
        <v>2</v>
      </c>
      <c r="I24" s="50">
        <v>0</v>
      </c>
      <c r="J24">
        <v>1</v>
      </c>
      <c r="K24" s="31" t="s">
        <v>285</v>
      </c>
      <c r="L24" t="str">
        <f>IFERROR(DATEDIF(Таблица1[[#This Row],[ДР]],Таблица1[[#This Row],[Дата начала работы]],"y"),"-")</f>
        <v>-</v>
      </c>
      <c r="M24" s="3" t="s">
        <v>285</v>
      </c>
      <c r="N24" s="3" t="s">
        <v>285</v>
      </c>
      <c r="O24" s="3" t="s">
        <v>285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6">
        <v>0</v>
      </c>
      <c r="Z24" s="4">
        <v>1</v>
      </c>
      <c r="AA24" s="4">
        <v>0</v>
      </c>
      <c r="AB24">
        <v>7</v>
      </c>
      <c r="AC24">
        <v>2</v>
      </c>
      <c r="AD24" s="26">
        <v>1</v>
      </c>
      <c r="AE24" s="26">
        <v>8</v>
      </c>
      <c r="AF24" s="26">
        <v>100</v>
      </c>
      <c r="AG24" s="26">
        <v>0</v>
      </c>
      <c r="AH24" s="41">
        <v>1</v>
      </c>
      <c r="AI24" s="41">
        <v>0.72021751824817482</v>
      </c>
      <c r="AJ24" s="26">
        <v>0.9288597080291966</v>
      </c>
      <c r="AK24" s="26">
        <v>0.67735854014598551</v>
      </c>
      <c r="AL24" s="26">
        <v>0.77278788321167746</v>
      </c>
    </row>
    <row r="25" spans="1:38" ht="15" thickBot="1" x14ac:dyDescent="0.4">
      <c r="A25" s="5">
        <v>2078820</v>
      </c>
      <c r="B25" s="39" t="s">
        <v>572</v>
      </c>
      <c r="C25" s="5" t="s">
        <v>317</v>
      </c>
      <c r="D25" s="2">
        <v>43435</v>
      </c>
      <c r="E25" s="2">
        <v>43344</v>
      </c>
      <c r="F25" s="2" t="str">
        <f t="shared" si="0"/>
        <v>207882043435</v>
      </c>
      <c r="G25" s="36">
        <v>0</v>
      </c>
      <c r="H25" s="1">
        <f>IFERROR(DATEDIF(Таблица1[[#This Row],[Дата начала работы]],Таблица1[[#This Row],[Месяц]],"m"),"-")</f>
        <v>3</v>
      </c>
      <c r="I25" s="50">
        <v>0</v>
      </c>
      <c r="J25">
        <v>1</v>
      </c>
      <c r="K25" s="31" t="s">
        <v>285</v>
      </c>
      <c r="L25" t="str">
        <f>IFERROR(DATEDIF(Таблица1[[#This Row],[ДР]],Таблица1[[#This Row],[Дата начала работы]],"y"),"-")</f>
        <v>-</v>
      </c>
      <c r="M25" s="3" t="s">
        <v>285</v>
      </c>
      <c r="N25" s="3" t="s">
        <v>285</v>
      </c>
      <c r="O25" s="3" t="s">
        <v>285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6">
        <v>0</v>
      </c>
      <c r="Z25" s="4">
        <v>1</v>
      </c>
      <c r="AA25" s="4">
        <v>0</v>
      </c>
      <c r="AB25">
        <v>7</v>
      </c>
      <c r="AC25">
        <v>2</v>
      </c>
      <c r="AD25" s="26">
        <v>1</v>
      </c>
      <c r="AE25" s="26">
        <v>7</v>
      </c>
      <c r="AF25" s="26">
        <v>70</v>
      </c>
      <c r="AG25" s="26">
        <v>0</v>
      </c>
      <c r="AH25" s="41">
        <v>1</v>
      </c>
      <c r="AI25" s="41">
        <v>0.72021751824817482</v>
      </c>
      <c r="AJ25" s="26">
        <v>0.9288597080291966</v>
      </c>
      <c r="AK25" s="26">
        <v>0.67735854014598551</v>
      </c>
      <c r="AL25" s="26">
        <v>0.77278788321167746</v>
      </c>
    </row>
    <row r="26" spans="1:38" ht="15" thickBot="1" x14ac:dyDescent="0.4">
      <c r="A26" s="5">
        <v>2078820</v>
      </c>
      <c r="B26" s="39" t="s">
        <v>572</v>
      </c>
      <c r="C26" s="5" t="s">
        <v>317</v>
      </c>
      <c r="D26" s="2">
        <v>43466</v>
      </c>
      <c r="E26" s="2">
        <v>43344</v>
      </c>
      <c r="F26" s="2" t="str">
        <f t="shared" si="0"/>
        <v>207882043466</v>
      </c>
      <c r="G26" s="36">
        <v>0</v>
      </c>
      <c r="H26" s="1">
        <f>IFERROR(DATEDIF(Таблица1[[#This Row],[Дата начала работы]],Таблица1[[#This Row],[Месяц]],"m"),"-")</f>
        <v>4</v>
      </c>
      <c r="I26" s="50">
        <v>0</v>
      </c>
      <c r="J26">
        <v>1</v>
      </c>
      <c r="K26" s="31" t="s">
        <v>285</v>
      </c>
      <c r="L26" t="str">
        <f>IFERROR(DATEDIF(Таблица1[[#This Row],[ДР]],Таблица1[[#This Row],[Дата начала работы]],"y"),"-")</f>
        <v>-</v>
      </c>
      <c r="M26" s="3" t="s">
        <v>285</v>
      </c>
      <c r="N26" s="3" t="s">
        <v>285</v>
      </c>
      <c r="O26" s="3" t="s">
        <v>285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6">
        <v>0</v>
      </c>
      <c r="Z26" s="4">
        <v>1</v>
      </c>
      <c r="AA26" s="4">
        <v>0</v>
      </c>
      <c r="AB26">
        <v>7</v>
      </c>
      <c r="AC26">
        <v>2</v>
      </c>
      <c r="AD26" s="26">
        <v>1</v>
      </c>
      <c r="AE26" s="26">
        <v>6</v>
      </c>
      <c r="AF26" s="26">
        <v>60</v>
      </c>
      <c r="AG26" s="26">
        <v>0</v>
      </c>
      <c r="AH26" s="41">
        <v>1</v>
      </c>
      <c r="AI26" s="41">
        <v>0.72021751824817482</v>
      </c>
      <c r="AJ26" s="26">
        <v>0.9288597080291966</v>
      </c>
      <c r="AK26" s="26">
        <v>0.67735854014598551</v>
      </c>
      <c r="AL26" s="26">
        <v>0.77278788321167746</v>
      </c>
    </row>
    <row r="27" spans="1:38" ht="15" thickBot="1" x14ac:dyDescent="0.4">
      <c r="A27" s="5">
        <v>2078820</v>
      </c>
      <c r="B27" s="39" t="s">
        <v>572</v>
      </c>
      <c r="C27" s="5" t="s">
        <v>317</v>
      </c>
      <c r="D27" s="2">
        <v>43497</v>
      </c>
      <c r="E27" s="2">
        <v>43344</v>
      </c>
      <c r="F27" s="2" t="str">
        <f t="shared" si="0"/>
        <v>207882043497</v>
      </c>
      <c r="G27" s="36">
        <v>0</v>
      </c>
      <c r="H27" s="1">
        <f>IFERROR(DATEDIF(Таблица1[[#This Row],[Дата начала работы]],Таблица1[[#This Row],[Месяц]],"m"),"-")</f>
        <v>5</v>
      </c>
      <c r="I27" s="50">
        <v>0</v>
      </c>
      <c r="J27">
        <v>1</v>
      </c>
      <c r="K27" s="31" t="s">
        <v>285</v>
      </c>
      <c r="L27" t="str">
        <f>IFERROR(DATEDIF(Таблица1[[#This Row],[ДР]],Таблица1[[#This Row],[Дата начала работы]],"y"),"-")</f>
        <v>-</v>
      </c>
      <c r="M27" s="3" t="s">
        <v>285</v>
      </c>
      <c r="N27" s="3" t="s">
        <v>285</v>
      </c>
      <c r="O27" s="3" t="s">
        <v>285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6">
        <v>0</v>
      </c>
      <c r="Z27" s="4">
        <v>1</v>
      </c>
      <c r="AA27" s="4">
        <v>0</v>
      </c>
      <c r="AB27">
        <v>7</v>
      </c>
      <c r="AC27">
        <v>2</v>
      </c>
      <c r="AD27" s="26">
        <v>1</v>
      </c>
      <c r="AE27" s="26">
        <v>1</v>
      </c>
      <c r="AF27" s="26">
        <v>20</v>
      </c>
      <c r="AG27" s="26">
        <v>0</v>
      </c>
      <c r="AH27" s="41">
        <v>1</v>
      </c>
      <c r="AI27" s="41">
        <v>0.72021751824817482</v>
      </c>
      <c r="AJ27" s="26">
        <v>0.9288597080291966</v>
      </c>
      <c r="AK27" s="26">
        <v>0.67735854014598551</v>
      </c>
      <c r="AL27" s="26">
        <v>0.77278788321167746</v>
      </c>
    </row>
    <row r="28" spans="1:38" ht="15" thickBot="1" x14ac:dyDescent="0.4">
      <c r="A28" s="5">
        <v>2170253</v>
      </c>
      <c r="B28" s="39" t="s">
        <v>616</v>
      </c>
      <c r="C28" s="5" t="s">
        <v>317</v>
      </c>
      <c r="D28" s="2">
        <v>43344</v>
      </c>
      <c r="E28" s="2">
        <v>43344</v>
      </c>
      <c r="F28" s="2" t="str">
        <f t="shared" si="0"/>
        <v>217025343344</v>
      </c>
      <c r="G28" s="36">
        <v>0</v>
      </c>
      <c r="H28" s="1">
        <f>IFERROR(DATEDIF(Таблица1[[#This Row],[Дата начала работы]],Таблица1[[#This Row],[Месяц]],"m"),"-")</f>
        <v>0</v>
      </c>
      <c r="I28" s="50">
        <v>0</v>
      </c>
      <c r="J28">
        <v>0</v>
      </c>
      <c r="K28" s="31" t="s">
        <v>285</v>
      </c>
      <c r="L28" t="str">
        <f>IFERROR(DATEDIF(Таблица1[[#This Row],[ДР]],Таблица1[[#This Row],[Дата начала работы]],"y"),"-")</f>
        <v>-</v>
      </c>
      <c r="M28" s="3" t="s">
        <v>285</v>
      </c>
      <c r="N28" s="3" t="s">
        <v>285</v>
      </c>
      <c r="O28" s="3" t="s">
        <v>285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6">
        <v>0.33329999999999999</v>
      </c>
      <c r="Z28" s="4">
        <v>1</v>
      </c>
      <c r="AA28" s="4">
        <v>0.11111111111111099</v>
      </c>
      <c r="AB28">
        <v>0</v>
      </c>
      <c r="AC28">
        <v>0</v>
      </c>
      <c r="AD28" s="26">
        <v>7</v>
      </c>
      <c r="AE28" s="26">
        <v>23</v>
      </c>
      <c r="AF28" s="26">
        <v>79.310344830000005</v>
      </c>
      <c r="AG28" s="26">
        <v>0</v>
      </c>
      <c r="AH28" s="41" t="e">
        <v>#N/A</v>
      </c>
      <c r="AI28" s="41">
        <v>0.72021751824817482</v>
      </c>
      <c r="AJ28" s="26">
        <v>0.9288597080291966</v>
      </c>
      <c r="AK28" s="26">
        <v>0.67735854014598551</v>
      </c>
      <c r="AL28" s="26">
        <v>0.77278788321167746</v>
      </c>
    </row>
    <row r="29" spans="1:38" ht="15" thickBot="1" x14ac:dyDescent="0.4">
      <c r="A29" s="5">
        <v>2170253</v>
      </c>
      <c r="B29" s="39" t="s">
        <v>616</v>
      </c>
      <c r="C29" s="5" t="s">
        <v>317</v>
      </c>
      <c r="D29" s="2">
        <v>43374</v>
      </c>
      <c r="E29" s="2">
        <v>43344</v>
      </c>
      <c r="F29" s="2" t="str">
        <f t="shared" si="0"/>
        <v>217025343374</v>
      </c>
      <c r="G29" s="36">
        <v>0</v>
      </c>
      <c r="H29" s="1">
        <f>IFERROR(DATEDIF(Таблица1[[#This Row],[Дата начала работы]],Таблица1[[#This Row],[Месяц]],"m"),"-")</f>
        <v>1</v>
      </c>
      <c r="I29" s="50">
        <v>0</v>
      </c>
      <c r="J29">
        <v>0</v>
      </c>
      <c r="K29" s="31" t="s">
        <v>285</v>
      </c>
      <c r="L29" t="str">
        <f>IFERROR(DATEDIF(Таблица1[[#This Row],[ДР]],Таблица1[[#This Row],[Дата начала работы]],"y"),"-")</f>
        <v>-</v>
      </c>
      <c r="M29" s="3" t="s">
        <v>285</v>
      </c>
      <c r="N29" s="3" t="s">
        <v>285</v>
      </c>
      <c r="O29" s="3" t="s">
        <v>285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6">
        <v>0</v>
      </c>
      <c r="Z29" s="4">
        <v>1</v>
      </c>
      <c r="AA29" s="4">
        <v>0.11111111111111099</v>
      </c>
      <c r="AB29">
        <v>11</v>
      </c>
      <c r="AC29">
        <v>6</v>
      </c>
      <c r="AD29" s="26">
        <v>2</v>
      </c>
      <c r="AE29" s="26">
        <v>2</v>
      </c>
      <c r="AF29" s="26">
        <v>66.666666669999998</v>
      </c>
      <c r="AG29" s="26">
        <v>0</v>
      </c>
      <c r="AH29" s="41">
        <v>0.66669999999999996</v>
      </c>
      <c r="AI29" s="41">
        <v>0.72021751824817482</v>
      </c>
      <c r="AJ29" s="26">
        <v>0.9288597080291966</v>
      </c>
      <c r="AK29" s="26">
        <v>0.67735854014598551</v>
      </c>
      <c r="AL29" s="26">
        <v>0.77278788321167746</v>
      </c>
    </row>
    <row r="30" spans="1:38" ht="15" thickBot="1" x14ac:dyDescent="0.4">
      <c r="A30" s="5">
        <v>2170299</v>
      </c>
      <c r="B30" s="39" t="s">
        <v>666</v>
      </c>
      <c r="C30" s="5" t="s">
        <v>317</v>
      </c>
      <c r="D30" s="2">
        <v>43344</v>
      </c>
      <c r="E30" s="2">
        <v>43344</v>
      </c>
      <c r="F30" s="2" t="str">
        <f t="shared" si="0"/>
        <v>217029943344</v>
      </c>
      <c r="G30" s="36">
        <v>350</v>
      </c>
      <c r="H30" s="1">
        <f>IFERROR(DATEDIF(Таблица1[[#This Row],[Дата начала работы]],Таблица1[[#This Row],[Месяц]],"m"),"-")</f>
        <v>0</v>
      </c>
      <c r="I30" s="50">
        <v>1</v>
      </c>
      <c r="J30">
        <v>1</v>
      </c>
      <c r="K30" s="31">
        <v>34947</v>
      </c>
      <c r="L30">
        <f>IFERROR(DATEDIF(Таблица1[[#This Row],[ДР]],Таблица1[[#This Row],[Дата начала работы]],"y"),"-")</f>
        <v>22</v>
      </c>
      <c r="M30" s="3" t="s">
        <v>287</v>
      </c>
      <c r="N30" s="3" t="s">
        <v>319</v>
      </c>
      <c r="O30" s="3" t="s">
        <v>285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6">
        <v>0.33329999999999999</v>
      </c>
      <c r="Z30" s="4">
        <v>0</v>
      </c>
      <c r="AA30" s="4">
        <v>1</v>
      </c>
      <c r="AB30">
        <v>0</v>
      </c>
      <c r="AC30">
        <v>0</v>
      </c>
      <c r="AD30" s="26">
        <v>6</v>
      </c>
      <c r="AE30" s="26">
        <v>13</v>
      </c>
      <c r="AF30" s="26">
        <v>100</v>
      </c>
      <c r="AG30" s="26">
        <v>0</v>
      </c>
      <c r="AH30" s="41" t="e">
        <v>#N/A</v>
      </c>
      <c r="AI30" s="41">
        <v>0.76249999999999996</v>
      </c>
      <c r="AJ30" s="26">
        <v>1</v>
      </c>
      <c r="AK30" s="26">
        <v>0.67569999999999997</v>
      </c>
      <c r="AL30" s="26">
        <v>0.83329999999999993</v>
      </c>
    </row>
    <row r="31" spans="1:38" ht="15" thickBot="1" x14ac:dyDescent="0.4">
      <c r="A31" s="5">
        <v>2170299</v>
      </c>
      <c r="B31" s="39" t="s">
        <v>666</v>
      </c>
      <c r="C31" s="5" t="s">
        <v>318</v>
      </c>
      <c r="D31" s="2">
        <v>43374</v>
      </c>
      <c r="E31" s="2">
        <v>43344</v>
      </c>
      <c r="F31" s="2" t="str">
        <f t="shared" si="0"/>
        <v>217029943374</v>
      </c>
      <c r="G31" s="36">
        <v>350</v>
      </c>
      <c r="H31" s="1">
        <f>IFERROR(DATEDIF(Таблица1[[#This Row],[Дата начала работы]],Таблица1[[#This Row],[Месяц]],"m"),"-")</f>
        <v>1</v>
      </c>
      <c r="I31" s="50">
        <v>1</v>
      </c>
      <c r="J31">
        <v>1</v>
      </c>
      <c r="K31" s="31">
        <v>34947</v>
      </c>
      <c r="L31">
        <f>IFERROR(DATEDIF(Таблица1[[#This Row],[ДР]],Таблица1[[#This Row],[Дата начала работы]],"y"),"-")</f>
        <v>22</v>
      </c>
      <c r="M31" s="3" t="s">
        <v>287</v>
      </c>
      <c r="N31" s="3" t="s">
        <v>319</v>
      </c>
      <c r="O31" s="3" t="s">
        <v>314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6">
        <v>0.57779999999999998</v>
      </c>
      <c r="Z31" s="4">
        <v>0.11111111111111099</v>
      </c>
      <c r="AA31" s="4">
        <v>0.96153846153846201</v>
      </c>
      <c r="AB31">
        <v>19</v>
      </c>
      <c r="AC31">
        <v>19</v>
      </c>
      <c r="AD31" s="26">
        <v>18</v>
      </c>
      <c r="AE31" s="26">
        <v>83</v>
      </c>
      <c r="AF31" s="26">
        <v>94.318181820000007</v>
      </c>
      <c r="AG31" s="26">
        <v>0</v>
      </c>
      <c r="AH31" s="41">
        <v>0.66669999999999996</v>
      </c>
      <c r="AI31" s="41">
        <v>0.76249999999999996</v>
      </c>
      <c r="AJ31" s="26">
        <v>1</v>
      </c>
      <c r="AK31" s="26">
        <v>0.67569999999999997</v>
      </c>
      <c r="AL31" s="26">
        <v>0.83329999999999993</v>
      </c>
    </row>
    <row r="32" spans="1:38" ht="15" thickBot="1" x14ac:dyDescent="0.4">
      <c r="A32" s="5">
        <v>2170299</v>
      </c>
      <c r="B32" s="39" t="s">
        <v>666</v>
      </c>
      <c r="C32" s="5" t="s">
        <v>318</v>
      </c>
      <c r="D32" s="2">
        <v>43405</v>
      </c>
      <c r="E32" s="2">
        <v>43344</v>
      </c>
      <c r="F32" s="2" t="str">
        <f t="shared" si="0"/>
        <v>217029943405</v>
      </c>
      <c r="G32" s="36">
        <v>350</v>
      </c>
      <c r="H32" s="1">
        <f>IFERROR(DATEDIF(Таблица1[[#This Row],[Дата начала работы]],Таблица1[[#This Row],[Месяц]],"m"),"-")</f>
        <v>2</v>
      </c>
      <c r="I32" s="50">
        <v>1</v>
      </c>
      <c r="J32">
        <v>1</v>
      </c>
      <c r="K32" s="31">
        <v>34947</v>
      </c>
      <c r="L32">
        <f>IFERROR(DATEDIF(Таблица1[[#This Row],[ДР]],Таблица1[[#This Row],[Дата начала работы]],"y"),"-")</f>
        <v>22</v>
      </c>
      <c r="M32" s="3" t="s">
        <v>287</v>
      </c>
      <c r="N32" s="3" t="s">
        <v>319</v>
      </c>
      <c r="O32" s="3" t="s">
        <v>314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6">
        <v>0.44440000000000002</v>
      </c>
      <c r="Z32" s="4">
        <v>0.11111111111111099</v>
      </c>
      <c r="AA32" s="4">
        <v>0.96153846153846201</v>
      </c>
      <c r="AB32">
        <v>16</v>
      </c>
      <c r="AC32">
        <v>16</v>
      </c>
      <c r="AD32" s="26">
        <v>15</v>
      </c>
      <c r="AE32" s="26">
        <v>84</v>
      </c>
      <c r="AF32" s="26">
        <v>85.714285709999999</v>
      </c>
      <c r="AG32" s="26">
        <v>0</v>
      </c>
      <c r="AH32" s="41">
        <v>0.88890000000000002</v>
      </c>
      <c r="AI32" s="41">
        <v>0.76249999999999996</v>
      </c>
      <c r="AJ32" s="26">
        <v>1</v>
      </c>
      <c r="AK32" s="26">
        <v>0.67569999999999997</v>
      </c>
      <c r="AL32" s="26">
        <v>0.83329999999999993</v>
      </c>
    </row>
    <row r="33" spans="1:38" ht="15" thickBot="1" x14ac:dyDescent="0.4">
      <c r="A33" s="5">
        <v>2170299</v>
      </c>
      <c r="B33" s="39" t="s">
        <v>666</v>
      </c>
      <c r="C33" s="5" t="s">
        <v>318</v>
      </c>
      <c r="D33" s="2">
        <v>43435</v>
      </c>
      <c r="E33" s="2">
        <v>43344</v>
      </c>
      <c r="F33" s="2" t="str">
        <f t="shared" si="0"/>
        <v>217029943435</v>
      </c>
      <c r="G33" s="36">
        <v>350</v>
      </c>
      <c r="H33" s="1">
        <f>IFERROR(DATEDIF(Таблица1[[#This Row],[Дата начала работы]],Таблица1[[#This Row],[Месяц]],"m"),"-")</f>
        <v>3</v>
      </c>
      <c r="I33" s="50">
        <v>1</v>
      </c>
      <c r="J33">
        <v>1</v>
      </c>
      <c r="K33" s="31">
        <v>34947</v>
      </c>
      <c r="L33">
        <f>IFERROR(DATEDIF(Таблица1[[#This Row],[ДР]],Таблица1[[#This Row],[Дата начала работы]],"y"),"-")</f>
        <v>22</v>
      </c>
      <c r="M33" s="3" t="s">
        <v>287</v>
      </c>
      <c r="N33" s="3" t="s">
        <v>319</v>
      </c>
      <c r="O33" s="3" t="s">
        <v>314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6">
        <v>0.4516</v>
      </c>
      <c r="Z33" s="4">
        <v>0.11111111111111099</v>
      </c>
      <c r="AA33" s="4">
        <v>0.96153846153846201</v>
      </c>
      <c r="AB33">
        <v>23</v>
      </c>
      <c r="AC33">
        <v>23</v>
      </c>
      <c r="AD33" s="26">
        <v>14</v>
      </c>
      <c r="AE33" s="26">
        <v>83</v>
      </c>
      <c r="AF33" s="26">
        <v>84.693877549999996</v>
      </c>
      <c r="AG33" s="26">
        <v>0</v>
      </c>
      <c r="AH33" s="41">
        <v>0.93330000000000002</v>
      </c>
      <c r="AI33" s="41">
        <v>0.76249999999999996</v>
      </c>
      <c r="AJ33" s="26">
        <v>1</v>
      </c>
      <c r="AK33" s="26">
        <v>0.67569999999999997</v>
      </c>
      <c r="AL33" s="26">
        <v>0.83329999999999993</v>
      </c>
    </row>
    <row r="34" spans="1:38" ht="15" thickBot="1" x14ac:dyDescent="0.4">
      <c r="A34" s="5">
        <v>2170299</v>
      </c>
      <c r="B34" s="39" t="s">
        <v>666</v>
      </c>
      <c r="C34" s="5" t="s">
        <v>318</v>
      </c>
      <c r="D34" s="2">
        <v>43466</v>
      </c>
      <c r="E34" s="2">
        <v>43344</v>
      </c>
      <c r="F34" s="2" t="str">
        <f t="shared" si="0"/>
        <v>217029943466</v>
      </c>
      <c r="G34" s="36">
        <v>350</v>
      </c>
      <c r="H34" s="1">
        <f>IFERROR(DATEDIF(Таблица1[[#This Row],[Дата начала работы]],Таблица1[[#This Row],[Месяц]],"m"),"-")</f>
        <v>4</v>
      </c>
      <c r="I34" s="50">
        <v>2</v>
      </c>
      <c r="J34">
        <v>1</v>
      </c>
      <c r="K34" s="31">
        <v>34947</v>
      </c>
      <c r="L34">
        <f>IFERROR(DATEDIF(Таблица1[[#This Row],[ДР]],Таблица1[[#This Row],[Дата начала работы]],"y"),"-")</f>
        <v>22</v>
      </c>
      <c r="M34" s="3" t="s">
        <v>287</v>
      </c>
      <c r="N34" s="3" t="s">
        <v>319</v>
      </c>
      <c r="O34" s="3" t="s">
        <v>314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6">
        <v>0.45450000000000002</v>
      </c>
      <c r="Z34" s="4">
        <v>0.11111111111111099</v>
      </c>
      <c r="AA34" s="4">
        <v>0.96153846153846201</v>
      </c>
      <c r="AB34">
        <v>17</v>
      </c>
      <c r="AC34">
        <v>17</v>
      </c>
      <c r="AD34" s="26">
        <v>13</v>
      </c>
      <c r="AE34" s="26">
        <v>65</v>
      </c>
      <c r="AF34" s="26">
        <v>63.725490200000003</v>
      </c>
      <c r="AG34" s="26">
        <v>0</v>
      </c>
      <c r="AH34" s="41">
        <v>1</v>
      </c>
      <c r="AI34" s="41">
        <v>0.76249999999999996</v>
      </c>
      <c r="AJ34" s="26">
        <v>1</v>
      </c>
      <c r="AK34" s="26">
        <v>0.67569999999999997</v>
      </c>
      <c r="AL34" s="26">
        <v>0.83329999999999993</v>
      </c>
    </row>
    <row r="35" spans="1:38" ht="15" thickBot="1" x14ac:dyDescent="0.4">
      <c r="A35" s="5">
        <v>2170299</v>
      </c>
      <c r="B35" s="39" t="s">
        <v>666</v>
      </c>
      <c r="C35" s="5" t="s">
        <v>318</v>
      </c>
      <c r="D35" s="2">
        <v>43497</v>
      </c>
      <c r="E35" s="2">
        <v>43344</v>
      </c>
      <c r="F35" s="2" t="str">
        <f t="shared" si="0"/>
        <v>217029943497</v>
      </c>
      <c r="G35" s="36">
        <v>350</v>
      </c>
      <c r="H35" s="1">
        <f>IFERROR(DATEDIF(Таблица1[[#This Row],[Дата начала работы]],Таблица1[[#This Row],[Месяц]],"m"),"-")</f>
        <v>5</v>
      </c>
      <c r="I35" s="50">
        <v>2</v>
      </c>
      <c r="J35">
        <v>1</v>
      </c>
      <c r="K35" s="31">
        <v>34947</v>
      </c>
      <c r="L35">
        <f>IFERROR(DATEDIF(Таблица1[[#This Row],[ДР]],Таблица1[[#This Row],[Дата начала работы]],"y"),"-")</f>
        <v>22</v>
      </c>
      <c r="M35" s="3" t="s">
        <v>287</v>
      </c>
      <c r="N35" s="3" t="s">
        <v>319</v>
      </c>
      <c r="O35" s="3" t="s">
        <v>314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6">
        <v>0.45710000000000001</v>
      </c>
      <c r="Z35" s="4">
        <v>0.11111111111111099</v>
      </c>
      <c r="AA35" s="4">
        <v>0.96153846153846201</v>
      </c>
      <c r="AB35">
        <v>17</v>
      </c>
      <c r="AC35">
        <v>17</v>
      </c>
      <c r="AD35" s="26">
        <v>13</v>
      </c>
      <c r="AE35" s="26">
        <v>80</v>
      </c>
      <c r="AF35" s="26">
        <v>87.912087909999997</v>
      </c>
      <c r="AG35" s="26">
        <v>0</v>
      </c>
      <c r="AH35" s="41">
        <v>1</v>
      </c>
      <c r="AI35" s="41">
        <v>0.76249999999999996</v>
      </c>
      <c r="AJ35" s="26">
        <v>1</v>
      </c>
      <c r="AK35" s="26">
        <v>0.67569999999999997</v>
      </c>
      <c r="AL35" s="26">
        <v>0.83329999999999993</v>
      </c>
    </row>
    <row r="36" spans="1:38" ht="15" thickBot="1" x14ac:dyDescent="0.4">
      <c r="A36" s="5">
        <v>2170299</v>
      </c>
      <c r="B36" s="39" t="s">
        <v>666</v>
      </c>
      <c r="C36" s="5" t="s">
        <v>318</v>
      </c>
      <c r="D36" s="2">
        <v>43525</v>
      </c>
      <c r="E36" s="2">
        <v>43344</v>
      </c>
      <c r="F36" s="2" t="str">
        <f t="shared" si="0"/>
        <v>217029943525</v>
      </c>
      <c r="G36" s="36">
        <v>350</v>
      </c>
      <c r="H36" s="1">
        <f>IFERROR(DATEDIF(Таблица1[[#This Row],[Дата начала работы]],Таблица1[[#This Row],[Месяц]],"m"),"-")</f>
        <v>6</v>
      </c>
      <c r="I36" s="50">
        <v>2</v>
      </c>
      <c r="J36">
        <v>1</v>
      </c>
      <c r="K36" s="31">
        <v>34947</v>
      </c>
      <c r="L36">
        <f>IFERROR(DATEDIF(Таблица1[[#This Row],[ДР]],Таблица1[[#This Row],[Дата начала работы]],"y"),"-")</f>
        <v>22</v>
      </c>
      <c r="M36" s="3" t="s">
        <v>287</v>
      </c>
      <c r="N36" s="3" t="s">
        <v>319</v>
      </c>
      <c r="O36" s="3" t="s">
        <v>314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6">
        <v>0.47620000000000001</v>
      </c>
      <c r="Z36" s="4">
        <v>0.11111111111111099</v>
      </c>
      <c r="AA36" s="4">
        <v>0.96153846153846201</v>
      </c>
      <c r="AB36">
        <v>22</v>
      </c>
      <c r="AC36">
        <v>22</v>
      </c>
      <c r="AD36" s="26">
        <v>13</v>
      </c>
      <c r="AE36" s="26">
        <v>89</v>
      </c>
      <c r="AF36" s="26">
        <v>96.739130430000003</v>
      </c>
      <c r="AG36" s="26">
        <v>0</v>
      </c>
      <c r="AH36" s="41">
        <v>1</v>
      </c>
      <c r="AI36" s="41">
        <v>0.76249999999999996</v>
      </c>
      <c r="AJ36" s="26">
        <v>1</v>
      </c>
      <c r="AK36" s="26">
        <v>0.67569999999999997</v>
      </c>
      <c r="AL36" s="26">
        <v>0.83329999999999993</v>
      </c>
    </row>
    <row r="37" spans="1:38" ht="15" thickBot="1" x14ac:dyDescent="0.4">
      <c r="A37" s="5">
        <v>2170299</v>
      </c>
      <c r="B37" s="39" t="s">
        <v>666</v>
      </c>
      <c r="C37" s="5" t="s">
        <v>318</v>
      </c>
      <c r="D37" s="2">
        <v>43556</v>
      </c>
      <c r="E37" s="2">
        <v>43344</v>
      </c>
      <c r="F37" s="2" t="str">
        <f t="shared" si="0"/>
        <v>217029943556</v>
      </c>
      <c r="G37" s="36">
        <v>350</v>
      </c>
      <c r="H37" s="1">
        <f>IFERROR(DATEDIF(Таблица1[[#This Row],[Дата начала работы]],Таблица1[[#This Row],[Месяц]],"m"),"-")</f>
        <v>7</v>
      </c>
      <c r="I37" s="50">
        <v>2</v>
      </c>
      <c r="J37">
        <v>1</v>
      </c>
      <c r="K37" s="31">
        <v>34947</v>
      </c>
      <c r="L37">
        <f>IFERROR(DATEDIF(Таблица1[[#This Row],[ДР]],Таблица1[[#This Row],[Дата начала работы]],"y"),"-")</f>
        <v>22</v>
      </c>
      <c r="M37" s="3" t="s">
        <v>287</v>
      </c>
      <c r="N37" s="3" t="s">
        <v>319</v>
      </c>
      <c r="O37" s="3" t="s">
        <v>314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6">
        <v>0.5</v>
      </c>
      <c r="Z37" s="4">
        <v>0.11111111111111099</v>
      </c>
      <c r="AA37" s="4">
        <v>0.96296296296296302</v>
      </c>
      <c r="AB37">
        <v>19</v>
      </c>
      <c r="AC37">
        <v>19</v>
      </c>
      <c r="AD37" s="26">
        <v>13</v>
      </c>
      <c r="AE37" s="26">
        <v>86</v>
      </c>
      <c r="AF37" s="26">
        <v>98.850574710000004</v>
      </c>
      <c r="AG37" s="26">
        <v>0</v>
      </c>
      <c r="AH37" s="41">
        <v>1</v>
      </c>
      <c r="AI37" s="41">
        <v>0.76249999999999996</v>
      </c>
      <c r="AJ37" s="26">
        <v>1</v>
      </c>
      <c r="AK37" s="26">
        <v>0.67569999999999997</v>
      </c>
      <c r="AL37" s="26">
        <v>0.83329999999999993</v>
      </c>
    </row>
    <row r="38" spans="1:38" ht="15" thickBot="1" x14ac:dyDescent="0.4">
      <c r="A38" s="5">
        <v>2170299</v>
      </c>
      <c r="B38" s="39" t="s">
        <v>666</v>
      </c>
      <c r="C38" s="5" t="s">
        <v>318</v>
      </c>
      <c r="D38" s="2">
        <v>43586</v>
      </c>
      <c r="E38" s="2">
        <v>43344</v>
      </c>
      <c r="F38" s="2" t="str">
        <f t="shared" si="0"/>
        <v>217029943586</v>
      </c>
      <c r="G38" s="36">
        <v>350</v>
      </c>
      <c r="H38" s="1">
        <f>IFERROR(DATEDIF(Таблица1[[#This Row],[Дата начала работы]],Таблица1[[#This Row],[Месяц]],"m"),"-")</f>
        <v>8</v>
      </c>
      <c r="I38" s="50">
        <v>2</v>
      </c>
      <c r="J38">
        <v>1</v>
      </c>
      <c r="K38" s="31">
        <v>34947</v>
      </c>
      <c r="L38">
        <f>IFERROR(DATEDIF(Таблица1[[#This Row],[ДР]],Таблица1[[#This Row],[Дата начала работы]],"y"),"-")</f>
        <v>22</v>
      </c>
      <c r="M38" s="3" t="s">
        <v>287</v>
      </c>
      <c r="N38" s="3" t="s">
        <v>319</v>
      </c>
      <c r="O38" s="3" t="s">
        <v>314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6">
        <v>0.61040000000000005</v>
      </c>
      <c r="Z38" s="4">
        <v>0.11111111111111099</v>
      </c>
      <c r="AA38" s="4">
        <v>0.96296296296296302</v>
      </c>
      <c r="AB38">
        <v>19</v>
      </c>
      <c r="AC38">
        <v>19</v>
      </c>
      <c r="AD38" s="26">
        <v>13</v>
      </c>
      <c r="AE38" s="26">
        <v>86</v>
      </c>
      <c r="AF38" s="26">
        <v>100</v>
      </c>
      <c r="AG38" s="26">
        <v>1</v>
      </c>
      <c r="AH38" s="41">
        <v>1</v>
      </c>
      <c r="AI38" s="41">
        <v>0.76249999999999996</v>
      </c>
      <c r="AJ38" s="26">
        <v>1</v>
      </c>
      <c r="AK38" s="26">
        <v>0.67569999999999997</v>
      </c>
      <c r="AL38" s="26">
        <v>0.83329999999999993</v>
      </c>
    </row>
    <row r="39" spans="1:38" ht="15" thickBot="1" x14ac:dyDescent="0.4">
      <c r="A39" s="5">
        <v>2170299</v>
      </c>
      <c r="B39" s="39" t="s">
        <v>666</v>
      </c>
      <c r="C39" s="5" t="s">
        <v>318</v>
      </c>
      <c r="D39" s="2">
        <v>43617</v>
      </c>
      <c r="E39" s="2">
        <v>43344</v>
      </c>
      <c r="F39" s="2" t="str">
        <f t="shared" si="0"/>
        <v>217029943617</v>
      </c>
      <c r="G39" s="36">
        <v>350</v>
      </c>
      <c r="H39" s="1">
        <f>IFERROR(DATEDIF(Таблица1[[#This Row],[Дата начала работы]],Таблица1[[#This Row],[Месяц]],"m"),"-")</f>
        <v>9</v>
      </c>
      <c r="I39" s="50">
        <v>2</v>
      </c>
      <c r="J39">
        <v>1</v>
      </c>
      <c r="K39" s="31">
        <v>34947</v>
      </c>
      <c r="L39">
        <f>IFERROR(DATEDIF(Таблица1[[#This Row],[ДР]],Таблица1[[#This Row],[Дата начала работы]],"y"),"-")</f>
        <v>22</v>
      </c>
      <c r="M39" s="3" t="s">
        <v>287</v>
      </c>
      <c r="N39" s="3" t="s">
        <v>319</v>
      </c>
      <c r="O39" s="3" t="s">
        <v>314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6">
        <v>0.76470000000000005</v>
      </c>
      <c r="Z39" s="4">
        <v>0.11111111111111099</v>
      </c>
      <c r="AA39" s="4">
        <v>0.96296296296296302</v>
      </c>
      <c r="AB39">
        <v>20</v>
      </c>
      <c r="AC39">
        <v>20</v>
      </c>
      <c r="AD39" s="26">
        <v>7</v>
      </c>
      <c r="AE39" s="26">
        <v>35</v>
      </c>
      <c r="AF39" s="26">
        <v>100</v>
      </c>
      <c r="AG39" s="26">
        <v>1</v>
      </c>
      <c r="AH39" s="41">
        <v>0.53849999999999998</v>
      </c>
      <c r="AI39" s="41">
        <v>0.76249999999999996</v>
      </c>
      <c r="AJ39" s="26">
        <v>1</v>
      </c>
      <c r="AK39" s="26">
        <v>0.67569999999999997</v>
      </c>
      <c r="AL39" s="26">
        <v>0.83329999999999993</v>
      </c>
    </row>
    <row r="40" spans="1:38" ht="15" thickBot="1" x14ac:dyDescent="0.4">
      <c r="A40" s="5">
        <v>2170299</v>
      </c>
      <c r="B40" s="39" t="s">
        <v>666</v>
      </c>
      <c r="C40" s="5" t="s">
        <v>318</v>
      </c>
      <c r="D40" s="2">
        <v>43647</v>
      </c>
      <c r="E40" s="2">
        <v>43344</v>
      </c>
      <c r="F40" s="2" t="str">
        <f t="shared" si="0"/>
        <v>217029943647</v>
      </c>
      <c r="G40" s="36">
        <v>350</v>
      </c>
      <c r="H40" s="1">
        <f>IFERROR(DATEDIF(Таблица1[[#This Row],[Дата начала работы]],Таблица1[[#This Row],[Месяц]],"m"),"-")</f>
        <v>10</v>
      </c>
      <c r="I40" s="50">
        <v>2</v>
      </c>
      <c r="J40">
        <v>1</v>
      </c>
      <c r="K40" s="31">
        <v>34947</v>
      </c>
      <c r="L40">
        <f>IFERROR(DATEDIF(Таблица1[[#This Row],[ДР]],Таблица1[[#This Row],[Дата начала работы]],"y"),"-")</f>
        <v>22</v>
      </c>
      <c r="M40" s="3" t="s">
        <v>287</v>
      </c>
      <c r="N40" s="3" t="s">
        <v>319</v>
      </c>
      <c r="O40" s="3" t="s">
        <v>314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6">
        <v>0.86360000000000003</v>
      </c>
      <c r="Z40" s="4">
        <v>0.11111111111111099</v>
      </c>
      <c r="AA40" s="4">
        <v>0.96296296296296302</v>
      </c>
      <c r="AB40">
        <v>17</v>
      </c>
      <c r="AC40">
        <v>17</v>
      </c>
      <c r="AD40" s="26">
        <v>5</v>
      </c>
      <c r="AE40" s="26">
        <v>29</v>
      </c>
      <c r="AF40" s="26">
        <v>93.548387099999999</v>
      </c>
      <c r="AG40" s="26">
        <v>0</v>
      </c>
      <c r="AH40" s="41">
        <v>0.71430000000000005</v>
      </c>
      <c r="AI40" s="41">
        <v>0.76249999999999996</v>
      </c>
      <c r="AJ40" s="26">
        <v>1</v>
      </c>
      <c r="AK40" s="26">
        <v>0.67569999999999997</v>
      </c>
      <c r="AL40" s="26">
        <v>0.83329999999999993</v>
      </c>
    </row>
    <row r="41" spans="1:38" ht="15" thickBot="1" x14ac:dyDescent="0.4">
      <c r="A41" s="5">
        <v>2170299</v>
      </c>
      <c r="B41" s="39" t="s">
        <v>666</v>
      </c>
      <c r="C41" s="5" t="s">
        <v>318</v>
      </c>
      <c r="D41" s="2">
        <v>43678</v>
      </c>
      <c r="E41" s="2">
        <v>43344</v>
      </c>
      <c r="F41" s="2" t="str">
        <f t="shared" si="0"/>
        <v>217029943678</v>
      </c>
      <c r="G41" s="36">
        <v>350</v>
      </c>
      <c r="H41" s="1">
        <f>IFERROR(DATEDIF(Таблица1[[#This Row],[Дата начала работы]],Таблица1[[#This Row],[Месяц]],"m"),"-")</f>
        <v>11</v>
      </c>
      <c r="I41" s="50">
        <v>2</v>
      </c>
      <c r="J41">
        <v>1</v>
      </c>
      <c r="K41" s="31">
        <v>34947</v>
      </c>
      <c r="L41">
        <f>IFERROR(DATEDIF(Таблица1[[#This Row],[ДР]],Таблица1[[#This Row],[Дата начала работы]],"y"),"-")</f>
        <v>22</v>
      </c>
      <c r="M41" s="3" t="s">
        <v>287</v>
      </c>
      <c r="N41" s="3" t="s">
        <v>319</v>
      </c>
      <c r="O41" s="3" t="s">
        <v>314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6">
        <v>0.66669999999999996</v>
      </c>
      <c r="Z41" s="4">
        <v>0.105263157894737</v>
      </c>
      <c r="AA41" s="4">
        <v>0.96428571428571397</v>
      </c>
      <c r="AB41">
        <v>18</v>
      </c>
      <c r="AC41">
        <v>17</v>
      </c>
      <c r="AD41" s="26">
        <v>4</v>
      </c>
      <c r="AE41" s="26">
        <v>9</v>
      </c>
      <c r="AF41" s="26">
        <v>100</v>
      </c>
      <c r="AG41" s="26">
        <v>0</v>
      </c>
      <c r="AH41" s="41">
        <v>0.4</v>
      </c>
      <c r="AI41" s="41">
        <v>0.76249999999999996</v>
      </c>
      <c r="AJ41" s="26">
        <v>1</v>
      </c>
      <c r="AK41" s="26">
        <v>0.67569999999999997</v>
      </c>
      <c r="AL41" s="26">
        <v>0.83329999999999993</v>
      </c>
    </row>
    <row r="42" spans="1:38" ht="15" thickBot="1" x14ac:dyDescent="0.4">
      <c r="A42" s="5">
        <v>2348637</v>
      </c>
      <c r="B42" s="39" t="s">
        <v>742</v>
      </c>
      <c r="C42" s="5" t="s">
        <v>317</v>
      </c>
      <c r="D42" s="2">
        <v>43374</v>
      </c>
      <c r="E42" s="2">
        <v>43374</v>
      </c>
      <c r="F42" s="2" t="str">
        <f t="shared" si="0"/>
        <v>234863743374</v>
      </c>
      <c r="G42" s="36">
        <v>0</v>
      </c>
      <c r="H42" s="1">
        <f>IFERROR(DATEDIF(Таблица1[[#This Row],[Дата начала работы]],Таблица1[[#This Row],[Месяц]],"m"),"-")</f>
        <v>0</v>
      </c>
      <c r="I42" s="50">
        <v>4</v>
      </c>
      <c r="J42">
        <v>1</v>
      </c>
      <c r="K42" s="31">
        <v>34913</v>
      </c>
      <c r="L42">
        <f>IFERROR(DATEDIF(Таблица1[[#This Row],[ДР]],Таблица1[[#This Row],[Дата начала работы]],"y"),"-")</f>
        <v>23</v>
      </c>
      <c r="M42" s="3" t="s">
        <v>287</v>
      </c>
      <c r="N42" s="3" t="s">
        <v>320</v>
      </c>
      <c r="O42" s="3" t="s">
        <v>285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6">
        <v>1</v>
      </c>
      <c r="Z42" s="4">
        <v>1</v>
      </c>
      <c r="AA42" s="4">
        <v>0.57142857142857095</v>
      </c>
      <c r="AB42">
        <v>35</v>
      </c>
      <c r="AC42">
        <v>18</v>
      </c>
      <c r="AD42" s="26">
        <v>2</v>
      </c>
      <c r="AE42" s="26">
        <v>2</v>
      </c>
      <c r="AF42" s="26">
        <v>100</v>
      </c>
      <c r="AG42" s="26">
        <v>0</v>
      </c>
      <c r="AH42" s="41" t="e">
        <v>#VALUE!</v>
      </c>
      <c r="AI42" s="41">
        <v>0.72021751824817482</v>
      </c>
      <c r="AJ42" s="26">
        <v>0.9288597080291966</v>
      </c>
      <c r="AK42" s="26">
        <v>0.67735854014598551</v>
      </c>
      <c r="AL42" s="26">
        <v>0.77278788321167746</v>
      </c>
    </row>
    <row r="43" spans="1:38" ht="15" thickBot="1" x14ac:dyDescent="0.4">
      <c r="A43" s="5">
        <v>2355389</v>
      </c>
      <c r="B43" s="39" t="s">
        <v>450</v>
      </c>
      <c r="C43" s="5" t="s">
        <v>317</v>
      </c>
      <c r="D43" s="2">
        <v>43374</v>
      </c>
      <c r="E43" s="2">
        <v>43374</v>
      </c>
      <c r="F43" s="2" t="str">
        <f t="shared" si="0"/>
        <v>235538943374</v>
      </c>
      <c r="G43" s="36">
        <v>0</v>
      </c>
      <c r="H43" s="1">
        <f>IFERROR(DATEDIF(Таблица1[[#This Row],[Дата начала работы]],Таблица1[[#This Row],[Месяц]],"m"),"-")</f>
        <v>0</v>
      </c>
      <c r="I43" s="50" t="s">
        <v>285</v>
      </c>
      <c r="J43">
        <v>1</v>
      </c>
      <c r="K43" s="31">
        <v>43661</v>
      </c>
      <c r="L43" t="str">
        <f>IFERROR(DATEDIF(Таблица1[[#This Row],[ДР]],Таблица1[[#This Row],[Дата начала работы]],"y"),"-")</f>
        <v>-</v>
      </c>
      <c r="M43" s="3" t="s">
        <v>287</v>
      </c>
      <c r="N43" s="3" t="s">
        <v>321</v>
      </c>
      <c r="O43" s="3" t="s">
        <v>314</v>
      </c>
      <c r="P43" s="3">
        <v>1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</v>
      </c>
      <c r="X43" s="3">
        <v>0</v>
      </c>
      <c r="Y43" s="6">
        <v>1</v>
      </c>
      <c r="Z43" s="4">
        <v>0</v>
      </c>
      <c r="AA43" s="4">
        <v>1</v>
      </c>
      <c r="AB43">
        <v>23</v>
      </c>
      <c r="AC43">
        <v>1</v>
      </c>
      <c r="AD43" s="26">
        <v>1</v>
      </c>
      <c r="AE43" s="26">
        <v>8</v>
      </c>
      <c r="AF43" s="26">
        <v>100</v>
      </c>
      <c r="AG43" s="26">
        <v>0</v>
      </c>
      <c r="AH43" s="41" t="e">
        <v>#VALUE!</v>
      </c>
      <c r="AI43" s="41">
        <v>0.72021751824817482</v>
      </c>
      <c r="AJ43" s="26">
        <v>0.9288597080291966</v>
      </c>
      <c r="AK43" s="26">
        <v>0.67735854014598551</v>
      </c>
      <c r="AL43" s="26">
        <v>0.77278788321167746</v>
      </c>
    </row>
    <row r="44" spans="1:38" ht="15" thickBot="1" x14ac:dyDescent="0.4">
      <c r="A44" s="5">
        <v>2355389</v>
      </c>
      <c r="B44" s="39" t="s">
        <v>450</v>
      </c>
      <c r="C44" s="5" t="s">
        <v>317</v>
      </c>
      <c r="D44" s="2">
        <v>43405</v>
      </c>
      <c r="E44" s="2">
        <v>43374</v>
      </c>
      <c r="F44" s="2" t="str">
        <f t="shared" si="0"/>
        <v>235538943405</v>
      </c>
      <c r="G44" s="36">
        <v>0</v>
      </c>
      <c r="H44" s="1">
        <f>IFERROR(DATEDIF(Таблица1[[#This Row],[Дата начала работы]],Таблица1[[#This Row],[Месяц]],"m"),"-")</f>
        <v>1</v>
      </c>
      <c r="I44" s="50" t="s">
        <v>285</v>
      </c>
      <c r="J44">
        <v>1</v>
      </c>
      <c r="K44" s="31">
        <v>43661</v>
      </c>
      <c r="L44" t="str">
        <f>IFERROR(DATEDIF(Таблица1[[#This Row],[ДР]],Таблица1[[#This Row],[Дата начала работы]],"y"),"-")</f>
        <v>-</v>
      </c>
      <c r="M44" s="3" t="s">
        <v>287</v>
      </c>
      <c r="N44" s="3" t="s">
        <v>321</v>
      </c>
      <c r="O44" s="3" t="s">
        <v>314</v>
      </c>
      <c r="P44" s="3">
        <v>1</v>
      </c>
      <c r="Q44" s="3">
        <v>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6">
        <v>1</v>
      </c>
      <c r="Z44" s="4">
        <v>0</v>
      </c>
      <c r="AA44" s="4">
        <v>1</v>
      </c>
      <c r="AB44">
        <v>2</v>
      </c>
      <c r="AC44">
        <v>0</v>
      </c>
      <c r="AD44" s="26">
        <v>1</v>
      </c>
      <c r="AE44" s="26">
        <v>7</v>
      </c>
      <c r="AF44" s="26">
        <v>100</v>
      </c>
      <c r="AG44" s="26">
        <v>0</v>
      </c>
      <c r="AH44" s="41">
        <v>1</v>
      </c>
      <c r="AI44" s="41">
        <v>0.72021751824817482</v>
      </c>
      <c r="AJ44" s="26">
        <v>0.9288597080291966</v>
      </c>
      <c r="AK44" s="26">
        <v>0.67735854014598551</v>
      </c>
      <c r="AL44" s="26">
        <v>0.77278788321167746</v>
      </c>
    </row>
    <row r="45" spans="1:38" ht="15" thickBot="1" x14ac:dyDescent="0.4">
      <c r="A45" s="5">
        <v>2355389</v>
      </c>
      <c r="B45" s="39" t="s">
        <v>450</v>
      </c>
      <c r="C45" s="5" t="s">
        <v>317</v>
      </c>
      <c r="D45" s="2">
        <v>43435</v>
      </c>
      <c r="E45" s="2">
        <v>43374</v>
      </c>
      <c r="F45" s="2" t="str">
        <f t="shared" si="0"/>
        <v>235538943435</v>
      </c>
      <c r="G45" s="36">
        <v>0</v>
      </c>
      <c r="H45" s="1">
        <f>IFERROR(DATEDIF(Таблица1[[#This Row],[Дата начала работы]],Таблица1[[#This Row],[Месяц]],"m"),"-")</f>
        <v>2</v>
      </c>
      <c r="I45" s="50" t="s">
        <v>285</v>
      </c>
      <c r="J45">
        <v>1</v>
      </c>
      <c r="K45" s="31">
        <v>43661</v>
      </c>
      <c r="L45" t="str">
        <f>IFERROR(DATEDIF(Таблица1[[#This Row],[ДР]],Таблица1[[#This Row],[Дата начала работы]],"y"),"-")</f>
        <v>-</v>
      </c>
      <c r="M45" s="3" t="s">
        <v>287</v>
      </c>
      <c r="N45" s="3" t="s">
        <v>321</v>
      </c>
      <c r="O45" s="3" t="s">
        <v>314</v>
      </c>
      <c r="P45" s="3">
        <v>1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6">
        <v>1</v>
      </c>
      <c r="Z45" s="4">
        <v>0</v>
      </c>
      <c r="AA45" s="4">
        <v>1</v>
      </c>
      <c r="AB45">
        <v>2</v>
      </c>
      <c r="AC45">
        <v>0</v>
      </c>
      <c r="AD45" s="26">
        <v>1</v>
      </c>
      <c r="AE45" s="26">
        <v>6</v>
      </c>
      <c r="AF45" s="26">
        <v>85.714285709999999</v>
      </c>
      <c r="AG45" s="26">
        <v>0</v>
      </c>
      <c r="AH45" s="41">
        <v>1</v>
      </c>
      <c r="AI45" s="41">
        <v>0.72021751824817482</v>
      </c>
      <c r="AJ45" s="26">
        <v>0.9288597080291966</v>
      </c>
      <c r="AK45" s="26">
        <v>0.67735854014598551</v>
      </c>
      <c r="AL45" s="26">
        <v>0.77278788321167746</v>
      </c>
    </row>
    <row r="46" spans="1:38" ht="15" thickBot="1" x14ac:dyDescent="0.4">
      <c r="A46" s="5">
        <v>2355389</v>
      </c>
      <c r="B46" s="39" t="s">
        <v>450</v>
      </c>
      <c r="C46" s="5" t="s">
        <v>317</v>
      </c>
      <c r="D46" s="2">
        <v>43466</v>
      </c>
      <c r="E46" s="2">
        <v>43374</v>
      </c>
      <c r="F46" s="2" t="str">
        <f t="shared" si="0"/>
        <v>235538943466</v>
      </c>
      <c r="G46" s="36">
        <v>0</v>
      </c>
      <c r="H46" s="1">
        <f>IFERROR(DATEDIF(Таблица1[[#This Row],[Дата начала работы]],Таблица1[[#This Row],[Месяц]],"m"),"-")</f>
        <v>3</v>
      </c>
      <c r="I46" s="50">
        <v>0</v>
      </c>
      <c r="J46">
        <v>1</v>
      </c>
      <c r="K46" s="31">
        <v>43661</v>
      </c>
      <c r="L46" t="str">
        <f>IFERROR(DATEDIF(Таблица1[[#This Row],[ДР]],Таблица1[[#This Row],[Дата начала работы]],"y"),"-")</f>
        <v>-</v>
      </c>
      <c r="M46" s="3" t="s">
        <v>287</v>
      </c>
      <c r="N46" s="3" t="s">
        <v>321</v>
      </c>
      <c r="O46" s="3" t="s">
        <v>314</v>
      </c>
      <c r="P46" s="3">
        <v>1</v>
      </c>
      <c r="Q46" s="3">
        <v>1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6">
        <v>1</v>
      </c>
      <c r="Z46" s="4">
        <v>0</v>
      </c>
      <c r="AA46" s="4">
        <v>1</v>
      </c>
      <c r="AB46">
        <v>2</v>
      </c>
      <c r="AC46">
        <v>0</v>
      </c>
      <c r="AD46" s="26">
        <v>1</v>
      </c>
      <c r="AE46" s="26">
        <v>3</v>
      </c>
      <c r="AF46" s="26">
        <v>50</v>
      </c>
      <c r="AG46" s="26">
        <v>0</v>
      </c>
      <c r="AH46" s="41">
        <v>1</v>
      </c>
      <c r="AI46" s="41">
        <v>0.72021751824817482</v>
      </c>
      <c r="AJ46" s="26">
        <v>0.9288597080291966</v>
      </c>
      <c r="AK46" s="26">
        <v>0.67735854014598551</v>
      </c>
      <c r="AL46" s="26">
        <v>0.77278788321167746</v>
      </c>
    </row>
    <row r="47" spans="1:38" ht="15" thickBot="1" x14ac:dyDescent="0.4">
      <c r="A47" s="5">
        <v>2355389</v>
      </c>
      <c r="B47" s="39" t="s">
        <v>450</v>
      </c>
      <c r="C47" s="5" t="s">
        <v>317</v>
      </c>
      <c r="D47" s="2">
        <v>43497</v>
      </c>
      <c r="E47" s="2">
        <v>43374</v>
      </c>
      <c r="F47" s="2" t="str">
        <f t="shared" si="0"/>
        <v>235538943497</v>
      </c>
      <c r="G47" s="36">
        <v>0</v>
      </c>
      <c r="H47" s="1">
        <f>IFERROR(DATEDIF(Таблица1[[#This Row],[Дата начала работы]],Таблица1[[#This Row],[Месяц]],"m"),"-")</f>
        <v>4</v>
      </c>
      <c r="I47" s="50">
        <v>0</v>
      </c>
      <c r="J47">
        <v>1</v>
      </c>
      <c r="K47" s="31">
        <v>43661</v>
      </c>
      <c r="L47" t="str">
        <f>IFERROR(DATEDIF(Таблица1[[#This Row],[ДР]],Таблица1[[#This Row],[Дата начала работы]],"y"),"-")</f>
        <v>-</v>
      </c>
      <c r="M47" s="3" t="s">
        <v>287</v>
      </c>
      <c r="N47" s="3" t="s">
        <v>321</v>
      </c>
      <c r="O47" s="3" t="s">
        <v>314</v>
      </c>
      <c r="P47" s="3">
        <v>1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6">
        <v>1</v>
      </c>
      <c r="Z47" s="4">
        <v>0</v>
      </c>
      <c r="AA47" s="4">
        <v>1</v>
      </c>
      <c r="AB47">
        <v>2</v>
      </c>
      <c r="AC47">
        <v>0</v>
      </c>
      <c r="AD47" s="26">
        <v>1</v>
      </c>
      <c r="AE47" s="26">
        <v>4</v>
      </c>
      <c r="AF47" s="26">
        <v>80</v>
      </c>
      <c r="AG47" s="26">
        <v>0</v>
      </c>
      <c r="AH47" s="41">
        <v>1</v>
      </c>
      <c r="AI47" s="41">
        <v>0.72021751824817482</v>
      </c>
      <c r="AJ47" s="26">
        <v>0.9288597080291966</v>
      </c>
      <c r="AK47" s="26">
        <v>0.67735854014598551</v>
      </c>
      <c r="AL47" s="26">
        <v>0.77278788321167746</v>
      </c>
    </row>
    <row r="48" spans="1:38" ht="15" thickBot="1" x14ac:dyDescent="0.4">
      <c r="A48" s="5">
        <v>2355389</v>
      </c>
      <c r="B48" s="39" t="s">
        <v>450</v>
      </c>
      <c r="C48" s="5" t="s">
        <v>317</v>
      </c>
      <c r="D48" s="2">
        <v>43525</v>
      </c>
      <c r="E48" s="2">
        <v>43374</v>
      </c>
      <c r="F48" s="2" t="str">
        <f t="shared" si="0"/>
        <v>235538943525</v>
      </c>
      <c r="G48" s="36">
        <v>0</v>
      </c>
      <c r="H48" s="1">
        <f>IFERROR(DATEDIF(Таблица1[[#This Row],[Дата начала работы]],Таблица1[[#This Row],[Месяц]],"m"),"-")</f>
        <v>5</v>
      </c>
      <c r="I48" s="50">
        <v>0</v>
      </c>
      <c r="J48">
        <v>1</v>
      </c>
      <c r="K48" s="31">
        <v>43661</v>
      </c>
      <c r="L48" t="str">
        <f>IFERROR(DATEDIF(Таблица1[[#This Row],[ДР]],Таблица1[[#This Row],[Дата начала работы]],"y"),"-")</f>
        <v>-</v>
      </c>
      <c r="M48" s="3" t="s">
        <v>287</v>
      </c>
      <c r="N48" s="3" t="s">
        <v>321</v>
      </c>
      <c r="O48" s="3" t="s">
        <v>314</v>
      </c>
      <c r="P48" s="3">
        <v>1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6">
        <v>0.66669999999999996</v>
      </c>
      <c r="Z48" s="4">
        <v>0</v>
      </c>
      <c r="AA48" s="4">
        <v>1</v>
      </c>
      <c r="AB48">
        <v>2</v>
      </c>
      <c r="AC48">
        <v>0</v>
      </c>
      <c r="AD48" s="26">
        <v>1</v>
      </c>
      <c r="AE48" s="26">
        <v>3</v>
      </c>
      <c r="AF48" s="26">
        <v>60</v>
      </c>
      <c r="AG48" s="26">
        <v>0</v>
      </c>
      <c r="AH48" s="41">
        <v>1</v>
      </c>
      <c r="AI48" s="41">
        <v>0.72021751824817482</v>
      </c>
      <c r="AJ48" s="26">
        <v>0.9288597080291966</v>
      </c>
      <c r="AK48" s="26">
        <v>0.67735854014598551</v>
      </c>
      <c r="AL48" s="26">
        <v>0.77278788321167746</v>
      </c>
    </row>
    <row r="49" spans="1:38" ht="15" thickBot="1" x14ac:dyDescent="0.4">
      <c r="A49" s="5">
        <v>2355389</v>
      </c>
      <c r="B49" s="39" t="s">
        <v>450</v>
      </c>
      <c r="C49" s="5" t="s">
        <v>317</v>
      </c>
      <c r="D49" s="2">
        <v>43556</v>
      </c>
      <c r="E49" s="2">
        <v>43374</v>
      </c>
      <c r="F49" s="2" t="str">
        <f t="shared" si="0"/>
        <v>235538943556</v>
      </c>
      <c r="G49" s="36">
        <v>0</v>
      </c>
      <c r="H49" s="1">
        <f>IFERROR(DATEDIF(Таблица1[[#This Row],[Дата начала работы]],Таблица1[[#This Row],[Месяц]],"m"),"-")</f>
        <v>6</v>
      </c>
      <c r="I49" s="50">
        <v>0</v>
      </c>
      <c r="J49">
        <v>1</v>
      </c>
      <c r="K49" s="31">
        <v>43661</v>
      </c>
      <c r="L49" t="str">
        <f>IFERROR(DATEDIF(Таблица1[[#This Row],[ДР]],Таблица1[[#This Row],[Дата начала работы]],"y"),"-")</f>
        <v>-</v>
      </c>
      <c r="M49" s="3" t="s">
        <v>287</v>
      </c>
      <c r="N49" s="3" t="s">
        <v>321</v>
      </c>
      <c r="O49" s="3" t="s">
        <v>314</v>
      </c>
      <c r="P49" s="3">
        <v>1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1</v>
      </c>
      <c r="X49" s="3">
        <v>0</v>
      </c>
      <c r="Y49" s="6">
        <v>1</v>
      </c>
      <c r="Z49" s="4">
        <v>0</v>
      </c>
      <c r="AA49" s="4">
        <v>1</v>
      </c>
      <c r="AB49">
        <v>2</v>
      </c>
      <c r="AC49">
        <v>0</v>
      </c>
      <c r="AD49" s="26">
        <v>1</v>
      </c>
      <c r="AE49" s="26">
        <v>4</v>
      </c>
      <c r="AF49" s="26">
        <v>66.666666669999998</v>
      </c>
      <c r="AG49" s="26">
        <v>0</v>
      </c>
      <c r="AH49" s="41">
        <v>1</v>
      </c>
      <c r="AI49" s="41">
        <v>0.72021751824817482</v>
      </c>
      <c r="AJ49" s="26">
        <v>0.9288597080291966</v>
      </c>
      <c r="AK49" s="26">
        <v>0.67735854014598551</v>
      </c>
      <c r="AL49" s="26">
        <v>0.77278788321167746</v>
      </c>
    </row>
    <row r="50" spans="1:38" ht="15" thickBot="1" x14ac:dyDescent="0.4">
      <c r="A50" s="5">
        <v>2355389</v>
      </c>
      <c r="B50" s="39" t="s">
        <v>450</v>
      </c>
      <c r="C50" s="5" t="s">
        <v>317</v>
      </c>
      <c r="D50" s="2">
        <v>43586</v>
      </c>
      <c r="E50" s="2">
        <v>43374</v>
      </c>
      <c r="F50" s="2" t="str">
        <f t="shared" si="0"/>
        <v>235538943586</v>
      </c>
      <c r="G50" s="36">
        <v>0</v>
      </c>
      <c r="H50" s="1">
        <f>IFERROR(DATEDIF(Таблица1[[#This Row],[Дата начала работы]],Таблица1[[#This Row],[Месяц]],"m"),"-")</f>
        <v>7</v>
      </c>
      <c r="I50" s="50">
        <v>0</v>
      </c>
      <c r="J50">
        <v>1</v>
      </c>
      <c r="K50" s="31">
        <v>43661</v>
      </c>
      <c r="L50" t="str">
        <f>IFERROR(DATEDIF(Таблица1[[#This Row],[ДР]],Таблица1[[#This Row],[Дата начала работы]],"y"),"-")</f>
        <v>-</v>
      </c>
      <c r="M50" s="3" t="s">
        <v>287</v>
      </c>
      <c r="N50" s="3" t="s">
        <v>321</v>
      </c>
      <c r="O50" s="3" t="s">
        <v>314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1</v>
      </c>
      <c r="X50" s="3">
        <v>0</v>
      </c>
      <c r="Y50" s="6">
        <v>1</v>
      </c>
      <c r="Z50" s="4">
        <v>0</v>
      </c>
      <c r="AA50" s="4">
        <v>1</v>
      </c>
      <c r="AB50">
        <v>2</v>
      </c>
      <c r="AC50">
        <v>0</v>
      </c>
      <c r="AD50" s="26">
        <v>1</v>
      </c>
      <c r="AE50" s="26">
        <v>4</v>
      </c>
      <c r="AF50" s="26">
        <v>100</v>
      </c>
      <c r="AG50" s="26">
        <v>0</v>
      </c>
      <c r="AH50" s="41">
        <v>1</v>
      </c>
      <c r="AI50" s="41">
        <v>0.72021751824817482</v>
      </c>
      <c r="AJ50" s="26">
        <v>0.9288597080291966</v>
      </c>
      <c r="AK50" s="26">
        <v>0.67735854014598551</v>
      </c>
      <c r="AL50" s="26">
        <v>0.77278788321167746</v>
      </c>
    </row>
    <row r="51" spans="1:38" ht="15" thickBot="1" x14ac:dyDescent="0.4">
      <c r="A51" s="5">
        <v>2355389</v>
      </c>
      <c r="B51" s="39" t="s">
        <v>450</v>
      </c>
      <c r="C51" s="5" t="s">
        <v>317</v>
      </c>
      <c r="D51" s="2">
        <v>43617</v>
      </c>
      <c r="E51" s="2">
        <v>43374</v>
      </c>
      <c r="F51" s="2" t="str">
        <f t="shared" si="0"/>
        <v>235538943617</v>
      </c>
      <c r="G51" s="36">
        <v>0</v>
      </c>
      <c r="H51" s="1">
        <f>IFERROR(DATEDIF(Таблица1[[#This Row],[Дата начала работы]],Таблица1[[#This Row],[Месяц]],"m"),"-")</f>
        <v>8</v>
      </c>
      <c r="I51" s="50">
        <v>0</v>
      </c>
      <c r="J51">
        <v>1</v>
      </c>
      <c r="K51" s="31">
        <v>43661</v>
      </c>
      <c r="L51" t="str">
        <f>IFERROR(DATEDIF(Таблица1[[#This Row],[ДР]],Таблица1[[#This Row],[Дата начала работы]],"y"),"-")</f>
        <v>-</v>
      </c>
      <c r="M51" s="3" t="s">
        <v>287</v>
      </c>
      <c r="N51" s="3" t="s">
        <v>321</v>
      </c>
      <c r="O51" s="3" t="s">
        <v>314</v>
      </c>
      <c r="P51" s="3">
        <v>1</v>
      </c>
      <c r="Q51" s="3">
        <v>1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6">
        <v>0.6</v>
      </c>
      <c r="Z51" s="4">
        <v>0</v>
      </c>
      <c r="AA51" s="4">
        <v>1</v>
      </c>
      <c r="AB51">
        <v>2</v>
      </c>
      <c r="AC51">
        <v>0</v>
      </c>
      <c r="AD51" s="26">
        <v>1</v>
      </c>
      <c r="AE51" s="26">
        <v>5</v>
      </c>
      <c r="AF51" s="26">
        <v>83.333333330000002</v>
      </c>
      <c r="AG51" s="26">
        <v>0</v>
      </c>
      <c r="AH51" s="41">
        <v>1</v>
      </c>
      <c r="AI51" s="41">
        <v>0.72021751824817482</v>
      </c>
      <c r="AJ51" s="26">
        <v>0.9288597080291966</v>
      </c>
      <c r="AK51" s="26">
        <v>0.67735854014598551</v>
      </c>
      <c r="AL51" s="26">
        <v>0.77278788321167746</v>
      </c>
    </row>
    <row r="52" spans="1:38" ht="15" thickBot="1" x14ac:dyDescent="0.4">
      <c r="A52" s="5">
        <v>2355389</v>
      </c>
      <c r="B52" s="39" t="s">
        <v>450</v>
      </c>
      <c r="C52" s="5" t="s">
        <v>317</v>
      </c>
      <c r="D52" s="2">
        <v>43647</v>
      </c>
      <c r="E52" s="2">
        <v>43374</v>
      </c>
      <c r="F52" s="2" t="str">
        <f t="shared" si="0"/>
        <v>235538943647</v>
      </c>
      <c r="G52" s="36">
        <v>0</v>
      </c>
      <c r="H52" s="1">
        <f>IFERROR(DATEDIF(Таблица1[[#This Row],[Дата начала работы]],Таблица1[[#This Row],[Месяц]],"m"),"-")</f>
        <v>9</v>
      </c>
      <c r="I52" s="50">
        <v>0</v>
      </c>
      <c r="J52">
        <v>1</v>
      </c>
      <c r="K52" s="31">
        <v>43661</v>
      </c>
      <c r="L52" t="str">
        <f>IFERROR(DATEDIF(Таблица1[[#This Row],[ДР]],Таблица1[[#This Row],[Дата начала работы]],"y"),"-")</f>
        <v>-</v>
      </c>
      <c r="M52" s="3" t="s">
        <v>287</v>
      </c>
      <c r="N52" s="3" t="s">
        <v>321</v>
      </c>
      <c r="O52" s="3" t="s">
        <v>314</v>
      </c>
      <c r="P52" s="3">
        <v>1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6">
        <v>0</v>
      </c>
      <c r="Z52" s="4">
        <v>0</v>
      </c>
      <c r="AA52" s="4">
        <v>1</v>
      </c>
      <c r="AB52">
        <v>0</v>
      </c>
      <c r="AC52">
        <v>0</v>
      </c>
      <c r="AD52" s="26">
        <v>1</v>
      </c>
      <c r="AE52" s="26">
        <v>2</v>
      </c>
      <c r="AF52" s="26">
        <v>100</v>
      </c>
      <c r="AG52" s="26">
        <v>0</v>
      </c>
      <c r="AH52" s="41">
        <v>1</v>
      </c>
      <c r="AI52" s="41">
        <v>0.72021751824817482</v>
      </c>
      <c r="AJ52" s="26">
        <v>0.9288597080291966</v>
      </c>
      <c r="AK52" s="26">
        <v>0.67735854014598551</v>
      </c>
      <c r="AL52" s="26">
        <v>0.77278788321167746</v>
      </c>
    </row>
    <row r="53" spans="1:38" ht="15" thickBot="1" x14ac:dyDescent="0.4">
      <c r="A53" s="5">
        <v>2355478</v>
      </c>
      <c r="B53" s="39" t="s">
        <v>488</v>
      </c>
      <c r="C53" s="5" t="s">
        <v>317</v>
      </c>
      <c r="D53" s="2">
        <v>43344</v>
      </c>
      <c r="E53" s="2">
        <v>43344</v>
      </c>
      <c r="F53" s="2" t="str">
        <f t="shared" si="0"/>
        <v>235547843344</v>
      </c>
      <c r="G53" s="36">
        <v>0</v>
      </c>
      <c r="H53" s="1">
        <f>IFERROR(DATEDIF(Таблица1[[#This Row],[Дата начала работы]],Таблица1[[#This Row],[Месяц]],"m"),"-")</f>
        <v>0</v>
      </c>
      <c r="I53" s="50">
        <v>0</v>
      </c>
      <c r="J53">
        <v>0</v>
      </c>
      <c r="K53" s="31" t="s">
        <v>285</v>
      </c>
      <c r="L53" t="str">
        <f>IFERROR(DATEDIF(Таблица1[[#This Row],[ДР]],Таблица1[[#This Row],[Дата начала работы]],"y"),"-")</f>
        <v>-</v>
      </c>
      <c r="M53" s="3" t="s">
        <v>285</v>
      </c>
      <c r="N53" s="3" t="s">
        <v>285</v>
      </c>
      <c r="O53" s="3" t="s">
        <v>285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6">
        <v>0</v>
      </c>
      <c r="Z53" s="4">
        <v>0</v>
      </c>
      <c r="AA53" s="4">
        <v>1</v>
      </c>
      <c r="AB53">
        <v>0</v>
      </c>
      <c r="AC53">
        <v>0</v>
      </c>
      <c r="AD53" s="26">
        <v>1</v>
      </c>
      <c r="AE53" s="26">
        <v>6</v>
      </c>
      <c r="AF53" s="26">
        <v>100</v>
      </c>
      <c r="AG53" s="26">
        <v>0</v>
      </c>
      <c r="AH53" s="41" t="e">
        <v>#N/A</v>
      </c>
      <c r="AI53" s="41">
        <v>0.72021751824817482</v>
      </c>
      <c r="AJ53" s="26">
        <v>0.9288597080291966</v>
      </c>
      <c r="AK53" s="26">
        <v>0.67735854014598551</v>
      </c>
      <c r="AL53" s="26">
        <v>0.77278788321167746</v>
      </c>
    </row>
    <row r="54" spans="1:38" ht="15" thickBot="1" x14ac:dyDescent="0.4">
      <c r="A54" s="5">
        <v>2355478</v>
      </c>
      <c r="B54" s="39" t="s">
        <v>488</v>
      </c>
      <c r="C54" s="5" t="s">
        <v>317</v>
      </c>
      <c r="D54" s="2">
        <v>43374</v>
      </c>
      <c r="E54" s="2">
        <v>43344</v>
      </c>
      <c r="F54" s="2" t="str">
        <f t="shared" si="0"/>
        <v>235547843374</v>
      </c>
      <c r="G54" s="36">
        <v>0</v>
      </c>
      <c r="H54" s="1">
        <f>IFERROR(DATEDIF(Таблица1[[#This Row],[Дата начала работы]],Таблица1[[#This Row],[Месяц]],"m"),"-")</f>
        <v>1</v>
      </c>
      <c r="I54" s="50">
        <v>0</v>
      </c>
      <c r="J54">
        <v>0</v>
      </c>
      <c r="K54" s="31" t="s">
        <v>285</v>
      </c>
      <c r="L54" t="str">
        <f>IFERROR(DATEDIF(Таблица1[[#This Row],[ДР]],Таблица1[[#This Row],[Дата начала работы]],"y"),"-")</f>
        <v>-</v>
      </c>
      <c r="M54" s="3" t="s">
        <v>285</v>
      </c>
      <c r="N54" s="3" t="s">
        <v>285</v>
      </c>
      <c r="O54" s="3" t="s">
        <v>313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6">
        <v>0.71430000000000005</v>
      </c>
      <c r="Z54" s="4">
        <v>0.33333333333333298</v>
      </c>
      <c r="AA54" s="4">
        <v>1</v>
      </c>
      <c r="AB54">
        <v>13</v>
      </c>
      <c r="AC54">
        <v>13</v>
      </c>
      <c r="AD54" s="26">
        <v>3</v>
      </c>
      <c r="AE54" s="26">
        <v>12</v>
      </c>
      <c r="AF54" s="26">
        <v>80</v>
      </c>
      <c r="AG54" s="26">
        <v>0</v>
      </c>
      <c r="AH54" s="41">
        <v>1</v>
      </c>
      <c r="AI54" s="41">
        <v>0.72021751824817482</v>
      </c>
      <c r="AJ54" s="26">
        <v>0.9288597080291966</v>
      </c>
      <c r="AK54" s="26">
        <v>0.67735854014598551</v>
      </c>
      <c r="AL54" s="26">
        <v>0.77278788321167746</v>
      </c>
    </row>
    <row r="55" spans="1:38" ht="15" thickBot="1" x14ac:dyDescent="0.4">
      <c r="A55" s="5">
        <v>2355478</v>
      </c>
      <c r="B55" s="39" t="s">
        <v>488</v>
      </c>
      <c r="C55" s="5" t="s">
        <v>317</v>
      </c>
      <c r="D55" s="2">
        <v>43405</v>
      </c>
      <c r="E55" s="2">
        <v>43344</v>
      </c>
      <c r="F55" s="2" t="str">
        <f t="shared" si="0"/>
        <v>235547843405</v>
      </c>
      <c r="G55" s="36">
        <v>0</v>
      </c>
      <c r="H55" s="1">
        <f>IFERROR(DATEDIF(Таблица1[[#This Row],[Дата начала работы]],Таблица1[[#This Row],[Месяц]],"m"),"-")</f>
        <v>2</v>
      </c>
      <c r="I55" s="50">
        <v>0</v>
      </c>
      <c r="J55">
        <v>0</v>
      </c>
      <c r="K55" s="31" t="s">
        <v>285</v>
      </c>
      <c r="L55" t="str">
        <f>IFERROR(DATEDIF(Таблица1[[#This Row],[ДР]],Таблица1[[#This Row],[Дата начала работы]],"y"),"-")</f>
        <v>-</v>
      </c>
      <c r="M55" s="3" t="s">
        <v>285</v>
      </c>
      <c r="N55" s="3" t="s">
        <v>285</v>
      </c>
      <c r="O55" s="3" t="s">
        <v>313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6">
        <v>0.75</v>
      </c>
      <c r="Z55" s="4">
        <v>0.33333333333333298</v>
      </c>
      <c r="AA55" s="4">
        <v>1</v>
      </c>
      <c r="AB55">
        <v>5</v>
      </c>
      <c r="AC55">
        <v>4</v>
      </c>
      <c r="AD55" s="26">
        <v>2</v>
      </c>
      <c r="AE55" s="26">
        <v>9</v>
      </c>
      <c r="AF55" s="26">
        <v>100</v>
      </c>
      <c r="AG55" s="26">
        <v>0</v>
      </c>
      <c r="AH55" s="41">
        <v>1</v>
      </c>
      <c r="AI55" s="41">
        <v>0.72021751824817482</v>
      </c>
      <c r="AJ55" s="26">
        <v>0.9288597080291966</v>
      </c>
      <c r="AK55" s="26">
        <v>0.67735854014598551</v>
      </c>
      <c r="AL55" s="26">
        <v>0.77278788321167746</v>
      </c>
    </row>
    <row r="56" spans="1:38" ht="15" thickBot="1" x14ac:dyDescent="0.4">
      <c r="A56" s="5">
        <v>2355478</v>
      </c>
      <c r="B56" s="39" t="s">
        <v>488</v>
      </c>
      <c r="C56" s="5" t="s">
        <v>317</v>
      </c>
      <c r="D56" s="2">
        <v>43435</v>
      </c>
      <c r="E56" s="2">
        <v>43344</v>
      </c>
      <c r="F56" s="2" t="str">
        <f t="shared" si="0"/>
        <v>235547843435</v>
      </c>
      <c r="G56" s="36">
        <v>0</v>
      </c>
      <c r="H56" s="1">
        <f>IFERROR(DATEDIF(Таблица1[[#This Row],[Дата начала работы]],Таблица1[[#This Row],[Месяц]],"m"),"-")</f>
        <v>3</v>
      </c>
      <c r="I56" s="50">
        <v>0</v>
      </c>
      <c r="J56">
        <v>0</v>
      </c>
      <c r="K56" s="31" t="s">
        <v>285</v>
      </c>
      <c r="L56" t="str">
        <f>IFERROR(DATEDIF(Таблица1[[#This Row],[ДР]],Таблица1[[#This Row],[Дата начала работы]],"y"),"-")</f>
        <v>-</v>
      </c>
      <c r="M56" s="3" t="s">
        <v>285</v>
      </c>
      <c r="N56" s="3" t="s">
        <v>285</v>
      </c>
      <c r="O56" s="3" t="s">
        <v>313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6">
        <v>0.2</v>
      </c>
      <c r="Z56" s="4">
        <v>0.33333333333333298</v>
      </c>
      <c r="AA56" s="4">
        <v>1</v>
      </c>
      <c r="AB56">
        <v>4</v>
      </c>
      <c r="AC56">
        <v>4</v>
      </c>
      <c r="AD56" s="26">
        <v>1</v>
      </c>
      <c r="AE56" s="26">
        <v>6</v>
      </c>
      <c r="AF56" s="26">
        <v>60</v>
      </c>
      <c r="AG56" s="26">
        <v>1</v>
      </c>
      <c r="AH56" s="41">
        <v>0.5</v>
      </c>
      <c r="AI56" s="41">
        <v>0.72021751824817482</v>
      </c>
      <c r="AJ56" s="26">
        <v>0.9288597080291966</v>
      </c>
      <c r="AK56" s="26">
        <v>0.67735854014598551</v>
      </c>
      <c r="AL56" s="26">
        <v>0.77278788321167746</v>
      </c>
    </row>
    <row r="57" spans="1:38" ht="15" thickBot="1" x14ac:dyDescent="0.4">
      <c r="A57" s="5">
        <v>2355478</v>
      </c>
      <c r="B57" s="39" t="s">
        <v>488</v>
      </c>
      <c r="C57" s="5" t="s">
        <v>317</v>
      </c>
      <c r="D57" s="2">
        <v>43466</v>
      </c>
      <c r="E57" s="2">
        <v>43344</v>
      </c>
      <c r="F57" s="2" t="str">
        <f t="shared" si="0"/>
        <v>235547843466</v>
      </c>
      <c r="G57" s="36">
        <v>0</v>
      </c>
      <c r="H57" s="1">
        <f>IFERROR(DATEDIF(Таблица1[[#This Row],[Дата начала работы]],Таблица1[[#This Row],[Месяц]],"m"),"-")</f>
        <v>4</v>
      </c>
      <c r="I57" s="50">
        <v>0</v>
      </c>
      <c r="J57">
        <v>0</v>
      </c>
      <c r="K57" s="31" t="s">
        <v>285</v>
      </c>
      <c r="L57" t="str">
        <f>IFERROR(DATEDIF(Таблица1[[#This Row],[ДР]],Таблица1[[#This Row],[Дата начала работы]],"y"),"-")</f>
        <v>-</v>
      </c>
      <c r="M57" s="3" t="s">
        <v>285</v>
      </c>
      <c r="N57" s="3" t="s">
        <v>285</v>
      </c>
      <c r="O57" s="3" t="s">
        <v>313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6">
        <v>1</v>
      </c>
      <c r="Z57" s="4">
        <v>0.33333333333333298</v>
      </c>
      <c r="AA57" s="4">
        <v>1</v>
      </c>
      <c r="AB57">
        <v>4</v>
      </c>
      <c r="AC57">
        <v>4</v>
      </c>
      <c r="AD57" s="26">
        <v>1</v>
      </c>
      <c r="AE57" s="26">
        <v>5</v>
      </c>
      <c r="AF57" s="26">
        <v>55.555555560000002</v>
      </c>
      <c r="AG57" s="26">
        <v>0</v>
      </c>
      <c r="AH57" s="41">
        <v>1</v>
      </c>
      <c r="AI57" s="41">
        <v>0.72021751824817482</v>
      </c>
      <c r="AJ57" s="26">
        <v>0.9288597080291966</v>
      </c>
      <c r="AK57" s="26">
        <v>0.67735854014598551</v>
      </c>
      <c r="AL57" s="26">
        <v>0.77278788321167746</v>
      </c>
    </row>
    <row r="58" spans="1:38" ht="15" thickBot="1" x14ac:dyDescent="0.4">
      <c r="A58" s="5">
        <v>2355478</v>
      </c>
      <c r="B58" s="39" t="s">
        <v>488</v>
      </c>
      <c r="C58" s="5" t="s">
        <v>317</v>
      </c>
      <c r="D58" s="2">
        <v>43497</v>
      </c>
      <c r="E58" s="2">
        <v>43344</v>
      </c>
      <c r="F58" s="2" t="str">
        <f t="shared" si="0"/>
        <v>235547843497</v>
      </c>
      <c r="G58" s="36">
        <v>0</v>
      </c>
      <c r="H58" s="1">
        <f>IFERROR(DATEDIF(Таблица1[[#This Row],[Дата начала работы]],Таблица1[[#This Row],[Месяц]],"m"),"-")</f>
        <v>5</v>
      </c>
      <c r="I58" s="50">
        <v>0</v>
      </c>
      <c r="J58">
        <v>0</v>
      </c>
      <c r="K58" s="31" t="s">
        <v>285</v>
      </c>
      <c r="L58" t="str">
        <f>IFERROR(DATEDIF(Таблица1[[#This Row],[ДР]],Таблица1[[#This Row],[Дата начала работы]],"y"),"-")</f>
        <v>-</v>
      </c>
      <c r="M58" s="3" t="s">
        <v>285</v>
      </c>
      <c r="N58" s="3" t="s">
        <v>285</v>
      </c>
      <c r="O58" s="3" t="s">
        <v>313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6">
        <v>0.66669999999999996</v>
      </c>
      <c r="Z58" s="4">
        <v>0.33333333333333298</v>
      </c>
      <c r="AA58" s="4">
        <v>1</v>
      </c>
      <c r="AB58">
        <v>4</v>
      </c>
      <c r="AC58">
        <v>4</v>
      </c>
      <c r="AD58" s="26">
        <v>1</v>
      </c>
      <c r="AE58" s="26">
        <v>6</v>
      </c>
      <c r="AF58" s="26">
        <v>75</v>
      </c>
      <c r="AG58" s="26">
        <v>0</v>
      </c>
      <c r="AH58" s="41">
        <v>1</v>
      </c>
      <c r="AI58" s="41">
        <v>0.72021751824817482</v>
      </c>
      <c r="AJ58" s="26">
        <v>0.9288597080291966</v>
      </c>
      <c r="AK58" s="26">
        <v>0.67735854014598551</v>
      </c>
      <c r="AL58" s="26">
        <v>0.77278788321167746</v>
      </c>
    </row>
    <row r="59" spans="1:38" ht="15" thickBot="1" x14ac:dyDescent="0.4">
      <c r="A59" s="5">
        <v>2355478</v>
      </c>
      <c r="B59" s="39" t="s">
        <v>488</v>
      </c>
      <c r="C59" s="5" t="s">
        <v>317</v>
      </c>
      <c r="D59" s="2">
        <v>43525</v>
      </c>
      <c r="E59" s="2">
        <v>43344</v>
      </c>
      <c r="F59" s="2" t="str">
        <f t="shared" si="0"/>
        <v>235547843525</v>
      </c>
      <c r="G59" s="36">
        <v>0</v>
      </c>
      <c r="H59" s="1">
        <f>IFERROR(DATEDIF(Таблица1[[#This Row],[Дата начала работы]],Таблица1[[#This Row],[Месяц]],"m"),"-")</f>
        <v>6</v>
      </c>
      <c r="I59" s="50">
        <v>0</v>
      </c>
      <c r="J59">
        <v>0</v>
      </c>
      <c r="K59" s="31" t="s">
        <v>285</v>
      </c>
      <c r="L59" t="str">
        <f>IFERROR(DATEDIF(Таблица1[[#This Row],[ДР]],Таблица1[[#This Row],[Дата начала работы]],"y"),"-")</f>
        <v>-</v>
      </c>
      <c r="M59" s="3" t="s">
        <v>285</v>
      </c>
      <c r="N59" s="3" t="s">
        <v>285</v>
      </c>
      <c r="O59" s="3" t="s">
        <v>313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6">
        <v>1</v>
      </c>
      <c r="Z59" s="4">
        <v>0.33333333333333298</v>
      </c>
      <c r="AA59" s="4">
        <v>1</v>
      </c>
      <c r="AB59">
        <v>2</v>
      </c>
      <c r="AC59">
        <v>2</v>
      </c>
      <c r="AD59" s="26">
        <v>1</v>
      </c>
      <c r="AE59" s="26">
        <v>3</v>
      </c>
      <c r="AF59" s="26">
        <v>33.333333330000002</v>
      </c>
      <c r="AG59" s="26">
        <v>0</v>
      </c>
      <c r="AH59" s="41">
        <v>1</v>
      </c>
      <c r="AI59" s="41">
        <v>0.72021751824817482</v>
      </c>
      <c r="AJ59" s="26">
        <v>0.9288597080291966</v>
      </c>
      <c r="AK59" s="26">
        <v>0.67735854014598551</v>
      </c>
      <c r="AL59" s="26">
        <v>0.77278788321167746</v>
      </c>
    </row>
    <row r="60" spans="1:38" ht="15" thickBot="1" x14ac:dyDescent="0.4">
      <c r="A60" s="5">
        <v>2355478</v>
      </c>
      <c r="B60" s="39" t="s">
        <v>488</v>
      </c>
      <c r="C60" s="5" t="s">
        <v>317</v>
      </c>
      <c r="D60" s="2">
        <v>43556</v>
      </c>
      <c r="E60" s="2">
        <v>43344</v>
      </c>
      <c r="F60" s="2" t="str">
        <f t="shared" si="0"/>
        <v>235547843556</v>
      </c>
      <c r="G60" s="36">
        <v>0</v>
      </c>
      <c r="H60" s="1">
        <f>IFERROR(DATEDIF(Таблица1[[#This Row],[Дата начала работы]],Таблица1[[#This Row],[Месяц]],"m"),"-")</f>
        <v>7</v>
      </c>
      <c r="I60" s="50">
        <v>0</v>
      </c>
      <c r="J60">
        <v>0</v>
      </c>
      <c r="K60" s="31" t="s">
        <v>285</v>
      </c>
      <c r="L60" t="str">
        <f>IFERROR(DATEDIF(Таблица1[[#This Row],[ДР]],Таблица1[[#This Row],[Дата начала работы]],"y"),"-")</f>
        <v>-</v>
      </c>
      <c r="M60" s="3" t="s">
        <v>285</v>
      </c>
      <c r="N60" s="3" t="s">
        <v>285</v>
      </c>
      <c r="O60" s="3" t="s">
        <v>313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6">
        <v>0</v>
      </c>
      <c r="Z60" s="4">
        <v>0.33333333333333298</v>
      </c>
      <c r="AA60" s="4">
        <v>1</v>
      </c>
      <c r="AB60">
        <v>2</v>
      </c>
      <c r="AC60">
        <v>2</v>
      </c>
      <c r="AD60" s="26">
        <v>1</v>
      </c>
      <c r="AE60" s="26">
        <v>6</v>
      </c>
      <c r="AF60" s="26">
        <v>75</v>
      </c>
      <c r="AG60" s="26">
        <v>0</v>
      </c>
      <c r="AH60" s="41">
        <v>1</v>
      </c>
      <c r="AI60" s="41">
        <v>0.72021751824817482</v>
      </c>
      <c r="AJ60" s="26">
        <v>0.9288597080291966</v>
      </c>
      <c r="AK60" s="26">
        <v>0.67735854014598551</v>
      </c>
      <c r="AL60" s="26">
        <v>0.77278788321167746</v>
      </c>
    </row>
    <row r="61" spans="1:38" ht="15" thickBot="1" x14ac:dyDescent="0.4">
      <c r="A61" s="5">
        <v>2355478</v>
      </c>
      <c r="B61" s="39" t="s">
        <v>488</v>
      </c>
      <c r="C61" s="5" t="s">
        <v>317</v>
      </c>
      <c r="D61" s="2">
        <v>43586</v>
      </c>
      <c r="E61" s="2">
        <v>43344</v>
      </c>
      <c r="F61" s="2" t="str">
        <f t="shared" si="0"/>
        <v>235547843586</v>
      </c>
      <c r="G61" s="36">
        <v>0</v>
      </c>
      <c r="H61" s="1">
        <f>IFERROR(DATEDIF(Таблица1[[#This Row],[Дата начала работы]],Таблица1[[#This Row],[Месяц]],"m"),"-")</f>
        <v>8</v>
      </c>
      <c r="I61" s="50">
        <v>0</v>
      </c>
      <c r="J61">
        <v>0</v>
      </c>
      <c r="K61" s="31" t="s">
        <v>285</v>
      </c>
      <c r="L61" t="str">
        <f>IFERROR(DATEDIF(Таблица1[[#This Row],[ДР]],Таблица1[[#This Row],[Дата начала работы]],"y"),"-")</f>
        <v>-</v>
      </c>
      <c r="M61" s="3" t="s">
        <v>285</v>
      </c>
      <c r="N61" s="3" t="s">
        <v>285</v>
      </c>
      <c r="O61" s="3" t="s">
        <v>313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6">
        <v>0.66669999999999996</v>
      </c>
      <c r="Z61" s="4">
        <v>0.33333333333333298</v>
      </c>
      <c r="AA61" s="4">
        <v>1</v>
      </c>
      <c r="AB61">
        <v>2</v>
      </c>
      <c r="AC61">
        <v>2</v>
      </c>
      <c r="AD61" s="26">
        <v>1</v>
      </c>
      <c r="AE61" s="26">
        <v>7</v>
      </c>
      <c r="AF61" s="26">
        <v>77.777777779999994</v>
      </c>
      <c r="AG61" s="26">
        <v>0</v>
      </c>
      <c r="AH61" s="41">
        <v>1</v>
      </c>
      <c r="AI61" s="41">
        <v>0.72021751824817482</v>
      </c>
      <c r="AJ61" s="26">
        <v>0.9288597080291966</v>
      </c>
      <c r="AK61" s="26">
        <v>0.67735854014598551</v>
      </c>
      <c r="AL61" s="26">
        <v>0.77278788321167746</v>
      </c>
    </row>
    <row r="62" spans="1:38" ht="15" thickBot="1" x14ac:dyDescent="0.4">
      <c r="A62" s="5">
        <v>2355478</v>
      </c>
      <c r="B62" s="39" t="s">
        <v>488</v>
      </c>
      <c r="C62" s="5" t="s">
        <v>317</v>
      </c>
      <c r="D62" s="2">
        <v>43617</v>
      </c>
      <c r="E62" s="2">
        <v>43344</v>
      </c>
      <c r="F62" s="2" t="str">
        <f t="shared" si="0"/>
        <v>235547843617</v>
      </c>
      <c r="G62" s="36">
        <v>0</v>
      </c>
      <c r="H62" s="1">
        <f>IFERROR(DATEDIF(Таблица1[[#This Row],[Дата начала работы]],Таблица1[[#This Row],[Месяц]],"m"),"-")</f>
        <v>9</v>
      </c>
      <c r="I62" s="50">
        <v>0</v>
      </c>
      <c r="J62">
        <v>0</v>
      </c>
      <c r="K62" s="31" t="s">
        <v>285</v>
      </c>
      <c r="L62" t="str">
        <f>IFERROR(DATEDIF(Таблица1[[#This Row],[ДР]],Таблица1[[#This Row],[Дата начала работы]],"y"),"-")</f>
        <v>-</v>
      </c>
      <c r="M62" s="3" t="s">
        <v>285</v>
      </c>
      <c r="N62" s="3" t="s">
        <v>285</v>
      </c>
      <c r="O62" s="3" t="s">
        <v>313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6">
        <v>0.42859999999999998</v>
      </c>
      <c r="Z62" s="4">
        <v>0.33333333333333298</v>
      </c>
      <c r="AA62" s="4">
        <v>1</v>
      </c>
      <c r="AB62">
        <v>2</v>
      </c>
      <c r="AC62">
        <v>2</v>
      </c>
      <c r="AD62" s="26">
        <v>1</v>
      </c>
      <c r="AE62" s="26">
        <v>7</v>
      </c>
      <c r="AF62" s="26">
        <v>77.777777779999994</v>
      </c>
      <c r="AG62" s="26">
        <v>0</v>
      </c>
      <c r="AH62" s="41">
        <v>1</v>
      </c>
      <c r="AI62" s="41">
        <v>0.72021751824817482</v>
      </c>
      <c r="AJ62" s="26">
        <v>0.9288597080291966</v>
      </c>
      <c r="AK62" s="26">
        <v>0.67735854014598551</v>
      </c>
      <c r="AL62" s="26">
        <v>0.77278788321167746</v>
      </c>
    </row>
    <row r="63" spans="1:38" ht="15" thickBot="1" x14ac:dyDescent="0.4">
      <c r="A63" s="5">
        <v>2355478</v>
      </c>
      <c r="B63" s="39" t="s">
        <v>488</v>
      </c>
      <c r="C63" s="5" t="s">
        <v>317</v>
      </c>
      <c r="D63" s="2">
        <v>43647</v>
      </c>
      <c r="E63" s="2">
        <v>43344</v>
      </c>
      <c r="F63" s="2" t="str">
        <f t="shared" si="0"/>
        <v>235547843647</v>
      </c>
      <c r="G63" s="36">
        <v>0</v>
      </c>
      <c r="H63" s="1">
        <f>IFERROR(DATEDIF(Таблица1[[#This Row],[Дата начала работы]],Таблица1[[#This Row],[Месяц]],"m"),"-")</f>
        <v>10</v>
      </c>
      <c r="I63" s="50">
        <v>0</v>
      </c>
      <c r="J63">
        <v>0</v>
      </c>
      <c r="K63" s="31" t="s">
        <v>285</v>
      </c>
      <c r="L63" t="str">
        <f>IFERROR(DATEDIF(Таблица1[[#This Row],[ДР]],Таблица1[[#This Row],[Дата начала работы]],"y"),"-")</f>
        <v>-</v>
      </c>
      <c r="M63" s="3" t="s">
        <v>285</v>
      </c>
      <c r="N63" s="3" t="s">
        <v>285</v>
      </c>
      <c r="O63" s="3" t="s">
        <v>313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6">
        <v>0</v>
      </c>
      <c r="Z63" s="4">
        <v>0.33333333333333298</v>
      </c>
      <c r="AA63" s="4">
        <v>1</v>
      </c>
      <c r="AB63">
        <v>2</v>
      </c>
      <c r="AC63">
        <v>2</v>
      </c>
      <c r="AD63" s="26">
        <v>1</v>
      </c>
      <c r="AE63" s="26">
        <v>2</v>
      </c>
      <c r="AF63" s="26">
        <v>100</v>
      </c>
      <c r="AG63" s="26">
        <v>0</v>
      </c>
      <c r="AH63" s="41">
        <v>1</v>
      </c>
      <c r="AI63" s="41">
        <v>0.72021751824817482</v>
      </c>
      <c r="AJ63" s="26">
        <v>0.9288597080291966</v>
      </c>
      <c r="AK63" s="26">
        <v>0.67735854014598551</v>
      </c>
      <c r="AL63" s="26">
        <v>0.77278788321167746</v>
      </c>
    </row>
    <row r="64" spans="1:38" ht="15" thickBot="1" x14ac:dyDescent="0.4">
      <c r="A64" s="5">
        <v>2355478</v>
      </c>
      <c r="B64" s="39" t="s">
        <v>488</v>
      </c>
      <c r="C64" s="5" t="s">
        <v>317</v>
      </c>
      <c r="D64" s="2">
        <v>43678</v>
      </c>
      <c r="E64" s="2">
        <v>43344</v>
      </c>
      <c r="F64" s="2" t="str">
        <f t="shared" si="0"/>
        <v>235547843678</v>
      </c>
      <c r="G64" s="36">
        <v>0</v>
      </c>
      <c r="H64" s="1">
        <f>IFERROR(DATEDIF(Таблица1[[#This Row],[Дата начала работы]],Таблица1[[#This Row],[Месяц]],"m"),"-")</f>
        <v>11</v>
      </c>
      <c r="I64" s="50">
        <v>0</v>
      </c>
      <c r="J64">
        <v>0</v>
      </c>
      <c r="K64" s="31" t="s">
        <v>285</v>
      </c>
      <c r="L64" t="str">
        <f>IFERROR(DATEDIF(Таблица1[[#This Row],[ДР]],Таблица1[[#This Row],[Дата начала работы]],"y"),"-")</f>
        <v>-</v>
      </c>
      <c r="M64" s="3" t="s">
        <v>285</v>
      </c>
      <c r="N64" s="3" t="s">
        <v>285</v>
      </c>
      <c r="O64" s="3" t="s">
        <v>313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6">
        <v>1</v>
      </c>
      <c r="Z64" s="4">
        <v>0.33333333333333298</v>
      </c>
      <c r="AA64" s="4">
        <v>1</v>
      </c>
      <c r="AB64">
        <v>2</v>
      </c>
      <c r="AC64">
        <v>2</v>
      </c>
      <c r="AD64" s="26">
        <v>1</v>
      </c>
      <c r="AE64" s="26">
        <v>2</v>
      </c>
      <c r="AF64" s="26">
        <v>100</v>
      </c>
      <c r="AG64" s="26">
        <v>0</v>
      </c>
      <c r="AH64" s="41">
        <v>1</v>
      </c>
      <c r="AI64" s="41">
        <v>0.72021751824817482</v>
      </c>
      <c r="AJ64" s="26">
        <v>0.9288597080291966</v>
      </c>
      <c r="AK64" s="26">
        <v>0.67735854014598551</v>
      </c>
      <c r="AL64" s="26">
        <v>0.77278788321167746</v>
      </c>
    </row>
    <row r="65" spans="1:38" ht="15" thickBot="1" x14ac:dyDescent="0.4">
      <c r="A65" s="5">
        <v>2365531</v>
      </c>
      <c r="B65" s="39" t="s">
        <v>638</v>
      </c>
      <c r="C65" s="5" t="s">
        <v>317</v>
      </c>
      <c r="D65" s="2">
        <v>43344</v>
      </c>
      <c r="E65" s="2">
        <v>43344</v>
      </c>
      <c r="F65" s="2" t="str">
        <f t="shared" si="0"/>
        <v>236553143344</v>
      </c>
      <c r="G65" s="36">
        <v>300</v>
      </c>
      <c r="H65" s="1">
        <f>IFERROR(DATEDIF(Таблица1[[#This Row],[Дата начала работы]],Таблица1[[#This Row],[Месяц]],"m"),"-")</f>
        <v>0</v>
      </c>
      <c r="I65" s="50">
        <v>1</v>
      </c>
      <c r="J65">
        <v>0</v>
      </c>
      <c r="K65" s="31">
        <v>33354</v>
      </c>
      <c r="L65">
        <f>IFERROR(DATEDIF(Таблица1[[#This Row],[ДР]],Таблица1[[#This Row],[Дата начала работы]],"y"),"-")</f>
        <v>27</v>
      </c>
      <c r="M65" s="3" t="s">
        <v>287</v>
      </c>
      <c r="N65" s="3" t="s">
        <v>322</v>
      </c>
      <c r="O65" s="3" t="s">
        <v>285</v>
      </c>
      <c r="P65" s="3">
        <v>1</v>
      </c>
      <c r="Q65" s="3">
        <v>1</v>
      </c>
      <c r="R65" s="3">
        <v>0</v>
      </c>
      <c r="S65" s="3">
        <v>1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6">
        <v>0</v>
      </c>
      <c r="Z65" s="4">
        <v>0</v>
      </c>
      <c r="AA65" s="4">
        <v>0.5</v>
      </c>
      <c r="AB65">
        <v>0</v>
      </c>
      <c r="AC65">
        <v>0</v>
      </c>
      <c r="AD65" s="26">
        <v>1</v>
      </c>
      <c r="AE65" s="26">
        <v>1</v>
      </c>
      <c r="AF65" s="26">
        <v>50</v>
      </c>
      <c r="AG65" s="26">
        <v>0</v>
      </c>
      <c r="AH65" s="41" t="e">
        <v>#N/A</v>
      </c>
      <c r="AI65" s="41">
        <v>0.72021751824817482</v>
      </c>
      <c r="AJ65" s="26">
        <v>0.9288597080291966</v>
      </c>
      <c r="AK65" s="26">
        <v>0.67735854014598551</v>
      </c>
      <c r="AL65" s="26">
        <v>0.77278788321167746</v>
      </c>
    </row>
    <row r="66" spans="1:38" ht="15" thickBot="1" x14ac:dyDescent="0.4">
      <c r="A66" s="5">
        <v>2365531</v>
      </c>
      <c r="B66" s="39" t="s">
        <v>638</v>
      </c>
      <c r="C66" s="5" t="s">
        <v>318</v>
      </c>
      <c r="D66" s="2">
        <v>43374</v>
      </c>
      <c r="E66" s="2">
        <v>43344</v>
      </c>
      <c r="F66" s="2" t="str">
        <f t="shared" ref="F66:F129" si="1">A66&amp;D66</f>
        <v>236553143374</v>
      </c>
      <c r="G66" s="36">
        <v>300</v>
      </c>
      <c r="H66" s="1">
        <f>IFERROR(DATEDIF(Таблица1[[#This Row],[Дата начала работы]],Таблица1[[#This Row],[Месяц]],"m"),"-")</f>
        <v>1</v>
      </c>
      <c r="I66" s="50">
        <v>1</v>
      </c>
      <c r="J66">
        <v>0</v>
      </c>
      <c r="K66" s="31">
        <v>33354</v>
      </c>
      <c r="L66">
        <f>IFERROR(DATEDIF(Таблица1[[#This Row],[ДР]],Таблица1[[#This Row],[Дата начала работы]],"y"),"-")</f>
        <v>27</v>
      </c>
      <c r="M66" s="3" t="s">
        <v>287</v>
      </c>
      <c r="N66" s="3" t="s">
        <v>322</v>
      </c>
      <c r="O66" s="3" t="s">
        <v>315</v>
      </c>
      <c r="P66" s="3">
        <v>1</v>
      </c>
      <c r="Q66" s="3">
        <v>1</v>
      </c>
      <c r="R66" s="3">
        <v>0</v>
      </c>
      <c r="S66" s="3">
        <v>1</v>
      </c>
      <c r="T66" s="3">
        <v>0</v>
      </c>
      <c r="U66" s="3">
        <v>0</v>
      </c>
      <c r="V66" s="3">
        <v>1</v>
      </c>
      <c r="W66" s="3">
        <v>1</v>
      </c>
      <c r="X66" s="3">
        <v>0</v>
      </c>
      <c r="Y66" s="6">
        <v>8.3299999999999999E-2</v>
      </c>
      <c r="Z66" s="4">
        <v>0.16666666666666699</v>
      </c>
      <c r="AA66" s="4">
        <v>0.22222222222222199</v>
      </c>
      <c r="AB66">
        <v>72</v>
      </c>
      <c r="AC66">
        <v>43</v>
      </c>
      <c r="AD66" s="26">
        <v>6</v>
      </c>
      <c r="AE66" s="26">
        <v>33</v>
      </c>
      <c r="AF66" s="26">
        <v>97.058823529999998</v>
      </c>
      <c r="AG66" s="26">
        <v>0</v>
      </c>
      <c r="AH66" s="41">
        <v>1</v>
      </c>
      <c r="AI66" s="41">
        <v>0.72021751824817482</v>
      </c>
      <c r="AJ66" s="26">
        <v>0.9288597080291966</v>
      </c>
      <c r="AK66" s="26">
        <v>0.67735854014598551</v>
      </c>
      <c r="AL66" s="26">
        <v>0.77278788321167746</v>
      </c>
    </row>
    <row r="67" spans="1:38" ht="15" thickBot="1" x14ac:dyDescent="0.4">
      <c r="A67" s="5">
        <v>2365531</v>
      </c>
      <c r="B67" s="39" t="s">
        <v>638</v>
      </c>
      <c r="C67" s="5" t="s">
        <v>318</v>
      </c>
      <c r="D67" s="2">
        <v>43405</v>
      </c>
      <c r="E67" s="2">
        <v>43344</v>
      </c>
      <c r="F67" s="2" t="str">
        <f t="shared" si="1"/>
        <v>236553143405</v>
      </c>
      <c r="G67" s="36">
        <v>300</v>
      </c>
      <c r="H67" s="1">
        <f>IFERROR(DATEDIF(Таблица1[[#This Row],[Дата начала работы]],Таблица1[[#This Row],[Месяц]],"m"),"-")</f>
        <v>2</v>
      </c>
      <c r="I67" s="50">
        <v>1</v>
      </c>
      <c r="J67">
        <v>0</v>
      </c>
      <c r="K67" s="31">
        <v>33354</v>
      </c>
      <c r="L67">
        <f>IFERROR(DATEDIF(Таблица1[[#This Row],[ДР]],Таблица1[[#This Row],[Дата начала работы]],"y"),"-")</f>
        <v>27</v>
      </c>
      <c r="M67" s="3" t="s">
        <v>287</v>
      </c>
      <c r="N67" s="3" t="s">
        <v>322</v>
      </c>
      <c r="O67" s="3" t="s">
        <v>315</v>
      </c>
      <c r="P67" s="3">
        <v>1</v>
      </c>
      <c r="Q67" s="3">
        <v>1</v>
      </c>
      <c r="R67" s="3">
        <v>0</v>
      </c>
      <c r="S67" s="3">
        <v>1</v>
      </c>
      <c r="T67" s="3">
        <v>0</v>
      </c>
      <c r="U67" s="3">
        <v>0</v>
      </c>
      <c r="V67" s="3">
        <v>1</v>
      </c>
      <c r="W67" s="3">
        <v>1</v>
      </c>
      <c r="X67" s="3">
        <v>0</v>
      </c>
      <c r="Y67" s="6">
        <v>0</v>
      </c>
      <c r="Z67" s="4">
        <v>0.16666666666666699</v>
      </c>
      <c r="AA67" s="4">
        <v>0.22222222222222199</v>
      </c>
      <c r="AB67">
        <v>72</v>
      </c>
      <c r="AC67">
        <v>43</v>
      </c>
      <c r="AD67" s="26">
        <v>5</v>
      </c>
      <c r="AE67" s="26">
        <v>41</v>
      </c>
      <c r="AF67" s="26">
        <v>100</v>
      </c>
      <c r="AG67" s="26">
        <v>0</v>
      </c>
      <c r="AH67" s="41">
        <v>1</v>
      </c>
      <c r="AI67" s="41">
        <v>0.72021751824817482</v>
      </c>
      <c r="AJ67" s="26">
        <v>0.9288597080291966</v>
      </c>
      <c r="AK67" s="26">
        <v>0.67735854014598551</v>
      </c>
      <c r="AL67" s="26">
        <v>0.77278788321167746</v>
      </c>
    </row>
    <row r="68" spans="1:38" ht="15" thickBot="1" x14ac:dyDescent="0.4">
      <c r="A68" s="5">
        <v>2365531</v>
      </c>
      <c r="B68" s="39" t="s">
        <v>638</v>
      </c>
      <c r="C68" s="5" t="s">
        <v>318</v>
      </c>
      <c r="D68" s="2">
        <v>43435</v>
      </c>
      <c r="E68" s="2">
        <v>43344</v>
      </c>
      <c r="F68" s="2" t="str">
        <f t="shared" si="1"/>
        <v>236553143435</v>
      </c>
      <c r="G68" s="36">
        <v>300</v>
      </c>
      <c r="H68" s="1">
        <f>IFERROR(DATEDIF(Таблица1[[#This Row],[Дата начала работы]],Таблица1[[#This Row],[Месяц]],"m"),"-")</f>
        <v>3</v>
      </c>
      <c r="I68" s="50">
        <v>1</v>
      </c>
      <c r="J68">
        <v>0</v>
      </c>
      <c r="K68" s="31">
        <v>33354</v>
      </c>
      <c r="L68">
        <f>IFERROR(DATEDIF(Таблица1[[#This Row],[ДР]],Таблица1[[#This Row],[Дата начала работы]],"y"),"-")</f>
        <v>27</v>
      </c>
      <c r="M68" s="3" t="s">
        <v>287</v>
      </c>
      <c r="N68" s="3" t="s">
        <v>322</v>
      </c>
      <c r="O68" s="3" t="s">
        <v>315</v>
      </c>
      <c r="P68" s="3">
        <v>1</v>
      </c>
      <c r="Q68" s="3">
        <v>1</v>
      </c>
      <c r="R68" s="3">
        <v>0</v>
      </c>
      <c r="S68" s="3">
        <v>1</v>
      </c>
      <c r="T68" s="3">
        <v>0</v>
      </c>
      <c r="U68" s="3">
        <v>0</v>
      </c>
      <c r="V68" s="3">
        <v>1</v>
      </c>
      <c r="W68" s="3">
        <v>1</v>
      </c>
      <c r="X68" s="3">
        <v>0</v>
      </c>
      <c r="Y68" s="6">
        <v>6.25E-2</v>
      </c>
      <c r="Z68" s="4">
        <v>0.125</v>
      </c>
      <c r="AA68" s="4">
        <v>0.65217391304347805</v>
      </c>
      <c r="AB68">
        <v>72</v>
      </c>
      <c r="AC68">
        <v>43</v>
      </c>
      <c r="AD68" s="26">
        <v>14</v>
      </c>
      <c r="AE68" s="26">
        <v>78</v>
      </c>
      <c r="AF68" s="26">
        <v>88.636363639999999</v>
      </c>
      <c r="AG68" s="26">
        <v>0</v>
      </c>
      <c r="AH68" s="41">
        <v>1</v>
      </c>
      <c r="AI68" s="41">
        <v>0.72021751824817482</v>
      </c>
      <c r="AJ68" s="26">
        <v>0.9288597080291966</v>
      </c>
      <c r="AK68" s="26">
        <v>0.67735854014598551</v>
      </c>
      <c r="AL68" s="26">
        <v>0.77278788321167746</v>
      </c>
    </row>
    <row r="69" spans="1:38" ht="15" thickBot="1" x14ac:dyDescent="0.4">
      <c r="A69" s="5">
        <v>2365531</v>
      </c>
      <c r="B69" s="39" t="s">
        <v>638</v>
      </c>
      <c r="C69" s="5" t="s">
        <v>318</v>
      </c>
      <c r="D69" s="2">
        <v>43466</v>
      </c>
      <c r="E69" s="2">
        <v>43344</v>
      </c>
      <c r="F69" s="2" t="str">
        <f t="shared" si="1"/>
        <v>236553143466</v>
      </c>
      <c r="G69" s="36">
        <v>300</v>
      </c>
      <c r="H69" s="1">
        <f>IFERROR(DATEDIF(Таблица1[[#This Row],[Дата начала работы]],Таблица1[[#This Row],[Месяц]],"m"),"-")</f>
        <v>4</v>
      </c>
      <c r="I69" s="50">
        <v>2</v>
      </c>
      <c r="J69">
        <v>0</v>
      </c>
      <c r="K69" s="31">
        <v>33354</v>
      </c>
      <c r="L69">
        <f>IFERROR(DATEDIF(Таблица1[[#This Row],[ДР]],Таблица1[[#This Row],[Дата начала работы]],"y"),"-")</f>
        <v>27</v>
      </c>
      <c r="M69" s="3" t="s">
        <v>287</v>
      </c>
      <c r="N69" s="3" t="s">
        <v>322</v>
      </c>
      <c r="O69" s="3" t="s">
        <v>315</v>
      </c>
      <c r="P69" s="3">
        <v>1</v>
      </c>
      <c r="Q69" s="3">
        <v>1</v>
      </c>
      <c r="R69" s="3">
        <v>0</v>
      </c>
      <c r="S69" s="3">
        <v>1</v>
      </c>
      <c r="T69" s="3">
        <v>0</v>
      </c>
      <c r="U69" s="3">
        <v>0</v>
      </c>
      <c r="V69" s="3">
        <v>1</v>
      </c>
      <c r="W69" s="3">
        <v>1</v>
      </c>
      <c r="X69" s="3">
        <v>0</v>
      </c>
      <c r="Y69" s="6">
        <v>0.1613</v>
      </c>
      <c r="Z69" s="4">
        <v>0.157894736842105</v>
      </c>
      <c r="AA69" s="4">
        <v>0.69230769230769196</v>
      </c>
      <c r="AB69">
        <v>33</v>
      </c>
      <c r="AC69">
        <v>23</v>
      </c>
      <c r="AD69" s="26">
        <v>17</v>
      </c>
      <c r="AE69" s="26">
        <v>117</v>
      </c>
      <c r="AF69" s="26">
        <v>86.666666669999998</v>
      </c>
      <c r="AG69" s="26">
        <v>1</v>
      </c>
      <c r="AH69" s="41">
        <v>1</v>
      </c>
      <c r="AI69" s="41">
        <v>0.72021751824817482</v>
      </c>
      <c r="AJ69" s="26">
        <v>0.9288597080291966</v>
      </c>
      <c r="AK69" s="26">
        <v>0.67735854014598551</v>
      </c>
      <c r="AL69" s="26">
        <v>0.77278788321167746</v>
      </c>
    </row>
    <row r="70" spans="1:38" ht="15" thickBot="1" x14ac:dyDescent="0.4">
      <c r="A70" s="5">
        <v>2365531</v>
      </c>
      <c r="B70" s="39" t="s">
        <v>638</v>
      </c>
      <c r="C70" s="5" t="s">
        <v>318</v>
      </c>
      <c r="D70" s="2">
        <v>43497</v>
      </c>
      <c r="E70" s="2">
        <v>43344</v>
      </c>
      <c r="F70" s="2" t="str">
        <f t="shared" si="1"/>
        <v>236553143497</v>
      </c>
      <c r="G70" s="36">
        <v>300</v>
      </c>
      <c r="H70" s="1">
        <f>IFERROR(DATEDIF(Таблица1[[#This Row],[Дата начала работы]],Таблица1[[#This Row],[Месяц]],"m"),"-")</f>
        <v>5</v>
      </c>
      <c r="I70" s="50">
        <v>2</v>
      </c>
      <c r="J70">
        <v>0</v>
      </c>
      <c r="K70" s="31">
        <v>33354</v>
      </c>
      <c r="L70">
        <f>IFERROR(DATEDIF(Таблица1[[#This Row],[ДР]],Таблица1[[#This Row],[Дата начала работы]],"y"),"-")</f>
        <v>27</v>
      </c>
      <c r="M70" s="3" t="s">
        <v>287</v>
      </c>
      <c r="N70" s="3" t="s">
        <v>322</v>
      </c>
      <c r="O70" s="3" t="s">
        <v>315</v>
      </c>
      <c r="P70" s="3">
        <v>1</v>
      </c>
      <c r="Q70" s="3">
        <v>1</v>
      </c>
      <c r="R70" s="3">
        <v>0</v>
      </c>
      <c r="S70" s="3">
        <v>1</v>
      </c>
      <c r="T70" s="3">
        <v>0</v>
      </c>
      <c r="U70" s="3">
        <v>0</v>
      </c>
      <c r="V70" s="3">
        <v>1</v>
      </c>
      <c r="W70" s="3">
        <v>1</v>
      </c>
      <c r="X70" s="3">
        <v>0</v>
      </c>
      <c r="Y70" s="6">
        <v>0.1905</v>
      </c>
      <c r="Z70" s="4">
        <v>0.15</v>
      </c>
      <c r="AA70" s="4">
        <v>0.70370370370370405</v>
      </c>
      <c r="AB70">
        <v>26</v>
      </c>
      <c r="AC70">
        <v>25</v>
      </c>
      <c r="AD70" s="26">
        <v>16</v>
      </c>
      <c r="AE70" s="26">
        <v>121</v>
      </c>
      <c r="AF70" s="26">
        <v>87.050359709999995</v>
      </c>
      <c r="AG70" s="26">
        <v>0</v>
      </c>
      <c r="AH70" s="41">
        <v>0.88239999999999996</v>
      </c>
      <c r="AI70" s="41">
        <v>0.72021751824817482</v>
      </c>
      <c r="AJ70" s="26">
        <v>0.9288597080291966</v>
      </c>
      <c r="AK70" s="26">
        <v>0.67735854014598551</v>
      </c>
      <c r="AL70" s="26">
        <v>0.77278788321167746</v>
      </c>
    </row>
    <row r="71" spans="1:38" ht="15" thickBot="1" x14ac:dyDescent="0.4">
      <c r="A71" s="5">
        <v>2365531</v>
      </c>
      <c r="B71" s="39" t="s">
        <v>638</v>
      </c>
      <c r="C71" s="5" t="s">
        <v>318</v>
      </c>
      <c r="D71" s="2">
        <v>43525</v>
      </c>
      <c r="E71" s="2">
        <v>43344</v>
      </c>
      <c r="F71" s="2" t="str">
        <f t="shared" si="1"/>
        <v>236553143525</v>
      </c>
      <c r="G71" s="36">
        <v>300</v>
      </c>
      <c r="H71" s="1">
        <f>IFERROR(DATEDIF(Таблица1[[#This Row],[Дата начала работы]],Таблица1[[#This Row],[Месяц]],"m"),"-")</f>
        <v>6</v>
      </c>
      <c r="I71" s="50">
        <v>2</v>
      </c>
      <c r="J71">
        <v>0</v>
      </c>
      <c r="K71" s="31">
        <v>33354</v>
      </c>
      <c r="L71">
        <f>IFERROR(DATEDIF(Таблица1[[#This Row],[ДР]],Таблица1[[#This Row],[Дата начала работы]],"y"),"-")</f>
        <v>27</v>
      </c>
      <c r="M71" s="3" t="s">
        <v>287</v>
      </c>
      <c r="N71" s="3" t="s">
        <v>322</v>
      </c>
      <c r="O71" s="3" t="s">
        <v>315</v>
      </c>
      <c r="P71" s="3">
        <v>1</v>
      </c>
      <c r="Q71" s="3">
        <v>1</v>
      </c>
      <c r="R71" s="3">
        <v>0</v>
      </c>
      <c r="S71" s="3">
        <v>1</v>
      </c>
      <c r="T71" s="3">
        <v>0</v>
      </c>
      <c r="U71" s="3">
        <v>0</v>
      </c>
      <c r="V71" s="3">
        <v>1</v>
      </c>
      <c r="W71" s="3">
        <v>1</v>
      </c>
      <c r="X71" s="3">
        <v>0</v>
      </c>
      <c r="Y71" s="6">
        <v>8.3299999999999999E-2</v>
      </c>
      <c r="Z71" s="4">
        <v>0.15</v>
      </c>
      <c r="AA71" s="4">
        <v>0.70370370370370405</v>
      </c>
      <c r="AB71">
        <v>20</v>
      </c>
      <c r="AC71">
        <v>20</v>
      </c>
      <c r="AD71" s="26">
        <v>15</v>
      </c>
      <c r="AE71" s="26">
        <v>113</v>
      </c>
      <c r="AF71" s="26">
        <v>99.122807019999996</v>
      </c>
      <c r="AG71" s="26">
        <v>2</v>
      </c>
      <c r="AH71" s="41">
        <v>0.9375</v>
      </c>
      <c r="AI71" s="41">
        <v>0.72021751824817482</v>
      </c>
      <c r="AJ71" s="26">
        <v>0.9288597080291966</v>
      </c>
      <c r="AK71" s="26">
        <v>0.67735854014598551</v>
      </c>
      <c r="AL71" s="26">
        <v>0.77278788321167746</v>
      </c>
    </row>
    <row r="72" spans="1:38" ht="15" thickBot="1" x14ac:dyDescent="0.4">
      <c r="A72" s="5">
        <v>2365531</v>
      </c>
      <c r="B72" s="39" t="s">
        <v>638</v>
      </c>
      <c r="C72" s="5" t="s">
        <v>318</v>
      </c>
      <c r="D72" s="2">
        <v>43556</v>
      </c>
      <c r="E72" s="2">
        <v>43344</v>
      </c>
      <c r="F72" s="2" t="str">
        <f t="shared" si="1"/>
        <v>236553143556</v>
      </c>
      <c r="G72" s="36">
        <v>300</v>
      </c>
      <c r="H72" s="1">
        <f>IFERROR(DATEDIF(Таблица1[[#This Row],[Дата начала работы]],Таблица1[[#This Row],[Месяц]],"m"),"-")</f>
        <v>7</v>
      </c>
      <c r="I72" s="50">
        <v>2</v>
      </c>
      <c r="J72">
        <v>0</v>
      </c>
      <c r="K72" s="31">
        <v>33354</v>
      </c>
      <c r="L72">
        <f>IFERROR(DATEDIF(Таблица1[[#This Row],[ДР]],Таблица1[[#This Row],[Дата начала работы]],"y"),"-")</f>
        <v>27</v>
      </c>
      <c r="M72" s="3" t="s">
        <v>287</v>
      </c>
      <c r="N72" s="3" t="s">
        <v>322</v>
      </c>
      <c r="O72" s="3" t="s">
        <v>315</v>
      </c>
      <c r="P72" s="3">
        <v>1</v>
      </c>
      <c r="Q72" s="3">
        <v>1</v>
      </c>
      <c r="R72" s="3">
        <v>0</v>
      </c>
      <c r="S72" s="3">
        <v>1</v>
      </c>
      <c r="T72" s="3">
        <v>0</v>
      </c>
      <c r="U72" s="3">
        <v>0</v>
      </c>
      <c r="V72" s="3">
        <v>1</v>
      </c>
      <c r="W72" s="3">
        <v>1</v>
      </c>
      <c r="X72" s="3">
        <v>0</v>
      </c>
      <c r="Y72" s="6">
        <v>5.2600000000000001E-2</v>
      </c>
      <c r="Z72" s="4">
        <v>0.15</v>
      </c>
      <c r="AA72" s="4">
        <v>0.70370370370370405</v>
      </c>
      <c r="AB72">
        <v>19</v>
      </c>
      <c r="AC72">
        <v>19</v>
      </c>
      <c r="AD72" s="26">
        <v>14</v>
      </c>
      <c r="AE72" s="26">
        <v>101</v>
      </c>
      <c r="AF72" s="26">
        <v>98.058252429999996</v>
      </c>
      <c r="AG72" s="26">
        <v>0</v>
      </c>
      <c r="AH72" s="41">
        <v>1</v>
      </c>
      <c r="AI72" s="41">
        <v>0.72021751824817482</v>
      </c>
      <c r="AJ72" s="26">
        <v>0.9288597080291966</v>
      </c>
      <c r="AK72" s="26">
        <v>0.67735854014598551</v>
      </c>
      <c r="AL72" s="26">
        <v>0.77278788321167746</v>
      </c>
    </row>
    <row r="73" spans="1:38" ht="15" thickBot="1" x14ac:dyDescent="0.4">
      <c r="A73" s="5">
        <v>2365531</v>
      </c>
      <c r="B73" s="39" t="s">
        <v>638</v>
      </c>
      <c r="C73" s="5" t="s">
        <v>318</v>
      </c>
      <c r="D73" s="2">
        <v>43586</v>
      </c>
      <c r="E73" s="2">
        <v>43344</v>
      </c>
      <c r="F73" s="2" t="str">
        <f t="shared" si="1"/>
        <v>236553143586</v>
      </c>
      <c r="G73" s="36">
        <v>300</v>
      </c>
      <c r="H73" s="1">
        <f>IFERROR(DATEDIF(Таблица1[[#This Row],[Дата начала работы]],Таблица1[[#This Row],[Месяц]],"m"),"-")</f>
        <v>8</v>
      </c>
      <c r="I73" s="50">
        <v>2</v>
      </c>
      <c r="J73">
        <v>0</v>
      </c>
      <c r="K73" s="31">
        <v>33354</v>
      </c>
      <c r="L73">
        <f>IFERROR(DATEDIF(Таблица1[[#This Row],[ДР]],Таблица1[[#This Row],[Дата начала работы]],"y"),"-")</f>
        <v>27</v>
      </c>
      <c r="M73" s="3" t="s">
        <v>287</v>
      </c>
      <c r="N73" s="3" t="s">
        <v>322</v>
      </c>
      <c r="O73" s="3" t="s">
        <v>315</v>
      </c>
      <c r="P73" s="3">
        <v>1</v>
      </c>
      <c r="Q73" s="3">
        <v>1</v>
      </c>
      <c r="R73" s="3">
        <v>0</v>
      </c>
      <c r="S73" s="3">
        <v>1</v>
      </c>
      <c r="T73" s="3">
        <v>0</v>
      </c>
      <c r="U73" s="3">
        <v>0</v>
      </c>
      <c r="V73" s="3">
        <v>1</v>
      </c>
      <c r="W73" s="3">
        <v>1</v>
      </c>
      <c r="X73" s="3">
        <v>0</v>
      </c>
      <c r="Y73" s="6">
        <v>0</v>
      </c>
      <c r="Z73" s="4">
        <v>0.15</v>
      </c>
      <c r="AA73" s="4">
        <v>0.70370370370370405</v>
      </c>
      <c r="AB73">
        <v>18</v>
      </c>
      <c r="AC73">
        <v>18</v>
      </c>
      <c r="AD73" s="26">
        <v>10</v>
      </c>
      <c r="AE73" s="26">
        <v>73</v>
      </c>
      <c r="AF73" s="26">
        <v>92.405063290000001</v>
      </c>
      <c r="AG73" s="26">
        <v>0</v>
      </c>
      <c r="AH73" s="41">
        <v>0.71430000000000005</v>
      </c>
      <c r="AI73" s="41">
        <v>0.72021751824817482</v>
      </c>
      <c r="AJ73" s="26">
        <v>0.9288597080291966</v>
      </c>
      <c r="AK73" s="26">
        <v>0.67735854014598551</v>
      </c>
      <c r="AL73" s="26">
        <v>0.77278788321167746</v>
      </c>
    </row>
    <row r="74" spans="1:38" ht="15" thickBot="1" x14ac:dyDescent="0.4">
      <c r="A74" s="5">
        <v>2365531</v>
      </c>
      <c r="B74" s="39" t="s">
        <v>638</v>
      </c>
      <c r="C74" s="5" t="s">
        <v>318</v>
      </c>
      <c r="D74" s="2">
        <v>43617</v>
      </c>
      <c r="E74" s="2">
        <v>43344</v>
      </c>
      <c r="F74" s="2" t="str">
        <f t="shared" si="1"/>
        <v>236553143617</v>
      </c>
      <c r="G74" s="36">
        <v>300</v>
      </c>
      <c r="H74" s="1">
        <f>IFERROR(DATEDIF(Таблица1[[#This Row],[Дата начала работы]],Таблица1[[#This Row],[Месяц]],"m"),"-")</f>
        <v>9</v>
      </c>
      <c r="I74" s="50">
        <v>2</v>
      </c>
      <c r="J74">
        <v>0</v>
      </c>
      <c r="K74" s="31">
        <v>33354</v>
      </c>
      <c r="L74">
        <f>IFERROR(DATEDIF(Таблица1[[#This Row],[ДР]],Таблица1[[#This Row],[Дата начала работы]],"y"),"-")</f>
        <v>27</v>
      </c>
      <c r="M74" s="3" t="s">
        <v>287</v>
      </c>
      <c r="N74" s="3" t="s">
        <v>322</v>
      </c>
      <c r="O74" s="3" t="s">
        <v>315</v>
      </c>
      <c r="P74" s="3">
        <v>1</v>
      </c>
      <c r="Q74" s="3">
        <v>1</v>
      </c>
      <c r="R74" s="3">
        <v>0</v>
      </c>
      <c r="S74" s="3">
        <v>1</v>
      </c>
      <c r="T74" s="3">
        <v>0</v>
      </c>
      <c r="U74" s="3">
        <v>0</v>
      </c>
      <c r="V74" s="3">
        <v>1</v>
      </c>
      <c r="W74" s="3">
        <v>1</v>
      </c>
      <c r="X74" s="3">
        <v>0</v>
      </c>
      <c r="Y74" s="6">
        <v>0.5</v>
      </c>
      <c r="Z74" s="4">
        <v>0.15</v>
      </c>
      <c r="AA74" s="4">
        <v>0.70370370370370405</v>
      </c>
      <c r="AB74">
        <v>14</v>
      </c>
      <c r="AC74">
        <v>14</v>
      </c>
      <c r="AD74" s="26">
        <v>5</v>
      </c>
      <c r="AE74" s="26">
        <v>21</v>
      </c>
      <c r="AF74" s="26">
        <v>95.454545449999998</v>
      </c>
      <c r="AG74" s="26">
        <v>0</v>
      </c>
      <c r="AH74" s="41">
        <v>0.5</v>
      </c>
      <c r="AI74" s="41">
        <v>0.72021751824817482</v>
      </c>
      <c r="AJ74" s="26">
        <v>0.9288597080291966</v>
      </c>
      <c r="AK74" s="26">
        <v>0.67735854014598551</v>
      </c>
      <c r="AL74" s="26">
        <v>0.77278788321167746</v>
      </c>
    </row>
    <row r="75" spans="1:38" ht="15" thickBot="1" x14ac:dyDescent="0.4">
      <c r="A75" s="5">
        <v>2365531</v>
      </c>
      <c r="B75" s="39" t="s">
        <v>638</v>
      </c>
      <c r="C75" s="5" t="s">
        <v>318</v>
      </c>
      <c r="D75" s="2">
        <v>43647</v>
      </c>
      <c r="E75" s="2">
        <v>43344</v>
      </c>
      <c r="F75" s="2" t="str">
        <f t="shared" si="1"/>
        <v>236553143647</v>
      </c>
      <c r="G75" s="36">
        <v>300</v>
      </c>
      <c r="H75" s="1">
        <f>IFERROR(DATEDIF(Таблица1[[#This Row],[Дата начала работы]],Таблица1[[#This Row],[Месяц]],"m"),"-")</f>
        <v>10</v>
      </c>
      <c r="I75" s="50">
        <v>2</v>
      </c>
      <c r="J75">
        <v>0</v>
      </c>
      <c r="K75" s="31">
        <v>33354</v>
      </c>
      <c r="L75">
        <f>IFERROR(DATEDIF(Таблица1[[#This Row],[ДР]],Таблица1[[#This Row],[Дата начала работы]],"y"),"-")</f>
        <v>27</v>
      </c>
      <c r="M75" s="3" t="s">
        <v>287</v>
      </c>
      <c r="N75" s="3" t="s">
        <v>322</v>
      </c>
      <c r="O75" s="3" t="s">
        <v>315</v>
      </c>
      <c r="P75" s="3">
        <v>1</v>
      </c>
      <c r="Q75" s="3">
        <v>1</v>
      </c>
      <c r="R75" s="3">
        <v>0</v>
      </c>
      <c r="S75" s="3">
        <v>1</v>
      </c>
      <c r="T75" s="3">
        <v>0</v>
      </c>
      <c r="U75" s="3">
        <v>0</v>
      </c>
      <c r="V75" s="3">
        <v>1</v>
      </c>
      <c r="W75" s="3">
        <v>1</v>
      </c>
      <c r="X75" s="3">
        <v>0</v>
      </c>
      <c r="Y75" s="6">
        <v>0</v>
      </c>
      <c r="Z75" s="4">
        <v>0.15</v>
      </c>
      <c r="AA75" s="4">
        <v>0.70370370370370405</v>
      </c>
      <c r="AB75">
        <v>3</v>
      </c>
      <c r="AC75">
        <v>3</v>
      </c>
      <c r="AD75" s="26">
        <v>3</v>
      </c>
      <c r="AE75" s="26">
        <v>7</v>
      </c>
      <c r="AF75" s="26">
        <v>63.636363639999999</v>
      </c>
      <c r="AG75" s="26">
        <v>0</v>
      </c>
      <c r="AH75" s="41">
        <v>0.6</v>
      </c>
      <c r="AI75" s="41">
        <v>0.72021751824817482</v>
      </c>
      <c r="AJ75" s="26">
        <v>0.9288597080291966</v>
      </c>
      <c r="AK75" s="26">
        <v>0.67735854014598551</v>
      </c>
      <c r="AL75" s="26">
        <v>0.77278788321167746</v>
      </c>
    </row>
    <row r="76" spans="1:38" ht="15" thickBot="1" x14ac:dyDescent="0.4">
      <c r="A76" s="5">
        <v>2365531</v>
      </c>
      <c r="B76" s="39" t="s">
        <v>638</v>
      </c>
      <c r="C76" s="5" t="s">
        <v>318</v>
      </c>
      <c r="D76" s="2">
        <v>43678</v>
      </c>
      <c r="E76" s="2">
        <v>43344</v>
      </c>
      <c r="F76" s="2" t="str">
        <f t="shared" si="1"/>
        <v>236553143678</v>
      </c>
      <c r="G76" s="36">
        <v>300</v>
      </c>
      <c r="H76" s="1">
        <f>IFERROR(DATEDIF(Таблица1[[#This Row],[Дата начала работы]],Таблица1[[#This Row],[Месяц]],"m"),"-")</f>
        <v>11</v>
      </c>
      <c r="I76" s="50">
        <v>2</v>
      </c>
      <c r="J76">
        <v>0</v>
      </c>
      <c r="K76" s="31">
        <v>33354</v>
      </c>
      <c r="L76">
        <f>IFERROR(DATEDIF(Таблица1[[#This Row],[ДР]],Таблица1[[#This Row],[Дата начала работы]],"y"),"-")</f>
        <v>27</v>
      </c>
      <c r="M76" s="3" t="s">
        <v>287</v>
      </c>
      <c r="N76" s="3" t="s">
        <v>322</v>
      </c>
      <c r="O76" s="3" t="s">
        <v>315</v>
      </c>
      <c r="P76" s="3">
        <v>1</v>
      </c>
      <c r="Q76" s="3">
        <v>1</v>
      </c>
      <c r="R76" s="3">
        <v>0</v>
      </c>
      <c r="S76" s="3">
        <v>1</v>
      </c>
      <c r="T76" s="3">
        <v>0</v>
      </c>
      <c r="U76" s="3">
        <v>0</v>
      </c>
      <c r="V76" s="3">
        <v>1</v>
      </c>
      <c r="W76" s="3">
        <v>1</v>
      </c>
      <c r="X76" s="3">
        <v>0</v>
      </c>
      <c r="Y76" s="6">
        <v>1</v>
      </c>
      <c r="Z76" s="4">
        <v>0.15</v>
      </c>
      <c r="AA76" s="4">
        <v>0.70370370370370405</v>
      </c>
      <c r="AB76">
        <v>2</v>
      </c>
      <c r="AC76">
        <v>2</v>
      </c>
      <c r="AD76" s="26">
        <v>2</v>
      </c>
      <c r="AE76" s="26">
        <v>7</v>
      </c>
      <c r="AF76" s="26">
        <v>87.5</v>
      </c>
      <c r="AG76" s="26">
        <v>0</v>
      </c>
      <c r="AH76" s="41">
        <v>0.66669999999999996</v>
      </c>
      <c r="AI76" s="41">
        <v>0.72021751824817482</v>
      </c>
      <c r="AJ76" s="26">
        <v>0.9288597080291966</v>
      </c>
      <c r="AK76" s="26">
        <v>0.67735854014598551</v>
      </c>
      <c r="AL76" s="26">
        <v>0.77278788321167746</v>
      </c>
    </row>
    <row r="77" spans="1:38" ht="15" thickBot="1" x14ac:dyDescent="0.4">
      <c r="A77" s="5">
        <v>2369769</v>
      </c>
      <c r="B77" s="39" t="s">
        <v>485</v>
      </c>
      <c r="C77" s="5" t="s">
        <v>317</v>
      </c>
      <c r="D77" s="2">
        <v>43344</v>
      </c>
      <c r="E77" s="2">
        <v>43344</v>
      </c>
      <c r="F77" s="2" t="str">
        <f t="shared" si="1"/>
        <v>236976943344</v>
      </c>
      <c r="G77" s="36">
        <v>350</v>
      </c>
      <c r="H77" s="1">
        <f>IFERROR(DATEDIF(Таблица1[[#This Row],[Дата начала работы]],Таблица1[[#This Row],[Месяц]],"m"),"-")</f>
        <v>0</v>
      </c>
      <c r="I77" s="50">
        <v>8</v>
      </c>
      <c r="J77">
        <v>1</v>
      </c>
      <c r="K77" s="31">
        <v>32405</v>
      </c>
      <c r="L77">
        <f>IFERROR(DATEDIF(Таблица1[[#This Row],[ДР]],Таблица1[[#This Row],[Дата начала работы]],"y"),"-")</f>
        <v>29</v>
      </c>
      <c r="M77" s="3" t="s">
        <v>287</v>
      </c>
      <c r="N77" s="3" t="s">
        <v>322</v>
      </c>
      <c r="O77" s="3" t="s">
        <v>285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6">
        <v>0</v>
      </c>
      <c r="Z77" s="4">
        <v>0.4</v>
      </c>
      <c r="AA77" s="4">
        <v>1</v>
      </c>
      <c r="AB77">
        <v>0</v>
      </c>
      <c r="AC77">
        <v>0</v>
      </c>
      <c r="AD77" s="26">
        <v>2</v>
      </c>
      <c r="AE77" s="26">
        <v>2</v>
      </c>
      <c r="AF77" s="26">
        <v>100</v>
      </c>
      <c r="AG77" s="26">
        <v>0</v>
      </c>
      <c r="AH77" s="41" t="e">
        <v>#N/A</v>
      </c>
      <c r="AI77" s="41">
        <v>0.72021751824817482</v>
      </c>
      <c r="AJ77" s="26">
        <v>0.9288597080291966</v>
      </c>
      <c r="AK77" s="26">
        <v>0.67735854014598551</v>
      </c>
      <c r="AL77" s="26">
        <v>0.77278788321167746</v>
      </c>
    </row>
    <row r="78" spans="1:38" ht="15" thickBot="1" x14ac:dyDescent="0.4">
      <c r="A78" s="5">
        <v>2369769</v>
      </c>
      <c r="B78" s="39" t="s">
        <v>485</v>
      </c>
      <c r="C78" s="5" t="s">
        <v>318</v>
      </c>
      <c r="D78" s="2">
        <v>43374</v>
      </c>
      <c r="E78" s="2">
        <v>43344</v>
      </c>
      <c r="F78" s="2" t="str">
        <f t="shared" si="1"/>
        <v>236976943374</v>
      </c>
      <c r="G78" s="36">
        <v>350</v>
      </c>
      <c r="H78" s="1">
        <f>IFERROR(DATEDIF(Таблица1[[#This Row],[Дата начала работы]],Таблица1[[#This Row],[Месяц]],"m"),"-")</f>
        <v>1</v>
      </c>
      <c r="I78" s="50">
        <v>8</v>
      </c>
      <c r="J78">
        <v>1</v>
      </c>
      <c r="K78" s="31">
        <v>32405</v>
      </c>
      <c r="L78">
        <f>IFERROR(DATEDIF(Таблица1[[#This Row],[ДР]],Таблица1[[#This Row],[Дата начала работы]],"y"),"-")</f>
        <v>29</v>
      </c>
      <c r="M78" s="3" t="s">
        <v>287</v>
      </c>
      <c r="N78" s="3" t="s">
        <v>322</v>
      </c>
      <c r="O78" s="3" t="s">
        <v>313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6">
        <v>0.88890000000000002</v>
      </c>
      <c r="Z78" s="4">
        <v>0.33333333333333298</v>
      </c>
      <c r="AA78" s="4">
        <v>0.85714285714285698</v>
      </c>
      <c r="AB78">
        <v>40</v>
      </c>
      <c r="AC78">
        <v>20</v>
      </c>
      <c r="AD78" s="26">
        <v>6</v>
      </c>
      <c r="AE78" s="26">
        <v>32</v>
      </c>
      <c r="AF78" s="26">
        <v>94.117647059999996</v>
      </c>
      <c r="AG78" s="26">
        <v>0</v>
      </c>
      <c r="AH78" s="41">
        <v>1</v>
      </c>
      <c r="AI78" s="41">
        <v>0.72021751824817482</v>
      </c>
      <c r="AJ78" s="26">
        <v>0.9288597080291966</v>
      </c>
      <c r="AK78" s="26">
        <v>0.67735854014598551</v>
      </c>
      <c r="AL78" s="26">
        <v>0.77278788321167746</v>
      </c>
    </row>
    <row r="79" spans="1:38" ht="15" thickBot="1" x14ac:dyDescent="0.4">
      <c r="A79" s="5">
        <v>2369769</v>
      </c>
      <c r="B79" s="39" t="s">
        <v>485</v>
      </c>
      <c r="C79" s="5" t="s">
        <v>318</v>
      </c>
      <c r="D79" s="2">
        <v>43405</v>
      </c>
      <c r="E79" s="2">
        <v>43344</v>
      </c>
      <c r="F79" s="2" t="str">
        <f t="shared" si="1"/>
        <v>236976943405</v>
      </c>
      <c r="G79" s="36">
        <v>350</v>
      </c>
      <c r="H79" s="1">
        <f>IFERROR(DATEDIF(Таблица1[[#This Row],[Дата начала работы]],Таблица1[[#This Row],[Месяц]],"m"),"-")</f>
        <v>2</v>
      </c>
      <c r="I79" s="50">
        <v>8</v>
      </c>
      <c r="J79">
        <v>1</v>
      </c>
      <c r="K79" s="31">
        <v>32405</v>
      </c>
      <c r="L79">
        <f>IFERROR(DATEDIF(Таблица1[[#This Row],[ДР]],Таблица1[[#This Row],[Дата начала работы]],"y"),"-")</f>
        <v>29</v>
      </c>
      <c r="M79" s="3" t="s">
        <v>287</v>
      </c>
      <c r="N79" s="3" t="s">
        <v>322</v>
      </c>
      <c r="O79" s="3" t="s">
        <v>313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6">
        <v>0.72</v>
      </c>
      <c r="Z79" s="4">
        <v>0.33333333333333298</v>
      </c>
      <c r="AA79" s="4">
        <v>0.875</v>
      </c>
      <c r="AB79">
        <v>46</v>
      </c>
      <c r="AC79">
        <v>16</v>
      </c>
      <c r="AD79" s="26">
        <v>5</v>
      </c>
      <c r="AE79" s="26">
        <v>34</v>
      </c>
      <c r="AF79" s="26">
        <v>89.473684210000002</v>
      </c>
      <c r="AG79" s="26">
        <v>0</v>
      </c>
      <c r="AH79" s="41">
        <v>0.83330000000000004</v>
      </c>
      <c r="AI79" s="41">
        <v>0.72021751824817482</v>
      </c>
      <c r="AJ79" s="26">
        <v>0.9288597080291966</v>
      </c>
      <c r="AK79" s="26">
        <v>0.67735854014598551</v>
      </c>
      <c r="AL79" s="26">
        <v>0.77278788321167746</v>
      </c>
    </row>
    <row r="80" spans="1:38" ht="15" thickBot="1" x14ac:dyDescent="0.4">
      <c r="A80" s="5">
        <v>2369769</v>
      </c>
      <c r="B80" s="39" t="s">
        <v>485</v>
      </c>
      <c r="C80" s="5" t="s">
        <v>318</v>
      </c>
      <c r="D80" s="2">
        <v>43435</v>
      </c>
      <c r="E80" s="2">
        <v>43344</v>
      </c>
      <c r="F80" s="2" t="str">
        <f t="shared" si="1"/>
        <v>236976943435</v>
      </c>
      <c r="G80" s="36">
        <v>350</v>
      </c>
      <c r="H80" s="1">
        <f>IFERROR(DATEDIF(Таблица1[[#This Row],[Дата начала работы]],Таблица1[[#This Row],[Месяц]],"m"),"-")</f>
        <v>3</v>
      </c>
      <c r="I80" s="50">
        <v>8</v>
      </c>
      <c r="J80">
        <v>1</v>
      </c>
      <c r="K80" s="31">
        <v>32405</v>
      </c>
      <c r="L80">
        <f>IFERROR(DATEDIF(Таблица1[[#This Row],[ДР]],Таблица1[[#This Row],[Дата начала работы]],"y"),"-")</f>
        <v>29</v>
      </c>
      <c r="M80" s="3" t="s">
        <v>287</v>
      </c>
      <c r="N80" s="3" t="s">
        <v>322</v>
      </c>
      <c r="O80" s="3" t="s">
        <v>313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6">
        <v>0.58330000000000004</v>
      </c>
      <c r="Z80" s="4">
        <v>0.42857142857142899</v>
      </c>
      <c r="AA80" s="4">
        <v>0.88888888888888895</v>
      </c>
      <c r="AB80">
        <v>24</v>
      </c>
      <c r="AC80">
        <v>11</v>
      </c>
      <c r="AD80" s="26">
        <v>6</v>
      </c>
      <c r="AE80" s="26">
        <v>30</v>
      </c>
      <c r="AF80" s="26">
        <v>85.714285709999999</v>
      </c>
      <c r="AG80" s="26">
        <v>0</v>
      </c>
      <c r="AH80" s="41">
        <v>1</v>
      </c>
      <c r="AI80" s="41">
        <v>0.72021751824817482</v>
      </c>
      <c r="AJ80" s="26">
        <v>0.9288597080291966</v>
      </c>
      <c r="AK80" s="26">
        <v>0.67735854014598551</v>
      </c>
      <c r="AL80" s="26">
        <v>0.77278788321167746</v>
      </c>
    </row>
    <row r="81" spans="1:38" ht="15" thickBot="1" x14ac:dyDescent="0.4">
      <c r="A81" s="5">
        <v>2369769</v>
      </c>
      <c r="B81" s="39" t="s">
        <v>485</v>
      </c>
      <c r="C81" s="5" t="s">
        <v>318</v>
      </c>
      <c r="D81" s="2">
        <v>43466</v>
      </c>
      <c r="E81" s="2">
        <v>43344</v>
      </c>
      <c r="F81" s="2" t="str">
        <f t="shared" si="1"/>
        <v>236976943466</v>
      </c>
      <c r="G81" s="36">
        <v>350</v>
      </c>
      <c r="H81" s="1">
        <f>IFERROR(DATEDIF(Таблица1[[#This Row],[Дата начала работы]],Таблица1[[#This Row],[Месяц]],"m"),"-")</f>
        <v>4</v>
      </c>
      <c r="I81" s="50">
        <v>9</v>
      </c>
      <c r="J81">
        <v>1</v>
      </c>
      <c r="K81" s="31">
        <v>32405</v>
      </c>
      <c r="L81">
        <f>IFERROR(DATEDIF(Таблица1[[#This Row],[ДР]],Таблица1[[#This Row],[Дата начала работы]],"y"),"-")</f>
        <v>29</v>
      </c>
      <c r="M81" s="3" t="s">
        <v>287</v>
      </c>
      <c r="N81" s="3" t="s">
        <v>322</v>
      </c>
      <c r="O81" s="3" t="s">
        <v>313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6">
        <v>0.88239999999999996</v>
      </c>
      <c r="Z81" s="4">
        <v>0.42857142857142899</v>
      </c>
      <c r="AA81" s="4">
        <v>0.88888888888888895</v>
      </c>
      <c r="AB81">
        <v>19</v>
      </c>
      <c r="AC81">
        <v>12</v>
      </c>
      <c r="AD81" s="26">
        <v>4</v>
      </c>
      <c r="AE81" s="26">
        <v>19</v>
      </c>
      <c r="AF81" s="26">
        <v>45.23809524</v>
      </c>
      <c r="AG81" s="26">
        <v>1</v>
      </c>
      <c r="AH81" s="41">
        <v>0.83330000000000004</v>
      </c>
      <c r="AI81" s="41">
        <v>0.72021751824817482</v>
      </c>
      <c r="AJ81" s="26">
        <v>0.9288597080291966</v>
      </c>
      <c r="AK81" s="26">
        <v>0.67735854014598551</v>
      </c>
      <c r="AL81" s="26">
        <v>0.77278788321167746</v>
      </c>
    </row>
    <row r="82" spans="1:38" ht="15" thickBot="1" x14ac:dyDescent="0.4">
      <c r="A82" s="5">
        <v>2369769</v>
      </c>
      <c r="B82" s="39" t="s">
        <v>485</v>
      </c>
      <c r="C82" s="5" t="s">
        <v>318</v>
      </c>
      <c r="D82" s="2">
        <v>43497</v>
      </c>
      <c r="E82" s="2">
        <v>43344</v>
      </c>
      <c r="F82" s="2" t="str">
        <f t="shared" si="1"/>
        <v>236976943497</v>
      </c>
      <c r="G82" s="36">
        <v>350</v>
      </c>
      <c r="H82" s="1">
        <f>IFERROR(DATEDIF(Таблица1[[#This Row],[Дата начала работы]],Таблица1[[#This Row],[Месяц]],"m"),"-")</f>
        <v>5</v>
      </c>
      <c r="I82" s="50">
        <v>9</v>
      </c>
      <c r="J82">
        <v>1</v>
      </c>
      <c r="K82" s="31">
        <v>32405</v>
      </c>
      <c r="L82">
        <f>IFERROR(DATEDIF(Таблица1[[#This Row],[ДР]],Таблица1[[#This Row],[Дата начала работы]],"y"),"-")</f>
        <v>29</v>
      </c>
      <c r="M82" s="3" t="s">
        <v>287</v>
      </c>
      <c r="N82" s="3" t="s">
        <v>322</v>
      </c>
      <c r="O82" s="3" t="s">
        <v>313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6">
        <v>0.52939999999999998</v>
      </c>
      <c r="Z82" s="4">
        <v>0.42857142857142899</v>
      </c>
      <c r="AA82" s="4">
        <v>0.88888888888888895</v>
      </c>
      <c r="AB82">
        <v>21</v>
      </c>
      <c r="AC82">
        <v>11</v>
      </c>
      <c r="AD82" s="26">
        <v>3</v>
      </c>
      <c r="AE82" s="26">
        <v>18</v>
      </c>
      <c r="AF82" s="26">
        <v>81.818181820000007</v>
      </c>
      <c r="AG82" s="26">
        <v>0</v>
      </c>
      <c r="AH82" s="41">
        <v>1</v>
      </c>
      <c r="AI82" s="41">
        <v>0.72021751824817482</v>
      </c>
      <c r="AJ82" s="26">
        <v>0.9288597080291966</v>
      </c>
      <c r="AK82" s="26">
        <v>0.67735854014598551</v>
      </c>
      <c r="AL82" s="26">
        <v>0.77278788321167746</v>
      </c>
    </row>
    <row r="83" spans="1:38" ht="15" thickBot="1" x14ac:dyDescent="0.4">
      <c r="A83" s="5">
        <v>2369769</v>
      </c>
      <c r="B83" s="39" t="s">
        <v>485</v>
      </c>
      <c r="C83" s="5" t="s">
        <v>318</v>
      </c>
      <c r="D83" s="2">
        <v>43525</v>
      </c>
      <c r="E83" s="2">
        <v>43344</v>
      </c>
      <c r="F83" s="2" t="str">
        <f t="shared" si="1"/>
        <v>236976943525</v>
      </c>
      <c r="G83" s="36">
        <v>350</v>
      </c>
      <c r="H83" s="1">
        <f>IFERROR(DATEDIF(Таблица1[[#This Row],[Дата начала работы]],Таблица1[[#This Row],[Месяц]],"m"),"-")</f>
        <v>6</v>
      </c>
      <c r="I83" s="50">
        <v>9</v>
      </c>
      <c r="J83">
        <v>1</v>
      </c>
      <c r="K83" s="31">
        <v>32405</v>
      </c>
      <c r="L83">
        <f>IFERROR(DATEDIF(Таблица1[[#This Row],[ДР]],Таблица1[[#This Row],[Дата начала работы]],"y"),"-")</f>
        <v>29</v>
      </c>
      <c r="M83" s="3" t="s">
        <v>287</v>
      </c>
      <c r="N83" s="3" t="s">
        <v>322</v>
      </c>
      <c r="O83" s="3" t="s">
        <v>313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6">
        <v>0.92310000000000003</v>
      </c>
      <c r="Z83" s="4">
        <v>0.42857142857142899</v>
      </c>
      <c r="AA83" s="4">
        <v>0.88888888888888895</v>
      </c>
      <c r="AB83">
        <v>27</v>
      </c>
      <c r="AC83">
        <v>17</v>
      </c>
      <c r="AD83" s="26">
        <v>3</v>
      </c>
      <c r="AE83" s="26">
        <v>15</v>
      </c>
      <c r="AF83" s="26">
        <v>68.181818179999993</v>
      </c>
      <c r="AG83" s="26">
        <v>0</v>
      </c>
      <c r="AH83" s="41">
        <v>1</v>
      </c>
      <c r="AI83" s="41">
        <v>0.72021751824817482</v>
      </c>
      <c r="AJ83" s="26">
        <v>0.9288597080291966</v>
      </c>
      <c r="AK83" s="26">
        <v>0.67735854014598551</v>
      </c>
      <c r="AL83" s="26">
        <v>0.77278788321167746</v>
      </c>
    </row>
    <row r="84" spans="1:38" ht="15" thickBot="1" x14ac:dyDescent="0.4">
      <c r="A84" s="5">
        <v>2369769</v>
      </c>
      <c r="B84" s="39" t="s">
        <v>485</v>
      </c>
      <c r="C84" s="5" t="s">
        <v>318</v>
      </c>
      <c r="D84" s="2">
        <v>43556</v>
      </c>
      <c r="E84" s="2">
        <v>43344</v>
      </c>
      <c r="F84" s="2" t="str">
        <f t="shared" si="1"/>
        <v>236976943556</v>
      </c>
      <c r="G84" s="36">
        <v>350</v>
      </c>
      <c r="H84" s="1">
        <f>IFERROR(DATEDIF(Таблица1[[#This Row],[Дата начала работы]],Таблица1[[#This Row],[Месяц]],"m"),"-")</f>
        <v>7</v>
      </c>
      <c r="I84" s="50">
        <v>9</v>
      </c>
      <c r="J84">
        <v>1</v>
      </c>
      <c r="K84" s="31">
        <v>32405</v>
      </c>
      <c r="L84">
        <f>IFERROR(DATEDIF(Таблица1[[#This Row],[ДР]],Таблица1[[#This Row],[Дата начала работы]],"y"),"-")</f>
        <v>29</v>
      </c>
      <c r="M84" s="3" t="s">
        <v>287</v>
      </c>
      <c r="N84" s="3" t="s">
        <v>322</v>
      </c>
      <c r="O84" s="3" t="s">
        <v>313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6">
        <v>0.58330000000000004</v>
      </c>
      <c r="Z84" s="4">
        <v>0.42857142857142899</v>
      </c>
      <c r="AA84" s="4">
        <v>0.88888888888888895</v>
      </c>
      <c r="AB84">
        <v>3</v>
      </c>
      <c r="AC84">
        <v>1</v>
      </c>
      <c r="AD84" s="26">
        <v>3</v>
      </c>
      <c r="AE84" s="26">
        <v>14</v>
      </c>
      <c r="AF84" s="26">
        <v>60.869565219999998</v>
      </c>
      <c r="AG84" s="26">
        <v>0</v>
      </c>
      <c r="AH84" s="41">
        <v>1</v>
      </c>
      <c r="AI84" s="41">
        <v>0.72021751824817482</v>
      </c>
      <c r="AJ84" s="26">
        <v>0.9288597080291966</v>
      </c>
      <c r="AK84" s="26">
        <v>0.67735854014598551</v>
      </c>
      <c r="AL84" s="26">
        <v>0.77278788321167746</v>
      </c>
    </row>
    <row r="85" spans="1:38" ht="15" thickBot="1" x14ac:dyDescent="0.4">
      <c r="A85" s="5">
        <v>2369769</v>
      </c>
      <c r="B85" s="39" t="s">
        <v>485</v>
      </c>
      <c r="C85" s="5" t="s">
        <v>318</v>
      </c>
      <c r="D85" s="2">
        <v>43586</v>
      </c>
      <c r="E85" s="2">
        <v>43344</v>
      </c>
      <c r="F85" s="2" t="str">
        <f t="shared" si="1"/>
        <v>236976943586</v>
      </c>
      <c r="G85" s="36">
        <v>350</v>
      </c>
      <c r="H85" s="1">
        <f>IFERROR(DATEDIF(Таблица1[[#This Row],[Дата начала работы]],Таблица1[[#This Row],[Месяц]],"m"),"-")</f>
        <v>8</v>
      </c>
      <c r="I85" s="50">
        <v>9</v>
      </c>
      <c r="J85">
        <v>1</v>
      </c>
      <c r="K85" s="31">
        <v>32405</v>
      </c>
      <c r="L85">
        <f>IFERROR(DATEDIF(Таблица1[[#This Row],[ДР]],Таблица1[[#This Row],[Дата начала работы]],"y"),"-")</f>
        <v>29</v>
      </c>
      <c r="M85" s="3" t="s">
        <v>287</v>
      </c>
      <c r="N85" s="3" t="s">
        <v>322</v>
      </c>
      <c r="O85" s="3" t="s">
        <v>313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6">
        <v>0.66669999999999996</v>
      </c>
      <c r="Z85" s="4">
        <v>0.5</v>
      </c>
      <c r="AA85" s="4">
        <v>0.88888888888888895</v>
      </c>
      <c r="AB85">
        <v>5</v>
      </c>
      <c r="AC85">
        <v>1</v>
      </c>
      <c r="AD85" s="26">
        <v>3</v>
      </c>
      <c r="AE85" s="26">
        <v>17</v>
      </c>
      <c r="AF85" s="26">
        <v>70.833333330000002</v>
      </c>
      <c r="AG85" s="26">
        <v>0</v>
      </c>
      <c r="AH85" s="41">
        <v>1</v>
      </c>
      <c r="AI85" s="41">
        <v>0.72021751824817482</v>
      </c>
      <c r="AJ85" s="26">
        <v>0.9288597080291966</v>
      </c>
      <c r="AK85" s="26">
        <v>0.67735854014598551</v>
      </c>
      <c r="AL85" s="26">
        <v>0.77278788321167746</v>
      </c>
    </row>
    <row r="86" spans="1:38" ht="15" thickBot="1" x14ac:dyDescent="0.4">
      <c r="A86" s="5">
        <v>2369769</v>
      </c>
      <c r="B86" s="39" t="s">
        <v>485</v>
      </c>
      <c r="C86" s="5" t="s">
        <v>318</v>
      </c>
      <c r="D86" s="2">
        <v>43617</v>
      </c>
      <c r="E86" s="2">
        <v>43344</v>
      </c>
      <c r="F86" s="2" t="str">
        <f t="shared" si="1"/>
        <v>236976943617</v>
      </c>
      <c r="G86" s="36">
        <v>350</v>
      </c>
      <c r="H86" s="1">
        <f>IFERROR(DATEDIF(Таблица1[[#This Row],[Дата начала работы]],Таблица1[[#This Row],[Месяц]],"m"),"-")</f>
        <v>9</v>
      </c>
      <c r="I86" s="50">
        <v>9</v>
      </c>
      <c r="J86">
        <v>1</v>
      </c>
      <c r="K86" s="31">
        <v>32405</v>
      </c>
      <c r="L86">
        <f>IFERROR(DATEDIF(Таблица1[[#This Row],[ДР]],Таблица1[[#This Row],[Дата начала работы]],"y"),"-")</f>
        <v>29</v>
      </c>
      <c r="M86" s="3" t="s">
        <v>287</v>
      </c>
      <c r="N86" s="3" t="s">
        <v>322</v>
      </c>
      <c r="O86" s="3" t="s">
        <v>313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6">
        <v>0.66669999999999996</v>
      </c>
      <c r="Z86" s="4">
        <v>0.5</v>
      </c>
      <c r="AA86" s="4">
        <v>0.88888888888888895</v>
      </c>
      <c r="AB86">
        <v>3</v>
      </c>
      <c r="AC86">
        <v>1</v>
      </c>
      <c r="AD86" s="26">
        <v>3</v>
      </c>
      <c r="AE86" s="26">
        <v>20</v>
      </c>
      <c r="AF86" s="26">
        <v>95.238095240000007</v>
      </c>
      <c r="AG86" s="26">
        <v>0</v>
      </c>
      <c r="AH86" s="41">
        <v>1</v>
      </c>
      <c r="AI86" s="41">
        <v>0.72021751824817482</v>
      </c>
      <c r="AJ86" s="26">
        <v>0.9288597080291966</v>
      </c>
      <c r="AK86" s="26">
        <v>0.67735854014598551</v>
      </c>
      <c r="AL86" s="26">
        <v>0.77278788321167746</v>
      </c>
    </row>
    <row r="87" spans="1:38" ht="15" thickBot="1" x14ac:dyDescent="0.4">
      <c r="A87" s="5">
        <v>2369769</v>
      </c>
      <c r="B87" s="39" t="s">
        <v>485</v>
      </c>
      <c r="C87" s="5" t="s">
        <v>318</v>
      </c>
      <c r="D87" s="2">
        <v>43647</v>
      </c>
      <c r="E87" s="2">
        <v>43344</v>
      </c>
      <c r="F87" s="2" t="str">
        <f t="shared" si="1"/>
        <v>236976943647</v>
      </c>
      <c r="G87" s="36">
        <v>350</v>
      </c>
      <c r="H87" s="1">
        <f>IFERROR(DATEDIF(Таблица1[[#This Row],[Дата начала работы]],Таблица1[[#This Row],[Месяц]],"m"),"-")</f>
        <v>10</v>
      </c>
      <c r="I87" s="50">
        <v>9</v>
      </c>
      <c r="J87">
        <v>1</v>
      </c>
      <c r="K87" s="31">
        <v>32405</v>
      </c>
      <c r="L87">
        <f>IFERROR(DATEDIF(Таблица1[[#This Row],[ДР]],Таблица1[[#This Row],[Дата начала работы]],"y"),"-")</f>
        <v>29</v>
      </c>
      <c r="M87" s="3" t="s">
        <v>287</v>
      </c>
      <c r="N87" s="3" t="s">
        <v>322</v>
      </c>
      <c r="O87" s="3" t="s">
        <v>313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6">
        <v>0.55559999999999998</v>
      </c>
      <c r="Z87" s="4">
        <v>0.5</v>
      </c>
      <c r="AA87" s="4">
        <v>0.88888888888888895</v>
      </c>
      <c r="AB87">
        <v>2</v>
      </c>
      <c r="AC87">
        <v>0</v>
      </c>
      <c r="AD87" s="26">
        <v>3</v>
      </c>
      <c r="AE87" s="26">
        <v>14</v>
      </c>
      <c r="AF87" s="26">
        <v>77.777777779999994</v>
      </c>
      <c r="AG87" s="26">
        <v>0</v>
      </c>
      <c r="AH87" s="41">
        <v>1</v>
      </c>
      <c r="AI87" s="41">
        <v>0.72021751824817482</v>
      </c>
      <c r="AJ87" s="26">
        <v>0.9288597080291966</v>
      </c>
      <c r="AK87" s="26">
        <v>0.67735854014598551</v>
      </c>
      <c r="AL87" s="26">
        <v>0.77278788321167746</v>
      </c>
    </row>
    <row r="88" spans="1:38" ht="15" thickBot="1" x14ac:dyDescent="0.4">
      <c r="A88" s="5">
        <v>2369769</v>
      </c>
      <c r="B88" s="39" t="s">
        <v>485</v>
      </c>
      <c r="C88" s="5" t="s">
        <v>318</v>
      </c>
      <c r="D88" s="2">
        <v>43678</v>
      </c>
      <c r="E88" s="2">
        <v>43344</v>
      </c>
      <c r="F88" s="2" t="str">
        <f t="shared" si="1"/>
        <v>236976943678</v>
      </c>
      <c r="G88" s="36">
        <v>350</v>
      </c>
      <c r="H88" s="1">
        <f>IFERROR(DATEDIF(Таблица1[[#This Row],[Дата начала работы]],Таблица1[[#This Row],[Месяц]],"m"),"-")</f>
        <v>11</v>
      </c>
      <c r="I88" s="50">
        <v>9</v>
      </c>
      <c r="J88">
        <v>1</v>
      </c>
      <c r="K88" s="31">
        <v>32405</v>
      </c>
      <c r="L88">
        <f>IFERROR(DATEDIF(Таблица1[[#This Row],[ДР]],Таблица1[[#This Row],[Дата начала работы]],"y"),"-")</f>
        <v>29</v>
      </c>
      <c r="M88" s="3" t="s">
        <v>287</v>
      </c>
      <c r="N88" s="3" t="s">
        <v>322</v>
      </c>
      <c r="O88" s="3" t="s">
        <v>313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6">
        <v>0</v>
      </c>
      <c r="Z88" s="4">
        <v>0.5</v>
      </c>
      <c r="AA88" s="4">
        <v>0.88888888888888895</v>
      </c>
      <c r="AB88">
        <v>2</v>
      </c>
      <c r="AC88">
        <v>0</v>
      </c>
      <c r="AD88" s="26">
        <v>2</v>
      </c>
      <c r="AE88" s="26">
        <v>3</v>
      </c>
      <c r="AF88" s="26">
        <v>100</v>
      </c>
      <c r="AG88" s="26">
        <v>0</v>
      </c>
      <c r="AH88" s="41">
        <v>0.66669999999999996</v>
      </c>
      <c r="AI88" s="41">
        <v>0.72021751824817482</v>
      </c>
      <c r="AJ88" s="26">
        <v>0.9288597080291966</v>
      </c>
      <c r="AK88" s="26">
        <v>0.67735854014598551</v>
      </c>
      <c r="AL88" s="26">
        <v>0.77278788321167746</v>
      </c>
    </row>
    <row r="89" spans="1:38" ht="15" thickBot="1" x14ac:dyDescent="0.4">
      <c r="A89" s="5">
        <v>2377349</v>
      </c>
      <c r="B89" s="39" t="s">
        <v>473</v>
      </c>
      <c r="C89" s="5" t="s">
        <v>318</v>
      </c>
      <c r="D89" s="2">
        <v>43374</v>
      </c>
      <c r="E89" s="2">
        <v>43374</v>
      </c>
      <c r="F89" s="2" t="str">
        <f t="shared" si="1"/>
        <v>237734943374</v>
      </c>
      <c r="G89" s="36">
        <v>350</v>
      </c>
      <c r="H89" s="1">
        <f>IFERROR(DATEDIF(Таблица1[[#This Row],[Дата начала работы]],Таблица1[[#This Row],[Месяц]],"m"),"-")</f>
        <v>0</v>
      </c>
      <c r="I89" s="50">
        <v>4</v>
      </c>
      <c r="J89">
        <v>0</v>
      </c>
      <c r="K89" s="31">
        <v>35318</v>
      </c>
      <c r="L89">
        <f>IFERROR(DATEDIF(Таблица1[[#This Row],[ДР]],Таблица1[[#This Row],[Дата начала работы]],"y"),"-")</f>
        <v>22</v>
      </c>
      <c r="M89" s="3" t="s">
        <v>287</v>
      </c>
      <c r="N89" s="3" t="s">
        <v>337</v>
      </c>
      <c r="O89" s="3" t="s">
        <v>314</v>
      </c>
      <c r="P89" s="3">
        <v>1</v>
      </c>
      <c r="Q89" s="3">
        <v>1</v>
      </c>
      <c r="R89" s="3">
        <v>0</v>
      </c>
      <c r="S89" s="3">
        <v>1</v>
      </c>
      <c r="T89" s="3">
        <v>0</v>
      </c>
      <c r="U89" s="3">
        <v>0</v>
      </c>
      <c r="V89" s="3">
        <v>1</v>
      </c>
      <c r="W89" s="3">
        <v>1</v>
      </c>
      <c r="X89" s="3">
        <v>0</v>
      </c>
      <c r="Y89" s="6">
        <v>0.69699999999999995</v>
      </c>
      <c r="Z89" s="4">
        <v>0.18181818181818199</v>
      </c>
      <c r="AA89" s="4">
        <v>0.75</v>
      </c>
      <c r="AB89">
        <v>36</v>
      </c>
      <c r="AC89">
        <v>25</v>
      </c>
      <c r="AD89" s="26">
        <v>16</v>
      </c>
      <c r="AE89" s="26">
        <v>41</v>
      </c>
      <c r="AF89" s="26">
        <v>78.846153849999993</v>
      </c>
      <c r="AG89" s="26">
        <v>0</v>
      </c>
      <c r="AH89" s="41" t="e">
        <v>#VALUE!</v>
      </c>
      <c r="AI89" s="41">
        <v>0.72021751824817482</v>
      </c>
      <c r="AJ89" s="26">
        <v>0.9288597080291966</v>
      </c>
      <c r="AK89" s="26">
        <v>0.67735854014598551</v>
      </c>
      <c r="AL89" s="26">
        <v>0.77278788321167746</v>
      </c>
    </row>
    <row r="90" spans="1:38" ht="15" thickBot="1" x14ac:dyDescent="0.4">
      <c r="A90" s="5">
        <v>2377349</v>
      </c>
      <c r="B90" s="39" t="s">
        <v>473</v>
      </c>
      <c r="C90" s="5" t="s">
        <v>318</v>
      </c>
      <c r="D90" s="2">
        <v>43405</v>
      </c>
      <c r="E90" s="2">
        <v>43374</v>
      </c>
      <c r="F90" s="2" t="str">
        <f t="shared" si="1"/>
        <v>237734943405</v>
      </c>
      <c r="G90" s="36">
        <v>350</v>
      </c>
      <c r="H90" s="1">
        <f>IFERROR(DATEDIF(Таблица1[[#This Row],[Дата начала работы]],Таблица1[[#This Row],[Месяц]],"m"),"-")</f>
        <v>1</v>
      </c>
      <c r="I90" s="50">
        <v>4</v>
      </c>
      <c r="J90">
        <v>0</v>
      </c>
      <c r="K90" s="31">
        <v>35318</v>
      </c>
      <c r="L90">
        <f>IFERROR(DATEDIF(Таблица1[[#This Row],[ДР]],Таблица1[[#This Row],[Дата начала работы]],"y"),"-")</f>
        <v>22</v>
      </c>
      <c r="M90" s="3" t="s">
        <v>287</v>
      </c>
      <c r="N90" s="3" t="s">
        <v>337</v>
      </c>
      <c r="O90" s="3" t="s">
        <v>314</v>
      </c>
      <c r="P90" s="3">
        <v>1</v>
      </c>
      <c r="Q90" s="3">
        <v>1</v>
      </c>
      <c r="R90" s="3">
        <v>0</v>
      </c>
      <c r="S90" s="3">
        <v>1</v>
      </c>
      <c r="T90" s="3">
        <v>0</v>
      </c>
      <c r="U90" s="3">
        <v>0</v>
      </c>
      <c r="V90" s="3">
        <v>1</v>
      </c>
      <c r="W90" s="3">
        <v>1</v>
      </c>
      <c r="X90" s="3">
        <v>0</v>
      </c>
      <c r="Y90" s="6">
        <v>0.46150000000000002</v>
      </c>
      <c r="Z90" s="4">
        <v>0.27777777777777801</v>
      </c>
      <c r="AA90" s="4">
        <v>0.8</v>
      </c>
      <c r="AB90">
        <v>15</v>
      </c>
      <c r="AC90">
        <v>13</v>
      </c>
      <c r="AD90" s="26">
        <v>19</v>
      </c>
      <c r="AE90" s="26">
        <v>76</v>
      </c>
      <c r="AF90" s="26">
        <v>87.356321840000007</v>
      </c>
      <c r="AG90" s="26">
        <v>0</v>
      </c>
      <c r="AH90" s="41">
        <v>1</v>
      </c>
      <c r="AI90" s="41">
        <v>0.72021751824817482</v>
      </c>
      <c r="AJ90" s="26">
        <v>0.9288597080291966</v>
      </c>
      <c r="AK90" s="26">
        <v>0.67735854014598551</v>
      </c>
      <c r="AL90" s="26">
        <v>0.77278788321167746</v>
      </c>
    </row>
    <row r="91" spans="1:38" ht="15" thickBot="1" x14ac:dyDescent="0.4">
      <c r="A91" s="5">
        <v>2377349</v>
      </c>
      <c r="B91" s="39" t="s">
        <v>473</v>
      </c>
      <c r="C91" s="5" t="s">
        <v>318</v>
      </c>
      <c r="D91" s="2">
        <v>43435</v>
      </c>
      <c r="E91" s="2">
        <v>43374</v>
      </c>
      <c r="F91" s="2" t="str">
        <f t="shared" si="1"/>
        <v>237734943435</v>
      </c>
      <c r="G91" s="36">
        <v>350</v>
      </c>
      <c r="H91" s="1">
        <f>IFERROR(DATEDIF(Таблица1[[#This Row],[Дата начала работы]],Таблица1[[#This Row],[Месяц]],"m"),"-")</f>
        <v>2</v>
      </c>
      <c r="I91" s="50">
        <v>4</v>
      </c>
      <c r="J91">
        <v>0</v>
      </c>
      <c r="K91" s="31">
        <v>35318</v>
      </c>
      <c r="L91">
        <f>IFERROR(DATEDIF(Таблица1[[#This Row],[ДР]],Таблица1[[#This Row],[Дата начала работы]],"y"),"-")</f>
        <v>22</v>
      </c>
      <c r="M91" s="3" t="s">
        <v>287</v>
      </c>
      <c r="N91" s="3" t="s">
        <v>337</v>
      </c>
      <c r="O91" s="3" t="s">
        <v>314</v>
      </c>
      <c r="P91" s="3">
        <v>1</v>
      </c>
      <c r="Q91" s="3">
        <v>1</v>
      </c>
      <c r="R91" s="3">
        <v>0</v>
      </c>
      <c r="S91" s="3">
        <v>1</v>
      </c>
      <c r="T91" s="3">
        <v>0</v>
      </c>
      <c r="U91" s="3">
        <v>0</v>
      </c>
      <c r="V91" s="3">
        <v>1</v>
      </c>
      <c r="W91" s="3">
        <v>1</v>
      </c>
      <c r="X91" s="3">
        <v>0</v>
      </c>
      <c r="Y91" s="6">
        <v>0.32790000000000002</v>
      </c>
      <c r="Z91" s="4">
        <v>0.25</v>
      </c>
      <c r="AA91" s="4">
        <v>0.75</v>
      </c>
      <c r="AB91">
        <v>12</v>
      </c>
      <c r="AC91">
        <v>11</v>
      </c>
      <c r="AD91" s="26">
        <v>16</v>
      </c>
      <c r="AE91" s="26">
        <v>62</v>
      </c>
      <c r="AF91" s="26">
        <v>71.264367820000004</v>
      </c>
      <c r="AG91" s="26">
        <v>2</v>
      </c>
      <c r="AH91" s="41">
        <v>0.83330000000000004</v>
      </c>
      <c r="AI91" s="41">
        <v>0.72021751824817482</v>
      </c>
      <c r="AJ91" s="26">
        <v>0.9288597080291966</v>
      </c>
      <c r="AK91" s="26">
        <v>0.67735854014598551</v>
      </c>
      <c r="AL91" s="26">
        <v>0.77278788321167746</v>
      </c>
    </row>
    <row r="92" spans="1:38" ht="15" thickBot="1" x14ac:dyDescent="0.4">
      <c r="A92" s="5">
        <v>2377349</v>
      </c>
      <c r="B92" s="39" t="s">
        <v>473</v>
      </c>
      <c r="C92" s="5" t="s">
        <v>318</v>
      </c>
      <c r="D92" s="2">
        <v>43466</v>
      </c>
      <c r="E92" s="2">
        <v>43374</v>
      </c>
      <c r="F92" s="2" t="str">
        <f t="shared" si="1"/>
        <v>237734943466</v>
      </c>
      <c r="G92" s="36">
        <v>350</v>
      </c>
      <c r="H92" s="1">
        <f>IFERROR(DATEDIF(Таблица1[[#This Row],[Дата начала работы]],Таблица1[[#This Row],[Месяц]],"m"),"-")</f>
        <v>3</v>
      </c>
      <c r="I92" s="50">
        <v>5</v>
      </c>
      <c r="J92">
        <v>0</v>
      </c>
      <c r="K92" s="31">
        <v>35318</v>
      </c>
      <c r="L92">
        <f>IFERROR(DATEDIF(Таблица1[[#This Row],[ДР]],Таблица1[[#This Row],[Дата начала работы]],"y"),"-")</f>
        <v>22</v>
      </c>
      <c r="M92" s="3" t="s">
        <v>287</v>
      </c>
      <c r="N92" s="3" t="s">
        <v>337</v>
      </c>
      <c r="O92" s="3" t="s">
        <v>314</v>
      </c>
      <c r="P92" s="3">
        <v>1</v>
      </c>
      <c r="Q92" s="3">
        <v>1</v>
      </c>
      <c r="R92" s="3">
        <v>0</v>
      </c>
      <c r="S92" s="3">
        <v>1</v>
      </c>
      <c r="T92" s="3">
        <v>0</v>
      </c>
      <c r="U92" s="3">
        <v>0</v>
      </c>
      <c r="V92" s="3">
        <v>1</v>
      </c>
      <c r="W92" s="3">
        <v>1</v>
      </c>
      <c r="X92" s="3">
        <v>0</v>
      </c>
      <c r="Y92" s="6">
        <v>0.18179999999999999</v>
      </c>
      <c r="Z92" s="4">
        <v>0.238095238095238</v>
      </c>
      <c r="AA92" s="4">
        <v>0.73333333333333295</v>
      </c>
      <c r="AB92">
        <v>12</v>
      </c>
      <c r="AC92">
        <v>12</v>
      </c>
      <c r="AD92" s="26">
        <v>16</v>
      </c>
      <c r="AE92" s="26">
        <v>58</v>
      </c>
      <c r="AF92" s="26">
        <v>63.736263739999998</v>
      </c>
      <c r="AG92" s="26">
        <v>0</v>
      </c>
      <c r="AH92" s="41">
        <v>0.9375</v>
      </c>
      <c r="AI92" s="41">
        <v>0.72021751824817482</v>
      </c>
      <c r="AJ92" s="26">
        <v>0.9288597080291966</v>
      </c>
      <c r="AK92" s="26">
        <v>0.67735854014598551</v>
      </c>
      <c r="AL92" s="26">
        <v>0.77278788321167746</v>
      </c>
    </row>
    <row r="93" spans="1:38" ht="15" thickBot="1" x14ac:dyDescent="0.4">
      <c r="A93" s="5">
        <v>2377349</v>
      </c>
      <c r="B93" s="39" t="s">
        <v>473</v>
      </c>
      <c r="C93" s="5" t="s">
        <v>318</v>
      </c>
      <c r="D93" s="2">
        <v>43497</v>
      </c>
      <c r="E93" s="2">
        <v>43374</v>
      </c>
      <c r="F93" s="2" t="str">
        <f t="shared" si="1"/>
        <v>237734943497</v>
      </c>
      <c r="G93" s="36">
        <v>350</v>
      </c>
      <c r="H93" s="1">
        <f>IFERROR(DATEDIF(Таблица1[[#This Row],[Дата начала работы]],Таблица1[[#This Row],[Месяц]],"m"),"-")</f>
        <v>4</v>
      </c>
      <c r="I93" s="50">
        <v>5</v>
      </c>
      <c r="J93">
        <v>0</v>
      </c>
      <c r="K93" s="31">
        <v>35318</v>
      </c>
      <c r="L93">
        <f>IFERROR(DATEDIF(Таблица1[[#This Row],[ДР]],Таблица1[[#This Row],[Дата начала работы]],"y"),"-")</f>
        <v>22</v>
      </c>
      <c r="M93" s="3" t="s">
        <v>287</v>
      </c>
      <c r="N93" s="3" t="s">
        <v>337</v>
      </c>
      <c r="O93" s="3" t="s">
        <v>314</v>
      </c>
      <c r="P93" s="3">
        <v>1</v>
      </c>
      <c r="Q93" s="3">
        <v>1</v>
      </c>
      <c r="R93" s="3">
        <v>0</v>
      </c>
      <c r="S93" s="3">
        <v>1</v>
      </c>
      <c r="T93" s="3">
        <v>0</v>
      </c>
      <c r="U93" s="3">
        <v>0</v>
      </c>
      <c r="V93" s="3">
        <v>1</v>
      </c>
      <c r="W93" s="3">
        <v>1</v>
      </c>
      <c r="X93" s="3">
        <v>0</v>
      </c>
      <c r="Y93" s="6">
        <v>0.2167</v>
      </c>
      <c r="Z93" s="4">
        <v>0.22727272727272699</v>
      </c>
      <c r="AA93" s="4">
        <v>0.73333333333333295</v>
      </c>
      <c r="AB93">
        <v>18</v>
      </c>
      <c r="AC93">
        <v>18</v>
      </c>
      <c r="AD93" s="26">
        <v>16</v>
      </c>
      <c r="AE93" s="26">
        <v>65</v>
      </c>
      <c r="AF93" s="26">
        <v>84.415584420000002</v>
      </c>
      <c r="AG93" s="26">
        <v>0</v>
      </c>
      <c r="AH93" s="41" t="s">
        <v>285</v>
      </c>
      <c r="AI93" s="41">
        <v>0.72021751824817482</v>
      </c>
      <c r="AJ93" s="26">
        <v>0.9288597080291966</v>
      </c>
      <c r="AK93" s="26">
        <v>0.67735854014598551</v>
      </c>
      <c r="AL93" s="26">
        <v>0.77278788321167746</v>
      </c>
    </row>
    <row r="94" spans="1:38" ht="15" thickBot="1" x14ac:dyDescent="0.4">
      <c r="A94" s="5">
        <v>2377349</v>
      </c>
      <c r="B94" s="39" t="s">
        <v>473</v>
      </c>
      <c r="C94" s="5" t="s">
        <v>318</v>
      </c>
      <c r="D94" s="2">
        <v>43525</v>
      </c>
      <c r="E94" s="2">
        <v>43374</v>
      </c>
      <c r="F94" s="2" t="str">
        <f t="shared" si="1"/>
        <v>237734943525</v>
      </c>
      <c r="G94" s="36">
        <v>350</v>
      </c>
      <c r="H94" s="1">
        <f>IFERROR(DATEDIF(Таблица1[[#This Row],[Дата начала работы]],Таблица1[[#This Row],[Месяц]],"m"),"-")</f>
        <v>5</v>
      </c>
      <c r="I94" s="50">
        <v>5</v>
      </c>
      <c r="J94">
        <v>0</v>
      </c>
      <c r="K94" s="31">
        <v>35318</v>
      </c>
      <c r="L94">
        <f>IFERROR(DATEDIF(Таблица1[[#This Row],[ДР]],Таблица1[[#This Row],[Дата начала работы]],"y"),"-")</f>
        <v>22</v>
      </c>
      <c r="M94" s="3" t="s">
        <v>287</v>
      </c>
      <c r="N94" s="3" t="s">
        <v>337</v>
      </c>
      <c r="O94" s="3" t="s">
        <v>314</v>
      </c>
      <c r="P94" s="3">
        <v>1</v>
      </c>
      <c r="Q94" s="3">
        <v>1</v>
      </c>
      <c r="R94" s="3">
        <v>0</v>
      </c>
      <c r="S94" s="3">
        <v>1</v>
      </c>
      <c r="T94" s="3">
        <v>0</v>
      </c>
      <c r="U94" s="3">
        <v>0</v>
      </c>
      <c r="V94" s="3">
        <v>1</v>
      </c>
      <c r="W94" s="3">
        <v>1</v>
      </c>
      <c r="X94" s="3">
        <v>0</v>
      </c>
      <c r="Y94" s="6">
        <v>0.1081</v>
      </c>
      <c r="Z94" s="4">
        <v>0.22727272727272699</v>
      </c>
      <c r="AA94" s="4">
        <v>0.73333333333333295</v>
      </c>
      <c r="AB94">
        <v>15</v>
      </c>
      <c r="AC94">
        <v>14</v>
      </c>
      <c r="AD94" s="26">
        <v>16</v>
      </c>
      <c r="AE94" s="26">
        <v>85</v>
      </c>
      <c r="AF94" s="26">
        <v>92.391304349999999</v>
      </c>
      <c r="AG94" s="26">
        <v>0</v>
      </c>
      <c r="AH94" s="41">
        <v>1</v>
      </c>
      <c r="AI94" s="41">
        <v>0.72021751824817482</v>
      </c>
      <c r="AJ94" s="26">
        <v>0.9288597080291966</v>
      </c>
      <c r="AK94" s="26">
        <v>0.67735854014598551</v>
      </c>
      <c r="AL94" s="26">
        <v>0.77278788321167746</v>
      </c>
    </row>
    <row r="95" spans="1:38" ht="15" thickBot="1" x14ac:dyDescent="0.4">
      <c r="A95" s="5">
        <v>2377349</v>
      </c>
      <c r="B95" s="39" t="s">
        <v>473</v>
      </c>
      <c r="C95" s="5" t="s">
        <v>318</v>
      </c>
      <c r="D95" s="2">
        <v>43556</v>
      </c>
      <c r="E95" s="2">
        <v>43374</v>
      </c>
      <c r="F95" s="2" t="str">
        <f t="shared" si="1"/>
        <v>237734943556</v>
      </c>
      <c r="G95" s="36">
        <v>350</v>
      </c>
      <c r="H95" s="1">
        <f>IFERROR(DATEDIF(Таблица1[[#This Row],[Дата начала работы]],Таблица1[[#This Row],[Месяц]],"m"),"-")</f>
        <v>6</v>
      </c>
      <c r="I95" s="50">
        <v>5</v>
      </c>
      <c r="J95">
        <v>0</v>
      </c>
      <c r="K95" s="31">
        <v>35318</v>
      </c>
      <c r="L95">
        <f>IFERROR(DATEDIF(Таблица1[[#This Row],[ДР]],Таблица1[[#This Row],[Дата начала работы]],"y"),"-")</f>
        <v>22</v>
      </c>
      <c r="M95" s="3" t="s">
        <v>287</v>
      </c>
      <c r="N95" s="3" t="s">
        <v>337</v>
      </c>
      <c r="O95" s="3" t="s">
        <v>314</v>
      </c>
      <c r="P95" s="3">
        <v>1</v>
      </c>
      <c r="Q95" s="3">
        <v>1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1</v>
      </c>
      <c r="X95" s="3">
        <v>0</v>
      </c>
      <c r="Y95" s="6">
        <v>3.3300000000000003E-2</v>
      </c>
      <c r="Z95" s="4">
        <v>0.22727272727272699</v>
      </c>
      <c r="AA95" s="4">
        <v>0.73333333333333295</v>
      </c>
      <c r="AB95">
        <v>14</v>
      </c>
      <c r="AC95">
        <v>13</v>
      </c>
      <c r="AD95" s="26">
        <v>15</v>
      </c>
      <c r="AE95" s="26">
        <v>74</v>
      </c>
      <c r="AF95" s="26">
        <v>85.05747126</v>
      </c>
      <c r="AG95" s="26">
        <v>0</v>
      </c>
      <c r="AH95" s="41">
        <v>0.9375</v>
      </c>
      <c r="AI95" s="41">
        <v>0.72021751824817482</v>
      </c>
      <c r="AJ95" s="26">
        <v>0.9288597080291966</v>
      </c>
      <c r="AK95" s="26">
        <v>0.67735854014598551</v>
      </c>
      <c r="AL95" s="26">
        <v>0.77278788321167746</v>
      </c>
    </row>
    <row r="96" spans="1:38" ht="15" thickBot="1" x14ac:dyDescent="0.4">
      <c r="A96" s="5">
        <v>2377349</v>
      </c>
      <c r="B96" s="39" t="s">
        <v>473</v>
      </c>
      <c r="C96" s="5" t="s">
        <v>318</v>
      </c>
      <c r="D96" s="2">
        <v>43586</v>
      </c>
      <c r="E96" s="2">
        <v>43374</v>
      </c>
      <c r="F96" s="2" t="str">
        <f t="shared" si="1"/>
        <v>237734943586</v>
      </c>
      <c r="G96" s="36">
        <v>350</v>
      </c>
      <c r="H96" s="1">
        <f>IFERROR(DATEDIF(Таблица1[[#This Row],[Дата начала работы]],Таблица1[[#This Row],[Месяц]],"m"),"-")</f>
        <v>7</v>
      </c>
      <c r="I96" s="50">
        <v>5</v>
      </c>
      <c r="J96">
        <v>0</v>
      </c>
      <c r="K96" s="31">
        <v>35318</v>
      </c>
      <c r="L96">
        <f>IFERROR(DATEDIF(Таблица1[[#This Row],[ДР]],Таблица1[[#This Row],[Дата начала работы]],"y"),"-")</f>
        <v>22</v>
      </c>
      <c r="M96" s="3" t="s">
        <v>287</v>
      </c>
      <c r="N96" s="3" t="s">
        <v>337</v>
      </c>
      <c r="O96" s="3" t="s">
        <v>314</v>
      </c>
      <c r="P96" s="3">
        <v>1</v>
      </c>
      <c r="Q96" s="3">
        <v>1</v>
      </c>
      <c r="R96" s="3">
        <v>0</v>
      </c>
      <c r="S96" s="3">
        <v>1</v>
      </c>
      <c r="T96" s="3">
        <v>0</v>
      </c>
      <c r="U96" s="3">
        <v>0</v>
      </c>
      <c r="V96" s="3">
        <v>1</v>
      </c>
      <c r="W96" s="3">
        <v>1</v>
      </c>
      <c r="X96" s="3">
        <v>0</v>
      </c>
      <c r="Y96" s="6">
        <v>0.08</v>
      </c>
      <c r="Z96" s="4">
        <v>0.22727272727272699</v>
      </c>
      <c r="AA96" s="4">
        <v>0.73333333333333295</v>
      </c>
      <c r="AB96">
        <v>17</v>
      </c>
      <c r="AC96">
        <v>16</v>
      </c>
      <c r="AD96" s="26">
        <v>14</v>
      </c>
      <c r="AE96" s="26">
        <v>63</v>
      </c>
      <c r="AF96" s="26">
        <v>84</v>
      </c>
      <c r="AG96" s="26">
        <v>0</v>
      </c>
      <c r="AH96" s="41">
        <v>0.86670000000000003</v>
      </c>
      <c r="AI96" s="41">
        <v>0.72021751824817482</v>
      </c>
      <c r="AJ96" s="26">
        <v>0.9288597080291966</v>
      </c>
      <c r="AK96" s="26">
        <v>0.67735854014598551</v>
      </c>
      <c r="AL96" s="26">
        <v>0.77278788321167746</v>
      </c>
    </row>
    <row r="97" spans="1:38" ht="15" thickBot="1" x14ac:dyDescent="0.4">
      <c r="A97" s="5">
        <v>2377349</v>
      </c>
      <c r="B97" s="39" t="s">
        <v>473</v>
      </c>
      <c r="C97" s="5" t="s">
        <v>318</v>
      </c>
      <c r="D97" s="2">
        <v>43617</v>
      </c>
      <c r="E97" s="2">
        <v>43374</v>
      </c>
      <c r="F97" s="2" t="str">
        <f t="shared" si="1"/>
        <v>237734943617</v>
      </c>
      <c r="G97" s="36">
        <v>350</v>
      </c>
      <c r="H97" s="1">
        <f>IFERROR(DATEDIF(Таблица1[[#This Row],[Дата начала работы]],Таблица1[[#This Row],[Месяц]],"m"),"-")</f>
        <v>8</v>
      </c>
      <c r="I97" s="50">
        <v>5</v>
      </c>
      <c r="J97">
        <v>0</v>
      </c>
      <c r="K97" s="31">
        <v>35318</v>
      </c>
      <c r="L97">
        <f>IFERROR(DATEDIF(Таблица1[[#This Row],[ДР]],Таблица1[[#This Row],[Дата начала работы]],"y"),"-")</f>
        <v>22</v>
      </c>
      <c r="M97" s="3" t="s">
        <v>287</v>
      </c>
      <c r="N97" s="3" t="s">
        <v>337</v>
      </c>
      <c r="O97" s="3" t="s">
        <v>314</v>
      </c>
      <c r="P97" s="3">
        <v>1</v>
      </c>
      <c r="Q97" s="3">
        <v>1</v>
      </c>
      <c r="R97" s="3">
        <v>0</v>
      </c>
      <c r="S97" s="3">
        <v>1</v>
      </c>
      <c r="T97" s="3">
        <v>0</v>
      </c>
      <c r="U97" s="3">
        <v>0</v>
      </c>
      <c r="V97" s="3">
        <v>1</v>
      </c>
      <c r="W97" s="3">
        <v>1</v>
      </c>
      <c r="X97" s="3">
        <v>0</v>
      </c>
      <c r="Y97" s="6">
        <v>0.4</v>
      </c>
      <c r="Z97" s="4">
        <v>0.22727272727272699</v>
      </c>
      <c r="AA97" s="4">
        <v>0.73333333333333295</v>
      </c>
      <c r="AB97">
        <v>17</v>
      </c>
      <c r="AC97">
        <v>16</v>
      </c>
      <c r="AD97" s="26">
        <v>4</v>
      </c>
      <c r="AE97" s="26">
        <v>10</v>
      </c>
      <c r="AF97" s="26">
        <v>71.428571430000005</v>
      </c>
      <c r="AG97" s="26">
        <v>0</v>
      </c>
      <c r="AH97" s="41">
        <v>0.30769999999999997</v>
      </c>
      <c r="AI97" s="41">
        <v>0.72021751824817482</v>
      </c>
      <c r="AJ97" s="26">
        <v>0.9288597080291966</v>
      </c>
      <c r="AK97" s="26">
        <v>0.67735854014598551</v>
      </c>
      <c r="AL97" s="26">
        <v>0.77278788321167746</v>
      </c>
    </row>
    <row r="98" spans="1:38" ht="15" thickBot="1" x14ac:dyDescent="0.4">
      <c r="A98" s="5">
        <v>2377349</v>
      </c>
      <c r="B98" s="39" t="s">
        <v>473</v>
      </c>
      <c r="C98" s="5" t="s">
        <v>318</v>
      </c>
      <c r="D98" s="2">
        <v>43647</v>
      </c>
      <c r="E98" s="2">
        <v>43374</v>
      </c>
      <c r="F98" s="2" t="str">
        <f t="shared" si="1"/>
        <v>237734943647</v>
      </c>
      <c r="G98" s="36">
        <v>350</v>
      </c>
      <c r="H98" s="1">
        <f>IFERROR(DATEDIF(Таблица1[[#This Row],[Дата начала работы]],Таблица1[[#This Row],[Месяц]],"m"),"-")</f>
        <v>9</v>
      </c>
      <c r="I98" s="50">
        <v>5</v>
      </c>
      <c r="J98">
        <v>0</v>
      </c>
      <c r="K98" s="31">
        <v>35318</v>
      </c>
      <c r="L98">
        <f>IFERROR(DATEDIF(Таблица1[[#This Row],[ДР]],Таблица1[[#This Row],[Дата начала работы]],"y"),"-")</f>
        <v>22</v>
      </c>
      <c r="M98" s="3" t="s">
        <v>287</v>
      </c>
      <c r="N98" s="3" t="s">
        <v>337</v>
      </c>
      <c r="O98" s="3" t="s">
        <v>314</v>
      </c>
      <c r="P98" s="3">
        <v>1</v>
      </c>
      <c r="Q98" s="3">
        <v>1</v>
      </c>
      <c r="R98" s="3">
        <v>0</v>
      </c>
      <c r="S98" s="3">
        <v>1</v>
      </c>
      <c r="T98" s="3">
        <v>0</v>
      </c>
      <c r="U98" s="3">
        <v>0</v>
      </c>
      <c r="V98" s="3">
        <v>1</v>
      </c>
      <c r="W98" s="3">
        <v>1</v>
      </c>
      <c r="X98" s="3">
        <v>0</v>
      </c>
      <c r="Y98" s="6">
        <v>0.375</v>
      </c>
      <c r="Z98" s="4">
        <v>0.217391304347826</v>
      </c>
      <c r="AA98" s="4">
        <v>0.74193548387096797</v>
      </c>
      <c r="AB98">
        <v>15</v>
      </c>
      <c r="AC98">
        <v>15</v>
      </c>
      <c r="AD98" s="26">
        <v>5</v>
      </c>
      <c r="AE98" s="26">
        <v>17</v>
      </c>
      <c r="AF98" s="26">
        <v>94.444444439999998</v>
      </c>
      <c r="AG98" s="26">
        <v>0</v>
      </c>
      <c r="AH98" s="41" t="s">
        <v>285</v>
      </c>
      <c r="AI98" s="41">
        <v>0.72021751824817482</v>
      </c>
      <c r="AJ98" s="26">
        <v>0.9288597080291966</v>
      </c>
      <c r="AK98" s="26">
        <v>0.67735854014598551</v>
      </c>
      <c r="AL98" s="26">
        <v>0.77278788321167746</v>
      </c>
    </row>
    <row r="99" spans="1:38" ht="15" thickBot="1" x14ac:dyDescent="0.4">
      <c r="A99" s="5">
        <v>2377349</v>
      </c>
      <c r="B99" s="39" t="s">
        <v>473</v>
      </c>
      <c r="C99" s="5" t="s">
        <v>318</v>
      </c>
      <c r="D99" s="2">
        <v>43678</v>
      </c>
      <c r="E99" s="2">
        <v>43374</v>
      </c>
      <c r="F99" s="2" t="str">
        <f t="shared" si="1"/>
        <v>237734943678</v>
      </c>
      <c r="G99" s="36">
        <v>350</v>
      </c>
      <c r="H99" s="1">
        <f>IFERROR(DATEDIF(Таблица1[[#This Row],[Дата начала работы]],Таблица1[[#This Row],[Месяц]],"m"),"-")</f>
        <v>10</v>
      </c>
      <c r="I99" s="50">
        <v>5</v>
      </c>
      <c r="J99">
        <v>0</v>
      </c>
      <c r="K99" s="31">
        <v>35318</v>
      </c>
      <c r="L99">
        <f>IFERROR(DATEDIF(Таблица1[[#This Row],[ДР]],Таблица1[[#This Row],[Дата начала работы]],"y"),"-")</f>
        <v>22</v>
      </c>
      <c r="M99" s="3" t="s">
        <v>287</v>
      </c>
      <c r="N99" s="3" t="s">
        <v>337</v>
      </c>
      <c r="O99" s="3" t="s">
        <v>314</v>
      </c>
      <c r="P99" s="3">
        <v>1</v>
      </c>
      <c r="Q99" s="3">
        <v>1</v>
      </c>
      <c r="R99" s="3">
        <v>0</v>
      </c>
      <c r="S99" s="3">
        <v>1</v>
      </c>
      <c r="T99" s="3">
        <v>0</v>
      </c>
      <c r="U99" s="3">
        <v>0</v>
      </c>
      <c r="V99" s="3">
        <v>1</v>
      </c>
      <c r="W99" s="3">
        <v>1</v>
      </c>
      <c r="X99" s="3">
        <v>0</v>
      </c>
      <c r="Y99" s="6">
        <v>0.71430000000000005</v>
      </c>
      <c r="Z99" s="4">
        <v>0.217391304347826</v>
      </c>
      <c r="AA99" s="4">
        <v>0.74193548387096797</v>
      </c>
      <c r="AB99">
        <v>5</v>
      </c>
      <c r="AC99">
        <v>4</v>
      </c>
      <c r="AD99" s="26">
        <v>4</v>
      </c>
      <c r="AE99" s="26">
        <v>10</v>
      </c>
      <c r="AF99" s="26">
        <v>100</v>
      </c>
      <c r="AG99" s="26">
        <v>0</v>
      </c>
      <c r="AH99" s="41">
        <v>0.8</v>
      </c>
      <c r="AI99" s="41">
        <v>0.72021751824817482</v>
      </c>
      <c r="AJ99" s="26">
        <v>0.9288597080291966</v>
      </c>
      <c r="AK99" s="26">
        <v>0.67735854014598551</v>
      </c>
      <c r="AL99" s="26">
        <v>0.77278788321167746</v>
      </c>
    </row>
    <row r="100" spans="1:38" ht="15" thickBot="1" x14ac:dyDescent="0.4">
      <c r="A100" s="5">
        <v>2398150</v>
      </c>
      <c r="B100" s="39" t="s">
        <v>654</v>
      </c>
      <c r="C100" s="5" t="s">
        <v>317</v>
      </c>
      <c r="D100" s="2">
        <v>43435</v>
      </c>
      <c r="E100" s="2">
        <v>43435</v>
      </c>
      <c r="F100" s="2" t="str">
        <f t="shared" si="1"/>
        <v>239815043435</v>
      </c>
      <c r="G100" s="36">
        <v>0</v>
      </c>
      <c r="H100" s="1">
        <f>IFERROR(DATEDIF(Таблица1[[#This Row],[Дата начала работы]],Таблица1[[#This Row],[Месяц]],"m"),"-")</f>
        <v>0</v>
      </c>
      <c r="I100" s="50">
        <v>2</v>
      </c>
      <c r="J100">
        <v>1</v>
      </c>
      <c r="K100" s="31" t="s">
        <v>285</v>
      </c>
      <c r="L100" t="str">
        <f>IFERROR(DATEDIF(Таблица1[[#This Row],[ДР]],Таблица1[[#This Row],[Дата начала работы]],"y"),"-")</f>
        <v>-</v>
      </c>
      <c r="M100" s="3" t="s">
        <v>285</v>
      </c>
      <c r="N100" s="3" t="s">
        <v>285</v>
      </c>
      <c r="O100" s="3" t="s">
        <v>285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6">
        <v>0.33329999999999999</v>
      </c>
      <c r="Z100" s="4">
        <v>0</v>
      </c>
      <c r="AA100" s="4">
        <v>1</v>
      </c>
      <c r="AB100">
        <v>16</v>
      </c>
      <c r="AC100">
        <v>11</v>
      </c>
      <c r="AD100" s="26">
        <v>1</v>
      </c>
      <c r="AE100" s="26">
        <v>9</v>
      </c>
      <c r="AF100" s="26">
        <v>100</v>
      </c>
      <c r="AG100" s="26">
        <v>0</v>
      </c>
      <c r="AH100" s="41" t="e">
        <v>#VALUE!</v>
      </c>
      <c r="AI100" s="41">
        <v>0.72021751824817482</v>
      </c>
      <c r="AJ100" s="26">
        <v>0.9288597080291966</v>
      </c>
      <c r="AK100" s="26">
        <v>0.67735854014598551</v>
      </c>
      <c r="AL100" s="26">
        <v>0.77278788321167746</v>
      </c>
    </row>
    <row r="101" spans="1:38" ht="15" thickBot="1" x14ac:dyDescent="0.4">
      <c r="A101" s="5">
        <v>2398150</v>
      </c>
      <c r="B101" s="39" t="s">
        <v>654</v>
      </c>
      <c r="C101" s="5" t="s">
        <v>317</v>
      </c>
      <c r="D101" s="2">
        <v>43466</v>
      </c>
      <c r="E101" s="2">
        <v>43435</v>
      </c>
      <c r="F101" s="2" t="str">
        <f t="shared" si="1"/>
        <v>239815043466</v>
      </c>
      <c r="G101" s="36">
        <v>0</v>
      </c>
      <c r="H101" s="1">
        <f>IFERROR(DATEDIF(Таблица1[[#This Row],[Дата начала работы]],Таблица1[[#This Row],[Месяц]],"m"),"-")</f>
        <v>1</v>
      </c>
      <c r="I101" s="50">
        <v>3</v>
      </c>
      <c r="J101" s="29">
        <v>1</v>
      </c>
      <c r="K101" s="31" t="s">
        <v>285</v>
      </c>
      <c r="L101" t="str">
        <f>IFERROR(DATEDIF(Таблица1[[#This Row],[ДР]],Таблица1[[#This Row],[Дата начала работы]],"y"),"-")</f>
        <v>-</v>
      </c>
      <c r="M101" s="3" t="s">
        <v>285</v>
      </c>
      <c r="N101" s="3" t="s">
        <v>285</v>
      </c>
      <c r="O101" s="3" t="s">
        <v>285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6">
        <v>9.0899999999999995E-2</v>
      </c>
      <c r="Z101" s="4">
        <v>0</v>
      </c>
      <c r="AA101" s="4">
        <v>1</v>
      </c>
      <c r="AB101">
        <v>17</v>
      </c>
      <c r="AC101">
        <v>12</v>
      </c>
      <c r="AD101" s="26">
        <v>1</v>
      </c>
      <c r="AE101" s="26">
        <v>11</v>
      </c>
      <c r="AF101" s="26">
        <v>100</v>
      </c>
      <c r="AG101" s="26">
        <v>0</v>
      </c>
      <c r="AH101" s="41">
        <v>1</v>
      </c>
      <c r="AI101" s="41">
        <v>0.72021751824817482</v>
      </c>
      <c r="AJ101" s="26">
        <v>0.9288597080291966</v>
      </c>
      <c r="AK101" s="26">
        <v>0.67735854014598551</v>
      </c>
      <c r="AL101" s="26">
        <v>0.77278788321167746</v>
      </c>
    </row>
    <row r="102" spans="1:38" ht="15" thickBot="1" x14ac:dyDescent="0.4">
      <c r="A102" s="5">
        <v>2398150</v>
      </c>
      <c r="B102" s="39" t="s">
        <v>654</v>
      </c>
      <c r="C102" s="5" t="s">
        <v>317</v>
      </c>
      <c r="D102" s="2">
        <v>43497</v>
      </c>
      <c r="E102" s="2">
        <v>43435</v>
      </c>
      <c r="F102" s="2" t="str">
        <f t="shared" si="1"/>
        <v>239815043497</v>
      </c>
      <c r="G102" s="36">
        <v>0</v>
      </c>
      <c r="H102" s="1">
        <f>IFERROR(DATEDIF(Таблица1[[#This Row],[Дата начала работы]],Таблица1[[#This Row],[Месяц]],"m"),"-")</f>
        <v>2</v>
      </c>
      <c r="I102" s="50">
        <v>3</v>
      </c>
      <c r="J102" s="29">
        <v>1</v>
      </c>
      <c r="K102" s="31" t="s">
        <v>285</v>
      </c>
      <c r="L102" t="str">
        <f>IFERROR(DATEDIF(Таблица1[[#This Row],[ДР]],Таблица1[[#This Row],[Дата начала работы]],"y"),"-")</f>
        <v>-</v>
      </c>
      <c r="M102" s="3" t="s">
        <v>285</v>
      </c>
      <c r="N102" s="3" t="s">
        <v>285</v>
      </c>
      <c r="O102" s="3" t="s">
        <v>285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6">
        <v>0</v>
      </c>
      <c r="Z102" s="4">
        <v>0</v>
      </c>
      <c r="AA102" s="4">
        <v>1</v>
      </c>
      <c r="AB102">
        <v>21</v>
      </c>
      <c r="AC102">
        <v>16</v>
      </c>
      <c r="AD102" s="26">
        <v>1</v>
      </c>
      <c r="AE102" s="26">
        <v>6</v>
      </c>
      <c r="AF102" s="26">
        <v>100</v>
      </c>
      <c r="AG102" s="26">
        <v>0</v>
      </c>
      <c r="AH102" s="41">
        <v>1</v>
      </c>
      <c r="AI102" s="41">
        <v>0.72021751824817482</v>
      </c>
      <c r="AJ102" s="26">
        <v>0.9288597080291966</v>
      </c>
      <c r="AK102" s="26">
        <v>0.67735854014598551</v>
      </c>
      <c r="AL102" s="26">
        <v>0.77278788321167746</v>
      </c>
    </row>
    <row r="103" spans="1:38" ht="15" thickBot="1" x14ac:dyDescent="0.4">
      <c r="A103" s="5">
        <v>2550373</v>
      </c>
      <c r="B103" s="39" t="s">
        <v>461</v>
      </c>
      <c r="C103" s="5" t="s">
        <v>318</v>
      </c>
      <c r="D103" s="2">
        <v>43374</v>
      </c>
      <c r="E103" s="2">
        <v>43374</v>
      </c>
      <c r="F103" s="2" t="str">
        <f t="shared" si="1"/>
        <v>255037343374</v>
      </c>
      <c r="G103" s="36">
        <v>300</v>
      </c>
      <c r="H103" s="1">
        <f>IFERROR(DATEDIF(Таблица1[[#This Row],[Дата начала работы]],Таблица1[[#This Row],[Месяц]],"m"),"-")</f>
        <v>0</v>
      </c>
      <c r="I103" s="50">
        <v>5</v>
      </c>
      <c r="J103">
        <v>1</v>
      </c>
      <c r="K103" s="31">
        <v>33423</v>
      </c>
      <c r="L103">
        <f>IFERROR(DATEDIF(Таблица1[[#This Row],[ДР]],Таблица1[[#This Row],[Дата начала работы]],"y"),"-")</f>
        <v>27</v>
      </c>
      <c r="M103" s="3" t="s">
        <v>287</v>
      </c>
      <c r="N103" s="3" t="s">
        <v>339</v>
      </c>
      <c r="O103" s="3" t="s">
        <v>313</v>
      </c>
      <c r="P103" s="3">
        <v>1</v>
      </c>
      <c r="Q103" s="3">
        <v>1</v>
      </c>
      <c r="R103" s="3">
        <v>0</v>
      </c>
      <c r="S103" s="3">
        <v>1</v>
      </c>
      <c r="T103" s="3">
        <v>1</v>
      </c>
      <c r="U103" s="3">
        <v>0</v>
      </c>
      <c r="V103" s="3">
        <v>1</v>
      </c>
      <c r="W103" s="3">
        <v>1</v>
      </c>
      <c r="X103" s="3">
        <v>0</v>
      </c>
      <c r="Y103" s="6">
        <v>0.86960000000000004</v>
      </c>
      <c r="Z103" s="4">
        <v>0.25</v>
      </c>
      <c r="AA103" s="4">
        <v>1</v>
      </c>
      <c r="AB103">
        <v>108</v>
      </c>
      <c r="AC103">
        <v>43</v>
      </c>
      <c r="AD103" s="26">
        <v>9</v>
      </c>
      <c r="AE103" s="26">
        <v>45</v>
      </c>
      <c r="AF103" s="26">
        <v>93.75</v>
      </c>
      <c r="AG103" s="26">
        <v>0</v>
      </c>
      <c r="AH103" s="41" t="e">
        <v>#VALUE!</v>
      </c>
      <c r="AI103" s="41">
        <v>0.74374999999999991</v>
      </c>
      <c r="AJ103" s="26">
        <v>1</v>
      </c>
      <c r="AK103" s="26">
        <v>0.72970000000000002</v>
      </c>
      <c r="AL103" s="26">
        <v>0.73334999999999995</v>
      </c>
    </row>
    <row r="104" spans="1:38" ht="15" thickBot="1" x14ac:dyDescent="0.4">
      <c r="A104" s="5">
        <v>2550373</v>
      </c>
      <c r="B104" s="39" t="s">
        <v>461</v>
      </c>
      <c r="C104" s="5" t="s">
        <v>318</v>
      </c>
      <c r="D104" s="2">
        <v>43405</v>
      </c>
      <c r="E104" s="2">
        <v>43374</v>
      </c>
      <c r="F104" s="2" t="str">
        <f t="shared" si="1"/>
        <v>255037343405</v>
      </c>
      <c r="G104" s="36">
        <v>300</v>
      </c>
      <c r="H104" s="1">
        <f>IFERROR(DATEDIF(Таблица1[[#This Row],[Дата начала работы]],Таблица1[[#This Row],[Месяц]],"m"),"-")</f>
        <v>1</v>
      </c>
      <c r="I104" s="50">
        <v>5</v>
      </c>
      <c r="J104">
        <v>1</v>
      </c>
      <c r="K104" s="31">
        <v>33423</v>
      </c>
      <c r="L104">
        <f>IFERROR(DATEDIF(Таблица1[[#This Row],[ДР]],Таблица1[[#This Row],[Дата начала работы]],"y"),"-")</f>
        <v>27</v>
      </c>
      <c r="M104" s="3" t="s">
        <v>287</v>
      </c>
      <c r="N104" s="3" t="s">
        <v>339</v>
      </c>
      <c r="O104" s="3" t="s">
        <v>313</v>
      </c>
      <c r="P104" s="3">
        <v>1</v>
      </c>
      <c r="Q104" s="3">
        <v>1</v>
      </c>
      <c r="R104" s="3">
        <v>0</v>
      </c>
      <c r="S104" s="3">
        <v>1</v>
      </c>
      <c r="T104" s="3">
        <v>1</v>
      </c>
      <c r="U104" s="3">
        <v>0</v>
      </c>
      <c r="V104" s="3">
        <v>1</v>
      </c>
      <c r="W104" s="3">
        <v>1</v>
      </c>
      <c r="X104" s="3">
        <v>0</v>
      </c>
      <c r="Y104" s="6">
        <v>0.76</v>
      </c>
      <c r="Z104" s="4">
        <v>0.25</v>
      </c>
      <c r="AA104" s="4">
        <v>1</v>
      </c>
      <c r="AB104">
        <v>11</v>
      </c>
      <c r="AC104">
        <v>7</v>
      </c>
      <c r="AD104" s="26">
        <v>7</v>
      </c>
      <c r="AE104" s="26">
        <v>45</v>
      </c>
      <c r="AF104" s="26">
        <v>91.83673469</v>
      </c>
      <c r="AG104" s="26">
        <v>0</v>
      </c>
      <c r="AH104" s="41">
        <v>0.875</v>
      </c>
      <c r="AI104" s="41">
        <v>0.74374999999999991</v>
      </c>
      <c r="AJ104" s="26">
        <v>1</v>
      </c>
      <c r="AK104" s="26">
        <v>0.72970000000000002</v>
      </c>
      <c r="AL104" s="26">
        <v>0.73334999999999995</v>
      </c>
    </row>
    <row r="105" spans="1:38" ht="15" thickBot="1" x14ac:dyDescent="0.4">
      <c r="A105" s="5">
        <v>2550373</v>
      </c>
      <c r="B105" s="39" t="s">
        <v>461</v>
      </c>
      <c r="C105" s="5" t="s">
        <v>318</v>
      </c>
      <c r="D105" s="2">
        <v>43435</v>
      </c>
      <c r="E105" s="2">
        <v>43374</v>
      </c>
      <c r="F105" s="2" t="str">
        <f t="shared" si="1"/>
        <v>255037343435</v>
      </c>
      <c r="G105" s="36">
        <v>300</v>
      </c>
      <c r="H105" s="1">
        <f>IFERROR(DATEDIF(Таблица1[[#This Row],[Дата начала работы]],Таблица1[[#This Row],[Месяц]],"m"),"-")</f>
        <v>2</v>
      </c>
      <c r="I105" s="50">
        <v>5</v>
      </c>
      <c r="J105">
        <v>1</v>
      </c>
      <c r="K105" s="31">
        <v>33423</v>
      </c>
      <c r="L105">
        <f>IFERROR(DATEDIF(Таблица1[[#This Row],[ДР]],Таблица1[[#This Row],[Дата начала работы]],"y"),"-")</f>
        <v>27</v>
      </c>
      <c r="M105" s="3" t="s">
        <v>287</v>
      </c>
      <c r="N105" s="3" t="s">
        <v>339</v>
      </c>
      <c r="O105" s="3" t="s">
        <v>313</v>
      </c>
      <c r="P105" s="3">
        <v>1</v>
      </c>
      <c r="Q105" s="3">
        <v>1</v>
      </c>
      <c r="R105" s="3">
        <v>0</v>
      </c>
      <c r="S105" s="3">
        <v>1</v>
      </c>
      <c r="T105" s="3">
        <v>1</v>
      </c>
      <c r="U105" s="3">
        <v>0</v>
      </c>
      <c r="V105" s="3">
        <v>1</v>
      </c>
      <c r="W105" s="3">
        <v>1</v>
      </c>
      <c r="X105" s="3">
        <v>0</v>
      </c>
      <c r="Y105" s="6">
        <v>0.61699999999999999</v>
      </c>
      <c r="Z105" s="4">
        <v>0.16666666666666699</v>
      </c>
      <c r="AA105" s="4">
        <v>1</v>
      </c>
      <c r="AB105">
        <v>26</v>
      </c>
      <c r="AC105">
        <v>15</v>
      </c>
      <c r="AD105" s="26">
        <v>11</v>
      </c>
      <c r="AE105" s="26">
        <v>57</v>
      </c>
      <c r="AF105" s="26">
        <v>95</v>
      </c>
      <c r="AG105" s="26">
        <v>0</v>
      </c>
      <c r="AH105" s="41">
        <v>1</v>
      </c>
      <c r="AI105" s="41">
        <v>0.74374999999999991</v>
      </c>
      <c r="AJ105" s="26">
        <v>1</v>
      </c>
      <c r="AK105" s="26">
        <v>0.72970000000000002</v>
      </c>
      <c r="AL105" s="26">
        <v>0.73334999999999995</v>
      </c>
    </row>
    <row r="106" spans="1:38" ht="15" thickBot="1" x14ac:dyDescent="0.4">
      <c r="A106" s="5">
        <v>2550373</v>
      </c>
      <c r="B106" s="39" t="s">
        <v>461</v>
      </c>
      <c r="C106" s="5" t="s">
        <v>318</v>
      </c>
      <c r="D106" s="2">
        <v>43466</v>
      </c>
      <c r="E106" s="2">
        <v>43374</v>
      </c>
      <c r="F106" s="2" t="str">
        <f t="shared" si="1"/>
        <v>255037343466</v>
      </c>
      <c r="G106" s="36">
        <v>300</v>
      </c>
      <c r="H106" s="1">
        <f>IFERROR(DATEDIF(Таблица1[[#This Row],[Дата начала работы]],Таблица1[[#This Row],[Месяц]],"m"),"-")</f>
        <v>3</v>
      </c>
      <c r="I106" s="50">
        <v>6</v>
      </c>
      <c r="J106">
        <v>1</v>
      </c>
      <c r="K106" s="31">
        <v>33423</v>
      </c>
      <c r="L106">
        <f>IFERROR(DATEDIF(Таблица1[[#This Row],[ДР]],Таблица1[[#This Row],[Дата начала работы]],"y"),"-")</f>
        <v>27</v>
      </c>
      <c r="M106" s="3" t="s">
        <v>287</v>
      </c>
      <c r="N106" s="3" t="s">
        <v>339</v>
      </c>
      <c r="O106" s="3" t="s">
        <v>313</v>
      </c>
      <c r="P106" s="3">
        <v>1</v>
      </c>
      <c r="Q106" s="3">
        <v>1</v>
      </c>
      <c r="R106" s="3">
        <v>0</v>
      </c>
      <c r="S106" s="3">
        <v>1</v>
      </c>
      <c r="T106" s="3">
        <v>1</v>
      </c>
      <c r="U106" s="3">
        <v>0</v>
      </c>
      <c r="V106" s="3">
        <v>1</v>
      </c>
      <c r="W106" s="3">
        <v>1</v>
      </c>
      <c r="X106" s="3">
        <v>0</v>
      </c>
      <c r="Y106" s="6">
        <v>0.48480000000000001</v>
      </c>
      <c r="Z106" s="4">
        <v>0.21052631578947401</v>
      </c>
      <c r="AA106" s="4">
        <v>1</v>
      </c>
      <c r="AB106">
        <v>7</v>
      </c>
      <c r="AC106">
        <v>4</v>
      </c>
      <c r="AD106" s="26">
        <v>16</v>
      </c>
      <c r="AE106" s="26">
        <v>67</v>
      </c>
      <c r="AF106" s="26">
        <v>90.540540539999995</v>
      </c>
      <c r="AG106" s="26">
        <v>1</v>
      </c>
      <c r="AH106" s="41">
        <v>1</v>
      </c>
      <c r="AI106" s="41">
        <v>0.74374999999999991</v>
      </c>
      <c r="AJ106" s="26">
        <v>1</v>
      </c>
      <c r="AK106" s="26">
        <v>0.72970000000000002</v>
      </c>
      <c r="AL106" s="26">
        <v>0.73334999999999995</v>
      </c>
    </row>
    <row r="107" spans="1:38" ht="15" thickBot="1" x14ac:dyDescent="0.4">
      <c r="A107" s="5">
        <v>2550373</v>
      </c>
      <c r="B107" s="39" t="s">
        <v>461</v>
      </c>
      <c r="C107" s="5" t="s">
        <v>318</v>
      </c>
      <c r="D107" s="2">
        <v>43497</v>
      </c>
      <c r="E107" s="2">
        <v>43374</v>
      </c>
      <c r="F107" s="2" t="str">
        <f t="shared" si="1"/>
        <v>255037343497</v>
      </c>
      <c r="G107" s="36">
        <v>300</v>
      </c>
      <c r="H107" s="1">
        <f>IFERROR(DATEDIF(Таблица1[[#This Row],[Дата начала работы]],Таблица1[[#This Row],[Месяц]],"m"),"-")</f>
        <v>4</v>
      </c>
      <c r="I107" s="50">
        <v>6</v>
      </c>
      <c r="J107">
        <v>1</v>
      </c>
      <c r="K107" s="31">
        <v>33423</v>
      </c>
      <c r="L107">
        <f>IFERROR(DATEDIF(Таблица1[[#This Row],[ДР]],Таблица1[[#This Row],[Дата начала работы]],"y"),"-")</f>
        <v>27</v>
      </c>
      <c r="M107" s="3" t="s">
        <v>287</v>
      </c>
      <c r="N107" s="3" t="s">
        <v>339</v>
      </c>
      <c r="O107" s="3" t="s">
        <v>313</v>
      </c>
      <c r="P107" s="3">
        <v>1</v>
      </c>
      <c r="Q107" s="3">
        <v>1</v>
      </c>
      <c r="R107" s="3">
        <v>0</v>
      </c>
      <c r="S107" s="3">
        <v>1</v>
      </c>
      <c r="T107" s="3">
        <v>1</v>
      </c>
      <c r="U107" s="3">
        <v>0</v>
      </c>
      <c r="V107" s="3">
        <v>1</v>
      </c>
      <c r="W107" s="3">
        <v>1</v>
      </c>
      <c r="X107" s="3">
        <v>0</v>
      </c>
      <c r="Y107" s="6">
        <v>0.47060000000000002</v>
      </c>
      <c r="Z107" s="4">
        <v>0.19047619047618999</v>
      </c>
      <c r="AA107" s="4">
        <v>1</v>
      </c>
      <c r="AB107">
        <v>24</v>
      </c>
      <c r="AC107">
        <v>10</v>
      </c>
      <c r="AD107" s="26">
        <v>18</v>
      </c>
      <c r="AE107" s="26">
        <v>86</v>
      </c>
      <c r="AF107" s="26">
        <v>93.47826087</v>
      </c>
      <c r="AG107" s="26">
        <v>0</v>
      </c>
      <c r="AH107" s="41">
        <v>0.9375</v>
      </c>
      <c r="AI107" s="41">
        <v>0.74374999999999991</v>
      </c>
      <c r="AJ107" s="26">
        <v>1</v>
      </c>
      <c r="AK107" s="26">
        <v>0.72970000000000002</v>
      </c>
      <c r="AL107" s="26">
        <v>0.73334999999999995</v>
      </c>
    </row>
    <row r="108" spans="1:38" ht="15" thickBot="1" x14ac:dyDescent="0.4">
      <c r="A108" s="5">
        <v>2550373</v>
      </c>
      <c r="B108" s="39" t="s">
        <v>461</v>
      </c>
      <c r="C108" s="5" t="s">
        <v>318</v>
      </c>
      <c r="D108" s="2">
        <v>43525</v>
      </c>
      <c r="E108" s="2">
        <v>43374</v>
      </c>
      <c r="F108" s="2" t="str">
        <f t="shared" si="1"/>
        <v>255037343525</v>
      </c>
      <c r="G108" s="36">
        <v>300</v>
      </c>
      <c r="H108" s="1">
        <f>IFERROR(DATEDIF(Таблица1[[#This Row],[Дата начала работы]],Таблица1[[#This Row],[Месяц]],"m"),"-")</f>
        <v>5</v>
      </c>
      <c r="I108" s="50">
        <v>6</v>
      </c>
      <c r="J108">
        <v>1</v>
      </c>
      <c r="K108" s="31">
        <v>33423</v>
      </c>
      <c r="L108">
        <f>IFERROR(DATEDIF(Таблица1[[#This Row],[ДР]],Таблица1[[#This Row],[Дата начала работы]],"y"),"-")</f>
        <v>27</v>
      </c>
      <c r="M108" s="3" t="s">
        <v>287</v>
      </c>
      <c r="N108" s="3" t="s">
        <v>339</v>
      </c>
      <c r="O108" s="3" t="s">
        <v>313</v>
      </c>
      <c r="P108" s="3">
        <v>1</v>
      </c>
      <c r="Q108" s="3">
        <v>1</v>
      </c>
      <c r="R108" s="3">
        <v>0</v>
      </c>
      <c r="S108" s="3">
        <v>1</v>
      </c>
      <c r="T108" s="3">
        <v>1</v>
      </c>
      <c r="U108" s="3">
        <v>0</v>
      </c>
      <c r="V108" s="3">
        <v>1</v>
      </c>
      <c r="W108" s="3">
        <v>1</v>
      </c>
      <c r="X108" s="3">
        <v>0</v>
      </c>
      <c r="Y108" s="6">
        <v>0.48039999999999999</v>
      </c>
      <c r="Z108" s="4">
        <v>0.18181818181818199</v>
      </c>
      <c r="AA108" s="4">
        <v>1</v>
      </c>
      <c r="AB108">
        <v>28</v>
      </c>
      <c r="AC108">
        <v>12</v>
      </c>
      <c r="AD108" s="26">
        <v>17</v>
      </c>
      <c r="AE108" s="26">
        <v>103</v>
      </c>
      <c r="AF108" s="26">
        <v>96.261682239999999</v>
      </c>
      <c r="AG108" s="26">
        <v>1</v>
      </c>
      <c r="AH108" s="41">
        <v>0.94440000000000002</v>
      </c>
      <c r="AI108" s="41">
        <v>0.74374999999999991</v>
      </c>
      <c r="AJ108" s="26">
        <v>1</v>
      </c>
      <c r="AK108" s="26">
        <v>0.72970000000000002</v>
      </c>
      <c r="AL108" s="26">
        <v>0.73334999999999995</v>
      </c>
    </row>
    <row r="109" spans="1:38" ht="15" thickBot="1" x14ac:dyDescent="0.4">
      <c r="A109" s="5">
        <v>2550373</v>
      </c>
      <c r="B109" s="39" t="s">
        <v>461</v>
      </c>
      <c r="C109" s="5" t="s">
        <v>318</v>
      </c>
      <c r="D109" s="2">
        <v>43556</v>
      </c>
      <c r="E109" s="2">
        <v>43374</v>
      </c>
      <c r="F109" s="2" t="str">
        <f t="shared" si="1"/>
        <v>255037343556</v>
      </c>
      <c r="G109" s="36">
        <v>300</v>
      </c>
      <c r="H109" s="1">
        <f>IFERROR(DATEDIF(Таблица1[[#This Row],[Дата начала работы]],Таблица1[[#This Row],[Месяц]],"m"),"-")</f>
        <v>6</v>
      </c>
      <c r="I109" s="50">
        <v>6</v>
      </c>
      <c r="J109">
        <v>1</v>
      </c>
      <c r="K109" s="31">
        <v>33423</v>
      </c>
      <c r="L109">
        <f>IFERROR(DATEDIF(Таблица1[[#This Row],[ДР]],Таблица1[[#This Row],[Дата начала работы]],"y"),"-")</f>
        <v>27</v>
      </c>
      <c r="M109" s="3" t="s">
        <v>287</v>
      </c>
      <c r="N109" s="3" t="s">
        <v>339</v>
      </c>
      <c r="O109" s="3" t="s">
        <v>313</v>
      </c>
      <c r="P109" s="3">
        <v>1</v>
      </c>
      <c r="Q109" s="3">
        <v>1</v>
      </c>
      <c r="R109" s="3">
        <v>0</v>
      </c>
      <c r="S109" s="3">
        <v>1</v>
      </c>
      <c r="T109" s="3">
        <v>1</v>
      </c>
      <c r="U109" s="3">
        <v>0</v>
      </c>
      <c r="V109" s="3">
        <v>1</v>
      </c>
      <c r="W109" s="3">
        <v>1</v>
      </c>
      <c r="X109" s="3">
        <v>0</v>
      </c>
      <c r="Y109" s="6">
        <v>0.53259999999999996</v>
      </c>
      <c r="Z109" s="4">
        <v>0.18181818181818199</v>
      </c>
      <c r="AA109" s="4">
        <v>1</v>
      </c>
      <c r="AB109">
        <v>24</v>
      </c>
      <c r="AC109">
        <v>12</v>
      </c>
      <c r="AD109" s="26">
        <v>16</v>
      </c>
      <c r="AE109" s="26">
        <v>94</v>
      </c>
      <c r="AF109" s="26">
        <v>97.916666669999998</v>
      </c>
      <c r="AG109" s="26">
        <v>0</v>
      </c>
      <c r="AH109" s="41">
        <v>1</v>
      </c>
      <c r="AI109" s="41">
        <v>0.74374999999999991</v>
      </c>
      <c r="AJ109" s="26">
        <v>1</v>
      </c>
      <c r="AK109" s="26">
        <v>0.72970000000000002</v>
      </c>
      <c r="AL109" s="26">
        <v>0.73334999999999995</v>
      </c>
    </row>
    <row r="110" spans="1:38" ht="15" thickBot="1" x14ac:dyDescent="0.4">
      <c r="A110" s="5">
        <v>2550373</v>
      </c>
      <c r="B110" s="39" t="s">
        <v>461</v>
      </c>
      <c r="C110" s="5" t="s">
        <v>318</v>
      </c>
      <c r="D110" s="2">
        <v>43586</v>
      </c>
      <c r="E110" s="2">
        <v>43374</v>
      </c>
      <c r="F110" s="2" t="str">
        <f t="shared" si="1"/>
        <v>255037343586</v>
      </c>
      <c r="G110" s="36">
        <v>300</v>
      </c>
      <c r="H110" s="1">
        <f>IFERROR(DATEDIF(Таблица1[[#This Row],[Дата начала работы]],Таблица1[[#This Row],[Месяц]],"m"),"-")</f>
        <v>7</v>
      </c>
      <c r="I110" s="50">
        <v>6</v>
      </c>
      <c r="J110">
        <v>1</v>
      </c>
      <c r="K110" s="31">
        <v>33423</v>
      </c>
      <c r="L110">
        <f>IFERROR(DATEDIF(Таблица1[[#This Row],[ДР]],Таблица1[[#This Row],[Дата начала работы]],"y"),"-")</f>
        <v>27</v>
      </c>
      <c r="M110" s="3" t="s">
        <v>287</v>
      </c>
      <c r="N110" s="3" t="s">
        <v>339</v>
      </c>
      <c r="O110" s="3" t="s">
        <v>313</v>
      </c>
      <c r="P110" s="3">
        <v>1</v>
      </c>
      <c r="Q110" s="3">
        <v>1</v>
      </c>
      <c r="R110" s="3">
        <v>0</v>
      </c>
      <c r="S110" s="3">
        <v>1</v>
      </c>
      <c r="T110" s="3">
        <v>1</v>
      </c>
      <c r="U110" s="3">
        <v>0</v>
      </c>
      <c r="V110" s="3">
        <v>1</v>
      </c>
      <c r="W110" s="3">
        <v>1</v>
      </c>
      <c r="X110" s="3">
        <v>0</v>
      </c>
      <c r="Y110" s="6">
        <v>0.44</v>
      </c>
      <c r="Z110" s="4">
        <v>0.18181818181818199</v>
      </c>
      <c r="AA110" s="4">
        <v>1</v>
      </c>
      <c r="AB110">
        <v>24</v>
      </c>
      <c r="AC110">
        <v>12</v>
      </c>
      <c r="AD110" s="26">
        <v>14</v>
      </c>
      <c r="AE110" s="26">
        <v>77</v>
      </c>
      <c r="AF110" s="26">
        <v>97.468354430000005</v>
      </c>
      <c r="AG110" s="26">
        <v>0</v>
      </c>
      <c r="AH110" s="41">
        <v>0.875</v>
      </c>
      <c r="AI110" s="41">
        <v>0.74374999999999991</v>
      </c>
      <c r="AJ110" s="26">
        <v>1</v>
      </c>
      <c r="AK110" s="26">
        <v>0.72970000000000002</v>
      </c>
      <c r="AL110" s="26">
        <v>0.73334999999999995</v>
      </c>
    </row>
    <row r="111" spans="1:38" ht="15" thickBot="1" x14ac:dyDescent="0.4">
      <c r="A111" s="5">
        <v>2550373</v>
      </c>
      <c r="B111" s="39" t="s">
        <v>461</v>
      </c>
      <c r="C111" s="5" t="s">
        <v>318</v>
      </c>
      <c r="D111" s="2">
        <v>43617</v>
      </c>
      <c r="E111" s="2">
        <v>43374</v>
      </c>
      <c r="F111" s="2" t="str">
        <f t="shared" si="1"/>
        <v>255037343617</v>
      </c>
      <c r="G111" s="36">
        <v>300</v>
      </c>
      <c r="H111" s="1">
        <f>IFERROR(DATEDIF(Таблица1[[#This Row],[Дата начала работы]],Таблица1[[#This Row],[Месяц]],"m"),"-")</f>
        <v>8</v>
      </c>
      <c r="I111" s="50">
        <v>6</v>
      </c>
      <c r="J111">
        <v>1</v>
      </c>
      <c r="K111" s="31">
        <v>33423</v>
      </c>
      <c r="L111">
        <f>IFERROR(DATEDIF(Таблица1[[#This Row],[ДР]],Таблица1[[#This Row],[Дата начала работы]],"y"),"-")</f>
        <v>27</v>
      </c>
      <c r="M111" s="3" t="s">
        <v>287</v>
      </c>
      <c r="N111" s="3" t="s">
        <v>339</v>
      </c>
      <c r="O111" s="3" t="s">
        <v>313</v>
      </c>
      <c r="P111" s="3">
        <v>1</v>
      </c>
      <c r="Q111" s="3">
        <v>1</v>
      </c>
      <c r="R111" s="3">
        <v>0</v>
      </c>
      <c r="S111" s="3">
        <v>1</v>
      </c>
      <c r="T111" s="3">
        <v>1</v>
      </c>
      <c r="U111" s="3">
        <v>0</v>
      </c>
      <c r="V111" s="3">
        <v>1</v>
      </c>
      <c r="W111" s="3">
        <v>1</v>
      </c>
      <c r="X111" s="3">
        <v>0</v>
      </c>
      <c r="Y111" s="6">
        <v>0.5111</v>
      </c>
      <c r="Z111" s="4">
        <v>0.18181818181818199</v>
      </c>
      <c r="AA111" s="4">
        <v>1</v>
      </c>
      <c r="AB111">
        <v>34</v>
      </c>
      <c r="AC111">
        <v>22</v>
      </c>
      <c r="AD111" s="26">
        <v>12</v>
      </c>
      <c r="AE111" s="26">
        <v>47</v>
      </c>
      <c r="AF111" s="26">
        <v>97.916666669999998</v>
      </c>
      <c r="AG111" s="26">
        <v>0</v>
      </c>
      <c r="AH111" s="41">
        <v>0.78569999999999995</v>
      </c>
      <c r="AI111" s="41">
        <v>0.72499999999999998</v>
      </c>
      <c r="AJ111" s="26">
        <v>1</v>
      </c>
      <c r="AK111" s="26">
        <v>0.81079999999999997</v>
      </c>
      <c r="AL111" s="26">
        <v>0.6</v>
      </c>
    </row>
    <row r="112" spans="1:38" ht="15" thickBot="1" x14ac:dyDescent="0.4">
      <c r="A112" s="5">
        <v>2550373</v>
      </c>
      <c r="B112" s="39" t="s">
        <v>461</v>
      </c>
      <c r="C112" s="5" t="s">
        <v>318</v>
      </c>
      <c r="D112" s="2">
        <v>43647</v>
      </c>
      <c r="E112" s="2">
        <v>43374</v>
      </c>
      <c r="F112" s="2" t="str">
        <f t="shared" si="1"/>
        <v>255037343647</v>
      </c>
      <c r="G112" s="36">
        <v>300</v>
      </c>
      <c r="H112" s="1">
        <f>IFERROR(DATEDIF(Таблица1[[#This Row],[Дата начала работы]],Таблица1[[#This Row],[Месяц]],"m"),"-")</f>
        <v>9</v>
      </c>
      <c r="I112" s="50">
        <v>6</v>
      </c>
      <c r="J112">
        <v>1</v>
      </c>
      <c r="K112" s="31">
        <v>33423</v>
      </c>
      <c r="L112">
        <f>IFERROR(DATEDIF(Таблица1[[#This Row],[ДР]],Таблица1[[#This Row],[Дата начала работы]],"y"),"-")</f>
        <v>27</v>
      </c>
      <c r="M112" s="3" t="s">
        <v>287</v>
      </c>
      <c r="N112" s="3" t="s">
        <v>339</v>
      </c>
      <c r="O112" s="3" t="s">
        <v>313</v>
      </c>
      <c r="P112" s="3">
        <v>1</v>
      </c>
      <c r="Q112" s="3">
        <v>1</v>
      </c>
      <c r="R112" s="3">
        <v>0</v>
      </c>
      <c r="S112" s="3">
        <v>1</v>
      </c>
      <c r="T112" s="3">
        <v>1</v>
      </c>
      <c r="U112" s="3">
        <v>0</v>
      </c>
      <c r="V112" s="3">
        <v>1</v>
      </c>
      <c r="W112" s="3">
        <v>1</v>
      </c>
      <c r="X112" s="3">
        <v>0</v>
      </c>
      <c r="Y112" s="6">
        <v>0.77270000000000005</v>
      </c>
      <c r="Z112" s="4">
        <v>0.18181818181818199</v>
      </c>
      <c r="AA112" s="4">
        <v>1</v>
      </c>
      <c r="AB112">
        <v>4</v>
      </c>
      <c r="AC112">
        <v>2</v>
      </c>
      <c r="AD112" s="26">
        <v>6</v>
      </c>
      <c r="AE112" s="26">
        <v>22</v>
      </c>
      <c r="AF112" s="26">
        <v>100</v>
      </c>
      <c r="AG112" s="26">
        <v>0</v>
      </c>
      <c r="AH112" s="41">
        <v>0.45450000000000002</v>
      </c>
      <c r="AI112" s="41">
        <v>0.76249999999999996</v>
      </c>
      <c r="AJ112" s="26">
        <v>1</v>
      </c>
      <c r="AK112" s="26">
        <v>0.64859999999999995</v>
      </c>
      <c r="AL112" s="26">
        <v>0.86670000000000003</v>
      </c>
    </row>
    <row r="113" spans="1:38" ht="15" thickBot="1" x14ac:dyDescent="0.4">
      <c r="A113" s="5">
        <v>2550373</v>
      </c>
      <c r="B113" s="39" t="s">
        <v>461</v>
      </c>
      <c r="C113" s="5" t="s">
        <v>318</v>
      </c>
      <c r="D113" s="2">
        <v>43678</v>
      </c>
      <c r="E113" s="2">
        <v>43374</v>
      </c>
      <c r="F113" s="2" t="str">
        <f t="shared" si="1"/>
        <v>255037343678</v>
      </c>
      <c r="G113" s="36">
        <v>300</v>
      </c>
      <c r="H113" s="1">
        <f>IFERROR(DATEDIF(Таблица1[[#This Row],[Дата начала работы]],Таблица1[[#This Row],[Месяц]],"m"),"-")</f>
        <v>10</v>
      </c>
      <c r="I113" s="50">
        <v>6</v>
      </c>
      <c r="J113">
        <v>1</v>
      </c>
      <c r="K113" s="31">
        <v>33423</v>
      </c>
      <c r="L113">
        <f>IFERROR(DATEDIF(Таблица1[[#This Row],[ДР]],Таблица1[[#This Row],[Дата начала работы]],"y"),"-")</f>
        <v>27</v>
      </c>
      <c r="M113" s="3" t="s">
        <v>287</v>
      </c>
      <c r="N113" s="3" t="s">
        <v>339</v>
      </c>
      <c r="O113" s="3" t="s">
        <v>313</v>
      </c>
      <c r="P113" s="3">
        <v>1</v>
      </c>
      <c r="Q113" s="3">
        <v>1</v>
      </c>
      <c r="R113" s="3">
        <v>0</v>
      </c>
      <c r="S113" s="3">
        <v>1</v>
      </c>
      <c r="T113" s="3">
        <v>1</v>
      </c>
      <c r="U113" s="3">
        <v>0</v>
      </c>
      <c r="V113" s="3">
        <v>1</v>
      </c>
      <c r="W113" s="3">
        <v>1</v>
      </c>
      <c r="X113" s="3">
        <v>0</v>
      </c>
      <c r="Y113" s="6">
        <v>1</v>
      </c>
      <c r="Z113" s="4">
        <v>0.18181818181818199</v>
      </c>
      <c r="AA113" s="4">
        <v>1</v>
      </c>
      <c r="AB113">
        <v>4</v>
      </c>
      <c r="AC113">
        <v>2</v>
      </c>
      <c r="AD113" s="26">
        <v>5</v>
      </c>
      <c r="AE113" s="26">
        <v>12</v>
      </c>
      <c r="AF113" s="26">
        <v>92.307692309999993</v>
      </c>
      <c r="AG113" s="26">
        <v>0</v>
      </c>
      <c r="AH113" s="41">
        <v>1</v>
      </c>
      <c r="AI113" s="41">
        <v>0.74374999999999991</v>
      </c>
      <c r="AJ113" s="26">
        <v>1</v>
      </c>
      <c r="AK113" s="26">
        <v>0.72970000000000002</v>
      </c>
      <c r="AL113" s="26">
        <v>0.73334999999999995</v>
      </c>
    </row>
    <row r="114" spans="1:38" ht="15" thickBot="1" x14ac:dyDescent="0.4">
      <c r="A114" s="5">
        <v>2585621</v>
      </c>
      <c r="B114" s="39" t="s">
        <v>583</v>
      </c>
      <c r="C114" s="5" t="s">
        <v>317</v>
      </c>
      <c r="D114" s="2">
        <v>43374</v>
      </c>
      <c r="E114" s="2">
        <v>43374</v>
      </c>
      <c r="F114" s="2" t="str">
        <f t="shared" si="1"/>
        <v>258562143374</v>
      </c>
      <c r="G114" s="36">
        <v>300</v>
      </c>
      <c r="H114" s="1">
        <f>IFERROR(DATEDIF(Таблица1[[#This Row],[Дата начала работы]],Таблица1[[#This Row],[Месяц]],"m"),"-")</f>
        <v>0</v>
      </c>
      <c r="I114" s="50">
        <v>1</v>
      </c>
      <c r="J114">
        <v>1</v>
      </c>
      <c r="K114" s="31">
        <v>34472</v>
      </c>
      <c r="L114">
        <f>IFERROR(DATEDIF(Таблица1[[#This Row],[ДР]],Таблица1[[#This Row],[Дата начала работы]],"y"),"-")</f>
        <v>24</v>
      </c>
      <c r="M114" s="3" t="s">
        <v>287</v>
      </c>
      <c r="N114" s="3" t="s">
        <v>319</v>
      </c>
      <c r="O114" s="3" t="s">
        <v>285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6">
        <v>1</v>
      </c>
      <c r="Z114" s="4">
        <v>0.66666666666666696</v>
      </c>
      <c r="AA114" s="4">
        <v>1</v>
      </c>
      <c r="AB114">
        <v>24</v>
      </c>
      <c r="AC114">
        <v>7</v>
      </c>
      <c r="AD114" s="26">
        <v>5</v>
      </c>
      <c r="AE114" s="26">
        <v>13</v>
      </c>
      <c r="AF114" s="26">
        <v>100</v>
      </c>
      <c r="AG114" s="26">
        <v>0</v>
      </c>
      <c r="AH114" s="41" t="e">
        <v>#VALUE!</v>
      </c>
      <c r="AI114" s="41">
        <v>0.72021751824817482</v>
      </c>
      <c r="AJ114" s="26">
        <v>0.9288597080291966</v>
      </c>
      <c r="AK114" s="26">
        <v>0.67735854014598551</v>
      </c>
      <c r="AL114" s="26">
        <v>0.77278788321167746</v>
      </c>
    </row>
    <row r="115" spans="1:38" ht="15" thickBot="1" x14ac:dyDescent="0.4">
      <c r="A115" s="5">
        <v>2585621</v>
      </c>
      <c r="B115" s="39" t="s">
        <v>583</v>
      </c>
      <c r="C115" s="5" t="s">
        <v>317</v>
      </c>
      <c r="D115" s="2">
        <v>43405</v>
      </c>
      <c r="E115" s="2">
        <v>43374</v>
      </c>
      <c r="F115" s="2" t="str">
        <f t="shared" si="1"/>
        <v>258562143405</v>
      </c>
      <c r="G115" s="36">
        <v>300</v>
      </c>
      <c r="H115" s="1">
        <f>IFERROR(DATEDIF(Таблица1[[#This Row],[Дата начала работы]],Таблица1[[#This Row],[Месяц]],"m"),"-")</f>
        <v>1</v>
      </c>
      <c r="I115" s="50">
        <v>1</v>
      </c>
      <c r="J115">
        <v>1</v>
      </c>
      <c r="K115" s="31">
        <v>34472</v>
      </c>
      <c r="L115">
        <f>IFERROR(DATEDIF(Таблица1[[#This Row],[ДР]],Таблица1[[#This Row],[Дата начала работы]],"y"),"-")</f>
        <v>24</v>
      </c>
      <c r="M115" s="3" t="s">
        <v>287</v>
      </c>
      <c r="N115" s="3" t="s">
        <v>319</v>
      </c>
      <c r="O115" s="3" t="s">
        <v>285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6">
        <v>0.91890000000000005</v>
      </c>
      <c r="Z115" s="4">
        <v>0.83333333333333304</v>
      </c>
      <c r="AA115" s="4">
        <v>1</v>
      </c>
      <c r="AB115">
        <v>25</v>
      </c>
      <c r="AC115">
        <v>25</v>
      </c>
      <c r="AD115" s="26">
        <v>12</v>
      </c>
      <c r="AE115" s="26">
        <v>39</v>
      </c>
      <c r="AF115" s="26">
        <v>79.591836729999997</v>
      </c>
      <c r="AG115" s="26">
        <v>0</v>
      </c>
      <c r="AH115" s="41">
        <v>1</v>
      </c>
      <c r="AI115" s="41">
        <v>0.72021751824817482</v>
      </c>
      <c r="AJ115" s="26">
        <v>0.9288597080291966</v>
      </c>
      <c r="AK115" s="26">
        <v>0.67735854014598551</v>
      </c>
      <c r="AL115" s="26">
        <v>0.77278788321167746</v>
      </c>
    </row>
    <row r="116" spans="1:38" ht="15" thickBot="1" x14ac:dyDescent="0.4">
      <c r="A116" s="5">
        <v>2585621</v>
      </c>
      <c r="B116" s="39" t="s">
        <v>583</v>
      </c>
      <c r="C116" s="5" t="s">
        <v>317</v>
      </c>
      <c r="D116" s="2">
        <v>43435</v>
      </c>
      <c r="E116" s="2">
        <v>43374</v>
      </c>
      <c r="F116" s="2" t="str">
        <f t="shared" si="1"/>
        <v>258562143435</v>
      </c>
      <c r="G116" s="36">
        <v>300</v>
      </c>
      <c r="H116" s="1">
        <f>IFERROR(DATEDIF(Таблица1[[#This Row],[Дата начала работы]],Таблица1[[#This Row],[Месяц]],"m"),"-")</f>
        <v>2</v>
      </c>
      <c r="I116" s="50">
        <v>1</v>
      </c>
      <c r="J116">
        <v>1</v>
      </c>
      <c r="K116" s="31">
        <v>34472</v>
      </c>
      <c r="L116">
        <f>IFERROR(DATEDIF(Таблица1[[#This Row],[ДР]],Таблица1[[#This Row],[Дата начала работы]],"y"),"-")</f>
        <v>24</v>
      </c>
      <c r="M116" s="3" t="s">
        <v>287</v>
      </c>
      <c r="N116" s="3" t="s">
        <v>319</v>
      </c>
      <c r="O116" s="3" t="s">
        <v>285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6">
        <v>0.84619999999999995</v>
      </c>
      <c r="Z116" s="4">
        <v>0.83333333333333304</v>
      </c>
      <c r="AA116" s="4">
        <v>1</v>
      </c>
      <c r="AB116">
        <v>17</v>
      </c>
      <c r="AC116">
        <v>16</v>
      </c>
      <c r="AD116" s="26">
        <v>10</v>
      </c>
      <c r="AE116" s="26">
        <v>39</v>
      </c>
      <c r="AF116" s="26">
        <v>79.591836729999997</v>
      </c>
      <c r="AG116" s="26">
        <v>0</v>
      </c>
      <c r="AH116" s="41">
        <v>1</v>
      </c>
      <c r="AI116" s="41">
        <v>0.72021751824817482</v>
      </c>
      <c r="AJ116" s="26">
        <v>0.9288597080291966</v>
      </c>
      <c r="AK116" s="26">
        <v>0.67735854014598551</v>
      </c>
      <c r="AL116" s="26">
        <v>0.77278788321167746</v>
      </c>
    </row>
    <row r="117" spans="1:38" ht="15" thickBot="1" x14ac:dyDescent="0.4">
      <c r="A117" s="5">
        <v>2585621</v>
      </c>
      <c r="B117" s="39" t="s">
        <v>583</v>
      </c>
      <c r="C117" s="5" t="s">
        <v>317</v>
      </c>
      <c r="D117" s="2">
        <v>43466</v>
      </c>
      <c r="E117" s="2">
        <v>43374</v>
      </c>
      <c r="F117" s="2" t="str">
        <f t="shared" si="1"/>
        <v>258562143466</v>
      </c>
      <c r="G117" s="36">
        <v>300</v>
      </c>
      <c r="H117" s="1">
        <f>IFERROR(DATEDIF(Таблица1[[#This Row],[Дата начала работы]],Таблица1[[#This Row],[Месяц]],"m"),"-")</f>
        <v>3</v>
      </c>
      <c r="I117" s="50">
        <v>2</v>
      </c>
      <c r="J117">
        <v>1</v>
      </c>
      <c r="K117" s="31">
        <v>34472</v>
      </c>
      <c r="L117">
        <f>IFERROR(DATEDIF(Таблица1[[#This Row],[ДР]],Таблица1[[#This Row],[Дата начала работы]],"y"),"-")</f>
        <v>24</v>
      </c>
      <c r="M117" s="3" t="s">
        <v>287</v>
      </c>
      <c r="N117" s="3" t="s">
        <v>319</v>
      </c>
      <c r="O117" s="3" t="s">
        <v>285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6">
        <v>0.77780000000000005</v>
      </c>
      <c r="Z117" s="4">
        <v>0.83333333333333304</v>
      </c>
      <c r="AA117" s="4">
        <v>1</v>
      </c>
      <c r="AB117">
        <v>12</v>
      </c>
      <c r="AC117">
        <v>12</v>
      </c>
      <c r="AD117" s="26">
        <v>9</v>
      </c>
      <c r="AE117" s="26">
        <v>28</v>
      </c>
      <c r="AF117" s="26">
        <v>80</v>
      </c>
      <c r="AG117" s="26">
        <v>0</v>
      </c>
      <c r="AH117" s="41">
        <v>0.9</v>
      </c>
      <c r="AI117" s="41">
        <v>0.72021751824817482</v>
      </c>
      <c r="AJ117" s="26">
        <v>0.9288597080291966</v>
      </c>
      <c r="AK117" s="26">
        <v>0.67735854014598551</v>
      </c>
      <c r="AL117" s="26">
        <v>0.77278788321167746</v>
      </c>
    </row>
    <row r="118" spans="1:38" ht="15" thickBot="1" x14ac:dyDescent="0.4">
      <c r="A118" s="5">
        <v>2585621</v>
      </c>
      <c r="B118" s="39" t="s">
        <v>583</v>
      </c>
      <c r="C118" s="5" t="s">
        <v>317</v>
      </c>
      <c r="D118" s="2">
        <v>43497</v>
      </c>
      <c r="E118" s="2">
        <v>43374</v>
      </c>
      <c r="F118" s="2" t="str">
        <f t="shared" si="1"/>
        <v>258562143497</v>
      </c>
      <c r="G118" s="36">
        <v>300</v>
      </c>
      <c r="H118" s="1">
        <f>IFERROR(DATEDIF(Таблица1[[#This Row],[Дата начала работы]],Таблица1[[#This Row],[Месяц]],"m"),"-")</f>
        <v>4</v>
      </c>
      <c r="I118" s="50">
        <v>2</v>
      </c>
      <c r="J118">
        <v>1</v>
      </c>
      <c r="K118" s="31">
        <v>34472</v>
      </c>
      <c r="L118">
        <f>IFERROR(DATEDIF(Таблица1[[#This Row],[ДР]],Таблица1[[#This Row],[Дата начала работы]],"y"),"-")</f>
        <v>24</v>
      </c>
      <c r="M118" s="3" t="s">
        <v>287</v>
      </c>
      <c r="N118" s="3" t="s">
        <v>319</v>
      </c>
      <c r="O118" s="3" t="s">
        <v>285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6">
        <v>0.46429999999999999</v>
      </c>
      <c r="Z118" s="4">
        <v>0.83333333333333304</v>
      </c>
      <c r="AA118" s="4">
        <v>1</v>
      </c>
      <c r="AB118">
        <v>10</v>
      </c>
      <c r="AC118">
        <v>10</v>
      </c>
      <c r="AD118" s="26">
        <v>7</v>
      </c>
      <c r="AE118" s="26">
        <v>28</v>
      </c>
      <c r="AF118" s="26">
        <v>80</v>
      </c>
      <c r="AG118" s="26">
        <v>1</v>
      </c>
      <c r="AH118" s="41">
        <v>0.88890000000000002</v>
      </c>
      <c r="AI118" s="41">
        <v>0.72021751824817482</v>
      </c>
      <c r="AJ118" s="26">
        <v>0.9288597080291966</v>
      </c>
      <c r="AK118" s="26">
        <v>0.67735854014598551</v>
      </c>
      <c r="AL118" s="26">
        <v>0.77278788321167746</v>
      </c>
    </row>
    <row r="119" spans="1:38" ht="15" thickBot="1" x14ac:dyDescent="0.4">
      <c r="A119" s="5">
        <v>2586281</v>
      </c>
      <c r="B119" s="39" t="s">
        <v>552</v>
      </c>
      <c r="C119" s="5" t="s">
        <v>317</v>
      </c>
      <c r="D119" s="2">
        <v>43374</v>
      </c>
      <c r="E119" s="2">
        <v>43374</v>
      </c>
      <c r="F119" s="2" t="str">
        <f t="shared" si="1"/>
        <v>258628143374</v>
      </c>
      <c r="G119" s="36">
        <v>300</v>
      </c>
      <c r="H119" s="1">
        <f>IFERROR(DATEDIF(Таблица1[[#This Row],[Дата начала работы]],Таблица1[[#This Row],[Месяц]],"m"),"-")</f>
        <v>0</v>
      </c>
      <c r="I119" s="50">
        <v>9</v>
      </c>
      <c r="J119">
        <v>1</v>
      </c>
      <c r="K119" s="31">
        <v>31954</v>
      </c>
      <c r="L119">
        <f>IFERROR(DATEDIF(Таблица1[[#This Row],[ДР]],Таблица1[[#This Row],[Дата начала работы]],"y"),"-")</f>
        <v>31</v>
      </c>
      <c r="M119" s="3" t="s">
        <v>287</v>
      </c>
      <c r="N119" s="3" t="s">
        <v>322</v>
      </c>
      <c r="O119" s="3" t="s">
        <v>285</v>
      </c>
      <c r="P119" s="3">
        <v>1</v>
      </c>
      <c r="Q119" s="3">
        <v>1</v>
      </c>
      <c r="R119" s="3">
        <v>0</v>
      </c>
      <c r="S119" s="3">
        <v>0</v>
      </c>
      <c r="T119" s="3">
        <v>1</v>
      </c>
      <c r="U119" s="3">
        <v>0</v>
      </c>
      <c r="V119" s="3">
        <v>1</v>
      </c>
      <c r="W119" s="3">
        <v>1</v>
      </c>
      <c r="X119" s="3">
        <v>0</v>
      </c>
      <c r="Y119" s="6">
        <v>0.8125</v>
      </c>
      <c r="Z119" s="4">
        <v>0.61538461538461497</v>
      </c>
      <c r="AA119" s="4">
        <v>1</v>
      </c>
      <c r="AB119">
        <v>51</v>
      </c>
      <c r="AC119">
        <v>19</v>
      </c>
      <c r="AD119" s="26">
        <v>11</v>
      </c>
      <c r="AE119" s="26">
        <v>28</v>
      </c>
      <c r="AF119" s="26">
        <v>93.333333330000002</v>
      </c>
      <c r="AG119" s="26">
        <v>0</v>
      </c>
      <c r="AH119" s="41" t="e">
        <v>#VALUE!</v>
      </c>
      <c r="AI119" s="41">
        <v>0.72021751824817482</v>
      </c>
      <c r="AJ119" s="26">
        <v>0.9288597080291966</v>
      </c>
      <c r="AK119" s="26">
        <v>0.67735854014598551</v>
      </c>
      <c r="AL119" s="26">
        <v>0.77278788321167746</v>
      </c>
    </row>
    <row r="120" spans="1:38" ht="15" thickBot="1" x14ac:dyDescent="0.4">
      <c r="A120" s="5">
        <v>2586281</v>
      </c>
      <c r="B120" s="39" t="s">
        <v>552</v>
      </c>
      <c r="C120" s="5" t="s">
        <v>317</v>
      </c>
      <c r="D120" s="2">
        <v>43405</v>
      </c>
      <c r="E120" s="2">
        <v>43374</v>
      </c>
      <c r="F120" s="2" t="str">
        <f t="shared" si="1"/>
        <v>258628143405</v>
      </c>
      <c r="G120" s="36">
        <v>300</v>
      </c>
      <c r="H120" s="1">
        <f>IFERROR(DATEDIF(Таблица1[[#This Row],[Дата начала работы]],Таблица1[[#This Row],[Месяц]],"m"),"-")</f>
        <v>1</v>
      </c>
      <c r="I120" s="50">
        <v>9</v>
      </c>
      <c r="J120">
        <v>1</v>
      </c>
      <c r="K120" s="31">
        <v>31954</v>
      </c>
      <c r="L120">
        <f>IFERROR(DATEDIF(Таблица1[[#This Row],[ДР]],Таблица1[[#This Row],[Дата начала работы]],"y"),"-")</f>
        <v>31</v>
      </c>
      <c r="M120" s="3" t="s">
        <v>287</v>
      </c>
      <c r="N120" s="3" t="s">
        <v>322</v>
      </c>
      <c r="O120" s="3" t="s">
        <v>285</v>
      </c>
      <c r="P120" s="3">
        <v>1</v>
      </c>
      <c r="Q120" s="3">
        <v>1</v>
      </c>
      <c r="R120" s="3">
        <v>0</v>
      </c>
      <c r="S120" s="3">
        <v>0</v>
      </c>
      <c r="T120" s="3">
        <v>1</v>
      </c>
      <c r="U120" s="3">
        <v>0</v>
      </c>
      <c r="V120" s="3">
        <v>1</v>
      </c>
      <c r="W120" s="3">
        <v>1</v>
      </c>
      <c r="X120" s="3">
        <v>0</v>
      </c>
      <c r="Y120" s="6">
        <v>0.72219999999999995</v>
      </c>
      <c r="Z120" s="4">
        <v>0.61538461538461497</v>
      </c>
      <c r="AA120" s="4">
        <v>1</v>
      </c>
      <c r="AB120">
        <v>25</v>
      </c>
      <c r="AC120">
        <v>11</v>
      </c>
      <c r="AD120" s="26">
        <v>6</v>
      </c>
      <c r="AE120" s="26">
        <v>28</v>
      </c>
      <c r="AF120" s="26">
        <v>96.551724140000005</v>
      </c>
      <c r="AG120" s="26">
        <v>0</v>
      </c>
      <c r="AH120" s="41">
        <v>1</v>
      </c>
      <c r="AI120" s="41">
        <v>0.72021751824817482</v>
      </c>
      <c r="AJ120" s="26">
        <v>0.9288597080291966</v>
      </c>
      <c r="AK120" s="26">
        <v>0.67735854014598551</v>
      </c>
      <c r="AL120" s="26">
        <v>0.77278788321167746</v>
      </c>
    </row>
    <row r="121" spans="1:38" ht="15" thickBot="1" x14ac:dyDescent="0.4">
      <c r="A121" s="5">
        <v>2586281</v>
      </c>
      <c r="B121" s="39" t="s">
        <v>552</v>
      </c>
      <c r="C121" s="5" t="s">
        <v>317</v>
      </c>
      <c r="D121" s="2">
        <v>43435</v>
      </c>
      <c r="E121" s="2">
        <v>43374</v>
      </c>
      <c r="F121" s="2" t="str">
        <f t="shared" si="1"/>
        <v>258628143435</v>
      </c>
      <c r="G121" s="36">
        <v>300</v>
      </c>
      <c r="H121" s="1">
        <f>IFERROR(DATEDIF(Таблица1[[#This Row],[Дата начала работы]],Таблица1[[#This Row],[Месяц]],"m"),"-")</f>
        <v>2</v>
      </c>
      <c r="I121" s="50">
        <v>9</v>
      </c>
      <c r="J121">
        <v>1</v>
      </c>
      <c r="K121" s="31">
        <v>31954</v>
      </c>
      <c r="L121">
        <f>IFERROR(DATEDIF(Таблица1[[#This Row],[ДР]],Таблица1[[#This Row],[Дата начала работы]],"y"),"-")</f>
        <v>31</v>
      </c>
      <c r="M121" s="3" t="s">
        <v>287</v>
      </c>
      <c r="N121" s="3" t="s">
        <v>322</v>
      </c>
      <c r="O121" s="3" t="s">
        <v>285</v>
      </c>
      <c r="P121" s="3">
        <v>1</v>
      </c>
      <c r="Q121" s="3">
        <v>1</v>
      </c>
      <c r="R121" s="3">
        <v>0</v>
      </c>
      <c r="S121" s="3">
        <v>0</v>
      </c>
      <c r="T121" s="3">
        <v>1</v>
      </c>
      <c r="U121" s="3">
        <v>0</v>
      </c>
      <c r="V121" s="3">
        <v>1</v>
      </c>
      <c r="W121" s="3">
        <v>1</v>
      </c>
      <c r="X121" s="3">
        <v>0</v>
      </c>
      <c r="Y121" s="6">
        <v>0.8095</v>
      </c>
      <c r="Z121" s="4">
        <v>0.47058823529411797</v>
      </c>
      <c r="AA121" s="4">
        <v>1</v>
      </c>
      <c r="AB121">
        <v>17</v>
      </c>
      <c r="AC121">
        <v>11</v>
      </c>
      <c r="AD121" s="26">
        <v>7</v>
      </c>
      <c r="AE121" s="26">
        <v>25</v>
      </c>
      <c r="AF121" s="26">
        <v>80.645161290000004</v>
      </c>
      <c r="AG121" s="26">
        <v>0</v>
      </c>
      <c r="AH121" s="41">
        <v>0.5</v>
      </c>
      <c r="AI121" s="41">
        <v>0.72021751824817482</v>
      </c>
      <c r="AJ121" s="26">
        <v>0.9288597080291966</v>
      </c>
      <c r="AK121" s="26">
        <v>0.67735854014598551</v>
      </c>
      <c r="AL121" s="26">
        <v>0.77278788321167746</v>
      </c>
    </row>
    <row r="122" spans="1:38" ht="15" thickBot="1" x14ac:dyDescent="0.4">
      <c r="A122" s="5">
        <v>2586281</v>
      </c>
      <c r="B122" s="39" t="s">
        <v>552</v>
      </c>
      <c r="C122" s="5" t="s">
        <v>317</v>
      </c>
      <c r="D122" s="2">
        <v>43466</v>
      </c>
      <c r="E122" s="2">
        <v>43374</v>
      </c>
      <c r="F122" s="2" t="str">
        <f t="shared" si="1"/>
        <v>258628143466</v>
      </c>
      <c r="G122" s="36">
        <v>300</v>
      </c>
      <c r="H122" s="1">
        <f>IFERROR(DATEDIF(Таблица1[[#This Row],[Дата начала работы]],Таблица1[[#This Row],[Месяц]],"m"),"-")</f>
        <v>3</v>
      </c>
      <c r="I122" s="50">
        <v>10</v>
      </c>
      <c r="J122">
        <v>1</v>
      </c>
      <c r="K122" s="31">
        <v>31954</v>
      </c>
      <c r="L122">
        <f>IFERROR(DATEDIF(Таблица1[[#This Row],[ДР]],Таблица1[[#This Row],[Дата начала работы]],"y"),"-")</f>
        <v>31</v>
      </c>
      <c r="M122" s="3" t="s">
        <v>287</v>
      </c>
      <c r="N122" s="3" t="s">
        <v>322</v>
      </c>
      <c r="O122" s="3" t="s">
        <v>285</v>
      </c>
      <c r="P122" s="3">
        <v>1</v>
      </c>
      <c r="Q122" s="3">
        <v>1</v>
      </c>
      <c r="R122" s="3">
        <v>0</v>
      </c>
      <c r="S122" s="3">
        <v>0</v>
      </c>
      <c r="T122" s="3">
        <v>1</v>
      </c>
      <c r="U122" s="3">
        <v>0</v>
      </c>
      <c r="V122" s="3">
        <v>1</v>
      </c>
      <c r="W122" s="3">
        <v>1</v>
      </c>
      <c r="X122" s="3">
        <v>0</v>
      </c>
      <c r="Y122" s="6">
        <v>0.68969999999999998</v>
      </c>
      <c r="Z122" s="4">
        <v>0.4</v>
      </c>
      <c r="AA122" s="4">
        <v>1</v>
      </c>
      <c r="AB122">
        <v>16</v>
      </c>
      <c r="AC122">
        <v>10</v>
      </c>
      <c r="AD122" s="26">
        <v>8</v>
      </c>
      <c r="AE122" s="26">
        <v>29</v>
      </c>
      <c r="AF122" s="26">
        <v>74.358974360000005</v>
      </c>
      <c r="AG122" s="26">
        <v>0</v>
      </c>
      <c r="AH122" s="41">
        <v>0.83330000000000004</v>
      </c>
      <c r="AI122" s="41">
        <v>0.72021751824817482</v>
      </c>
      <c r="AJ122" s="26">
        <v>0.9288597080291966</v>
      </c>
      <c r="AK122" s="26">
        <v>0.67735854014598551</v>
      </c>
      <c r="AL122" s="26">
        <v>0.77278788321167746</v>
      </c>
    </row>
    <row r="123" spans="1:38" ht="15" thickBot="1" x14ac:dyDescent="0.4">
      <c r="A123" s="5">
        <v>2586281</v>
      </c>
      <c r="B123" s="39" t="s">
        <v>552</v>
      </c>
      <c r="C123" s="5" t="s">
        <v>317</v>
      </c>
      <c r="D123" s="2">
        <v>43497</v>
      </c>
      <c r="E123" s="2">
        <v>43374</v>
      </c>
      <c r="F123" s="2" t="str">
        <f t="shared" si="1"/>
        <v>258628143497</v>
      </c>
      <c r="G123" s="36">
        <v>300</v>
      </c>
      <c r="H123" s="1">
        <f>IFERROR(DATEDIF(Таблица1[[#This Row],[Дата начала работы]],Таблица1[[#This Row],[Месяц]],"m"),"-")</f>
        <v>4</v>
      </c>
      <c r="I123" s="50">
        <v>10</v>
      </c>
      <c r="J123">
        <v>1</v>
      </c>
      <c r="K123" s="31">
        <v>31954</v>
      </c>
      <c r="L123">
        <f>IFERROR(DATEDIF(Таблица1[[#This Row],[ДР]],Таблица1[[#This Row],[Дата начала работы]],"y"),"-")</f>
        <v>31</v>
      </c>
      <c r="M123" s="3" t="s">
        <v>287</v>
      </c>
      <c r="N123" s="3" t="s">
        <v>322</v>
      </c>
      <c r="O123" s="3" t="s">
        <v>285</v>
      </c>
      <c r="P123" s="3">
        <v>1</v>
      </c>
      <c r="Q123" s="3">
        <v>1</v>
      </c>
      <c r="R123" s="3">
        <v>0</v>
      </c>
      <c r="S123" s="3">
        <v>0</v>
      </c>
      <c r="T123" s="3">
        <v>1</v>
      </c>
      <c r="U123" s="3">
        <v>0</v>
      </c>
      <c r="V123" s="3">
        <v>1</v>
      </c>
      <c r="W123" s="3">
        <v>1</v>
      </c>
      <c r="X123" s="3">
        <v>0</v>
      </c>
      <c r="Y123" s="6">
        <v>0.69640000000000002</v>
      </c>
      <c r="Z123" s="4">
        <v>0.38095238095238099</v>
      </c>
      <c r="AA123" s="4">
        <v>1</v>
      </c>
      <c r="AB123">
        <v>24</v>
      </c>
      <c r="AC123">
        <v>21</v>
      </c>
      <c r="AD123" s="26">
        <v>12</v>
      </c>
      <c r="AE123" s="26">
        <v>57</v>
      </c>
      <c r="AF123" s="26">
        <v>89.0625</v>
      </c>
      <c r="AG123" s="26">
        <v>1</v>
      </c>
      <c r="AH123" s="41" t="s">
        <v>285</v>
      </c>
      <c r="AI123" s="41">
        <v>0.72021751824817482</v>
      </c>
      <c r="AJ123" s="26">
        <v>0.9288597080291966</v>
      </c>
      <c r="AK123" s="26">
        <v>0.67735854014598551</v>
      </c>
      <c r="AL123" s="26">
        <v>0.77278788321167746</v>
      </c>
    </row>
    <row r="124" spans="1:38" ht="15" thickBot="1" x14ac:dyDescent="0.4">
      <c r="A124" s="5">
        <v>2586281</v>
      </c>
      <c r="B124" s="39" t="s">
        <v>552</v>
      </c>
      <c r="C124" s="5" t="s">
        <v>317</v>
      </c>
      <c r="D124" s="2">
        <v>43525</v>
      </c>
      <c r="E124" s="2">
        <v>43374</v>
      </c>
      <c r="F124" s="2" t="str">
        <f t="shared" si="1"/>
        <v>258628143525</v>
      </c>
      <c r="G124" s="36">
        <v>300</v>
      </c>
      <c r="H124" s="1">
        <f>IFERROR(DATEDIF(Таблица1[[#This Row],[Дата начала работы]],Таблица1[[#This Row],[Месяц]],"m"),"-")</f>
        <v>5</v>
      </c>
      <c r="I124" s="50">
        <v>10</v>
      </c>
      <c r="J124">
        <v>1</v>
      </c>
      <c r="K124" s="31">
        <v>31954</v>
      </c>
      <c r="L124">
        <f>IFERROR(DATEDIF(Таблица1[[#This Row],[ДР]],Таблица1[[#This Row],[Дата начала работы]],"y"),"-")</f>
        <v>31</v>
      </c>
      <c r="M124" s="3" t="s">
        <v>287</v>
      </c>
      <c r="N124" s="3" t="s">
        <v>322</v>
      </c>
      <c r="O124" s="3" t="s">
        <v>285</v>
      </c>
      <c r="P124" s="3">
        <v>1</v>
      </c>
      <c r="Q124" s="3">
        <v>1</v>
      </c>
      <c r="R124" s="3">
        <v>0</v>
      </c>
      <c r="S124" s="3">
        <v>0</v>
      </c>
      <c r="T124" s="3">
        <v>1</v>
      </c>
      <c r="U124" s="3">
        <v>0</v>
      </c>
      <c r="V124" s="3">
        <v>1</v>
      </c>
      <c r="W124" s="3">
        <v>1</v>
      </c>
      <c r="X124" s="3">
        <v>0</v>
      </c>
      <c r="Y124" s="6">
        <v>0.67800000000000005</v>
      </c>
      <c r="Z124" s="4">
        <v>0.38095238095238099</v>
      </c>
      <c r="AA124" s="4">
        <v>1</v>
      </c>
      <c r="AB124">
        <v>19</v>
      </c>
      <c r="AC124">
        <v>19</v>
      </c>
      <c r="AD124" s="26">
        <v>8</v>
      </c>
      <c r="AE124" s="26">
        <v>59</v>
      </c>
      <c r="AF124" s="26">
        <v>100</v>
      </c>
      <c r="AG124" s="26">
        <v>1</v>
      </c>
      <c r="AH124" s="41">
        <v>0.66669999999999996</v>
      </c>
      <c r="AI124" s="41">
        <v>0.72021751824817482</v>
      </c>
      <c r="AJ124" s="26">
        <v>0.9288597080291966</v>
      </c>
      <c r="AK124" s="26">
        <v>0.67735854014598551</v>
      </c>
      <c r="AL124" s="26">
        <v>0.77278788321167746</v>
      </c>
    </row>
    <row r="125" spans="1:38" ht="15" thickBot="1" x14ac:dyDescent="0.4">
      <c r="A125" s="5">
        <v>2586281</v>
      </c>
      <c r="B125" s="39" t="s">
        <v>552</v>
      </c>
      <c r="C125" s="5" t="s">
        <v>317</v>
      </c>
      <c r="D125" s="2">
        <v>43556</v>
      </c>
      <c r="E125" s="2">
        <v>43374</v>
      </c>
      <c r="F125" s="2" t="str">
        <f t="shared" si="1"/>
        <v>258628143556</v>
      </c>
      <c r="G125" s="36">
        <v>300</v>
      </c>
      <c r="H125" s="1">
        <f>IFERROR(DATEDIF(Таблица1[[#This Row],[Дата начала работы]],Таблица1[[#This Row],[Месяц]],"m"),"-")</f>
        <v>6</v>
      </c>
      <c r="I125" s="50">
        <v>10</v>
      </c>
      <c r="J125">
        <v>1</v>
      </c>
      <c r="K125" s="31">
        <v>31954</v>
      </c>
      <c r="L125">
        <f>IFERROR(DATEDIF(Таблица1[[#This Row],[ДР]],Таблица1[[#This Row],[Дата начала работы]],"y"),"-")</f>
        <v>31</v>
      </c>
      <c r="M125" s="3" t="s">
        <v>287</v>
      </c>
      <c r="N125" s="3" t="s">
        <v>322</v>
      </c>
      <c r="O125" s="3" t="s">
        <v>285</v>
      </c>
      <c r="P125" s="3">
        <v>1</v>
      </c>
      <c r="Q125" s="3">
        <v>1</v>
      </c>
      <c r="R125" s="3">
        <v>0</v>
      </c>
      <c r="S125" s="3">
        <v>0</v>
      </c>
      <c r="T125" s="3">
        <v>1</v>
      </c>
      <c r="U125" s="3">
        <v>0</v>
      </c>
      <c r="V125" s="3">
        <v>1</v>
      </c>
      <c r="W125" s="3">
        <v>1</v>
      </c>
      <c r="X125" s="3">
        <v>0</v>
      </c>
      <c r="Y125" s="6">
        <v>0.81669999999999998</v>
      </c>
      <c r="Z125" s="4">
        <v>0.39130434782608697</v>
      </c>
      <c r="AA125" s="4">
        <v>0.96</v>
      </c>
      <c r="AB125">
        <v>15</v>
      </c>
      <c r="AC125">
        <v>15</v>
      </c>
      <c r="AD125" s="26">
        <v>9</v>
      </c>
      <c r="AE125" s="26">
        <v>60</v>
      </c>
      <c r="AF125" s="26">
        <v>98.360655739999999</v>
      </c>
      <c r="AG125" s="26">
        <v>0</v>
      </c>
      <c r="AH125" s="41">
        <v>0.875</v>
      </c>
      <c r="AI125" s="41">
        <v>0.72021751824817482</v>
      </c>
      <c r="AJ125" s="26">
        <v>0.9288597080291966</v>
      </c>
      <c r="AK125" s="26">
        <v>0.67735854014598551</v>
      </c>
      <c r="AL125" s="26">
        <v>0.77278788321167746</v>
      </c>
    </row>
    <row r="126" spans="1:38" ht="15" thickBot="1" x14ac:dyDescent="0.4">
      <c r="A126" s="5">
        <v>2586281</v>
      </c>
      <c r="B126" s="39" t="s">
        <v>552</v>
      </c>
      <c r="C126" s="5" t="s">
        <v>317</v>
      </c>
      <c r="D126" s="2">
        <v>43586</v>
      </c>
      <c r="E126" s="2">
        <v>43374</v>
      </c>
      <c r="F126" s="2" t="str">
        <f t="shared" si="1"/>
        <v>258628143586</v>
      </c>
      <c r="G126" s="36">
        <v>300</v>
      </c>
      <c r="H126" s="1">
        <f>IFERROR(DATEDIF(Таблица1[[#This Row],[Дата начала работы]],Таблица1[[#This Row],[Месяц]],"m"),"-")</f>
        <v>7</v>
      </c>
      <c r="I126" s="50">
        <v>10</v>
      </c>
      <c r="J126">
        <v>1</v>
      </c>
      <c r="K126" s="31">
        <v>31954</v>
      </c>
      <c r="L126">
        <f>IFERROR(DATEDIF(Таблица1[[#This Row],[ДР]],Таблица1[[#This Row],[Дата начала работы]],"y"),"-")</f>
        <v>31</v>
      </c>
      <c r="M126" s="3" t="s">
        <v>287</v>
      </c>
      <c r="N126" s="3" t="s">
        <v>322</v>
      </c>
      <c r="O126" s="3" t="s">
        <v>285</v>
      </c>
      <c r="P126" s="3">
        <v>1</v>
      </c>
      <c r="Q126" s="3">
        <v>1</v>
      </c>
      <c r="R126" s="3">
        <v>0</v>
      </c>
      <c r="S126" s="3">
        <v>0</v>
      </c>
      <c r="T126" s="3">
        <v>1</v>
      </c>
      <c r="U126" s="3">
        <v>0</v>
      </c>
      <c r="V126" s="3">
        <v>1</v>
      </c>
      <c r="W126" s="3">
        <v>1</v>
      </c>
      <c r="X126" s="3">
        <v>0</v>
      </c>
      <c r="Y126" s="6">
        <v>0.67920000000000003</v>
      </c>
      <c r="Z126" s="4">
        <v>0.39130434782608697</v>
      </c>
      <c r="AA126" s="4">
        <v>0.96</v>
      </c>
      <c r="AB126">
        <v>16</v>
      </c>
      <c r="AC126">
        <v>16</v>
      </c>
      <c r="AD126" s="26">
        <v>8</v>
      </c>
      <c r="AE126" s="26">
        <v>54</v>
      </c>
      <c r="AF126" s="26">
        <v>96.428571430000005</v>
      </c>
      <c r="AG126" s="26">
        <v>0</v>
      </c>
      <c r="AH126" s="41">
        <v>1</v>
      </c>
      <c r="AI126" s="41">
        <v>0.72021751824817482</v>
      </c>
      <c r="AJ126" s="26">
        <v>0.9288597080291966</v>
      </c>
      <c r="AK126" s="26">
        <v>0.67735854014598551</v>
      </c>
      <c r="AL126" s="26">
        <v>0.77278788321167746</v>
      </c>
    </row>
    <row r="127" spans="1:38" ht="15" thickBot="1" x14ac:dyDescent="0.4">
      <c r="A127" s="5">
        <v>2586281</v>
      </c>
      <c r="B127" s="39" t="s">
        <v>552</v>
      </c>
      <c r="C127" s="5" t="s">
        <v>317</v>
      </c>
      <c r="D127" s="2">
        <v>43617</v>
      </c>
      <c r="E127" s="2">
        <v>43374</v>
      </c>
      <c r="F127" s="2" t="str">
        <f t="shared" si="1"/>
        <v>258628143617</v>
      </c>
      <c r="G127" s="36">
        <v>300</v>
      </c>
      <c r="H127" s="1">
        <f>IFERROR(DATEDIF(Таблица1[[#This Row],[Дата начала работы]],Таблица1[[#This Row],[Месяц]],"m"),"-")</f>
        <v>8</v>
      </c>
      <c r="I127" s="50">
        <v>10</v>
      </c>
      <c r="J127">
        <v>1</v>
      </c>
      <c r="K127" s="31">
        <v>31954</v>
      </c>
      <c r="L127">
        <f>IFERROR(DATEDIF(Таблица1[[#This Row],[ДР]],Таблица1[[#This Row],[Дата начала работы]],"y"),"-")</f>
        <v>31</v>
      </c>
      <c r="M127" s="3" t="s">
        <v>287</v>
      </c>
      <c r="N127" s="3" t="s">
        <v>322</v>
      </c>
      <c r="O127" s="3" t="s">
        <v>285</v>
      </c>
      <c r="P127" s="3">
        <v>1</v>
      </c>
      <c r="Q127" s="3">
        <v>1</v>
      </c>
      <c r="R127" s="3">
        <v>0</v>
      </c>
      <c r="S127" s="3">
        <v>0</v>
      </c>
      <c r="T127" s="3">
        <v>1</v>
      </c>
      <c r="U127" s="3">
        <v>0</v>
      </c>
      <c r="V127" s="3">
        <v>1</v>
      </c>
      <c r="W127" s="3">
        <v>1</v>
      </c>
      <c r="X127" s="3">
        <v>0</v>
      </c>
      <c r="Y127" s="6">
        <v>0.69230000000000003</v>
      </c>
      <c r="Z127" s="4">
        <v>0.39130434782608697</v>
      </c>
      <c r="AA127" s="4">
        <v>0.96</v>
      </c>
      <c r="AB127">
        <v>16</v>
      </c>
      <c r="AC127">
        <v>16</v>
      </c>
      <c r="AD127" s="26">
        <v>4</v>
      </c>
      <c r="AE127" s="26">
        <v>13</v>
      </c>
      <c r="AF127" s="26">
        <v>100</v>
      </c>
      <c r="AG127" s="26">
        <v>0</v>
      </c>
      <c r="AH127" s="41">
        <v>0.5</v>
      </c>
      <c r="AI127" s="41">
        <v>0.72021751824817482</v>
      </c>
      <c r="AJ127" s="26">
        <v>0.9288597080291966</v>
      </c>
      <c r="AK127" s="26">
        <v>0.67735854014598551</v>
      </c>
      <c r="AL127" s="26">
        <v>0.77278788321167746</v>
      </c>
    </row>
    <row r="128" spans="1:38" ht="15" thickBot="1" x14ac:dyDescent="0.4">
      <c r="A128" s="5">
        <v>2654593</v>
      </c>
      <c r="B128" s="39" t="s">
        <v>511</v>
      </c>
      <c r="C128" s="5" t="s">
        <v>318</v>
      </c>
      <c r="D128" s="2">
        <v>43374</v>
      </c>
      <c r="E128" s="2">
        <v>43374</v>
      </c>
      <c r="F128" s="2" t="str">
        <f t="shared" si="1"/>
        <v>265459343374</v>
      </c>
      <c r="G128" s="36">
        <v>350</v>
      </c>
      <c r="H128" s="1">
        <f>IFERROR(DATEDIF(Таблица1[[#This Row],[Дата начала работы]],Таблица1[[#This Row],[Месяц]],"m"),"-")</f>
        <v>0</v>
      </c>
      <c r="I128" s="50">
        <v>3</v>
      </c>
      <c r="J128" s="29">
        <v>1</v>
      </c>
      <c r="K128" s="32">
        <v>35176</v>
      </c>
      <c r="L128">
        <f>IFERROR(DATEDIF(Таблица1[[#This Row],[ДР]],Таблица1[[#This Row],[Дата начала работы]],"y"),"-")</f>
        <v>22</v>
      </c>
      <c r="M128" s="3" t="s">
        <v>287</v>
      </c>
      <c r="N128" s="3" t="s">
        <v>320</v>
      </c>
      <c r="O128" s="3" t="s">
        <v>313</v>
      </c>
      <c r="P128" s="3">
        <v>1</v>
      </c>
      <c r="Q128" s="3">
        <v>0</v>
      </c>
      <c r="R128" s="3">
        <v>1</v>
      </c>
      <c r="S128" s="3">
        <v>0</v>
      </c>
      <c r="T128" s="3">
        <v>0</v>
      </c>
      <c r="U128" s="3">
        <v>1</v>
      </c>
      <c r="V128" s="3">
        <v>1</v>
      </c>
      <c r="W128" s="3">
        <v>1</v>
      </c>
      <c r="X128" s="3">
        <v>0</v>
      </c>
      <c r="Y128" s="6">
        <v>0.81720000000000004</v>
      </c>
      <c r="Z128" s="4">
        <v>0.25925925925925902</v>
      </c>
      <c r="AA128" s="4">
        <v>1</v>
      </c>
      <c r="AB128">
        <v>0</v>
      </c>
      <c r="AC128">
        <v>0</v>
      </c>
      <c r="AD128" s="26">
        <v>28</v>
      </c>
      <c r="AE128" s="26">
        <v>111</v>
      </c>
      <c r="AF128" s="26">
        <v>91.735537190000002</v>
      </c>
      <c r="AG128" s="26">
        <v>1</v>
      </c>
      <c r="AH128" s="41" t="e">
        <v>#VALUE!</v>
      </c>
      <c r="AI128" s="41">
        <v>0.72021751824817482</v>
      </c>
      <c r="AJ128" s="26">
        <v>0.9288597080291966</v>
      </c>
      <c r="AK128" s="26">
        <v>0.67735854014598551</v>
      </c>
      <c r="AL128" s="26">
        <v>0.77278788321167746</v>
      </c>
    </row>
    <row r="129" spans="1:38" ht="15" thickBot="1" x14ac:dyDescent="0.4">
      <c r="A129" s="5">
        <v>2654593</v>
      </c>
      <c r="B129" s="39" t="s">
        <v>511</v>
      </c>
      <c r="C129" s="5" t="s">
        <v>318</v>
      </c>
      <c r="D129" s="2">
        <v>43405</v>
      </c>
      <c r="E129" s="2">
        <v>43374</v>
      </c>
      <c r="F129" s="2" t="str">
        <f t="shared" si="1"/>
        <v>265459343405</v>
      </c>
      <c r="G129" s="36">
        <v>350</v>
      </c>
      <c r="H129" s="1">
        <f>IFERROR(DATEDIF(Таблица1[[#This Row],[Дата начала работы]],Таблица1[[#This Row],[Месяц]],"m"),"-")</f>
        <v>1</v>
      </c>
      <c r="I129" s="50">
        <v>3</v>
      </c>
      <c r="J129" s="29">
        <v>1</v>
      </c>
      <c r="K129" s="32">
        <v>35176</v>
      </c>
      <c r="L129">
        <f>IFERROR(DATEDIF(Таблица1[[#This Row],[ДР]],Таблица1[[#This Row],[Дата начала работы]],"y"),"-")</f>
        <v>22</v>
      </c>
      <c r="M129" s="3" t="s">
        <v>287</v>
      </c>
      <c r="N129" s="3" t="s">
        <v>320</v>
      </c>
      <c r="O129" s="3" t="s">
        <v>313</v>
      </c>
      <c r="P129" s="3">
        <v>1</v>
      </c>
      <c r="Q129" s="3">
        <v>0</v>
      </c>
      <c r="R129" s="3">
        <v>1</v>
      </c>
      <c r="S129" s="3">
        <v>0</v>
      </c>
      <c r="T129" s="3">
        <v>0</v>
      </c>
      <c r="U129" s="3">
        <v>1</v>
      </c>
      <c r="V129" s="3">
        <v>1</v>
      </c>
      <c r="W129" s="3">
        <v>1</v>
      </c>
      <c r="X129" s="3">
        <v>0</v>
      </c>
      <c r="Y129" s="6">
        <v>0.6149</v>
      </c>
      <c r="Z129" s="4">
        <v>0.21212121212121199</v>
      </c>
      <c r="AA129" s="4">
        <v>1</v>
      </c>
      <c r="AB129">
        <v>35</v>
      </c>
      <c r="AC129">
        <v>16</v>
      </c>
      <c r="AD129" s="26">
        <v>29</v>
      </c>
      <c r="AE129" s="26">
        <v>168</v>
      </c>
      <c r="AF129" s="26">
        <v>91.304347829999998</v>
      </c>
      <c r="AG129" s="26">
        <v>0</v>
      </c>
      <c r="AH129" s="41">
        <v>0.92589999999999995</v>
      </c>
      <c r="AI129" s="41">
        <v>0.72021751824817482</v>
      </c>
      <c r="AJ129" s="26">
        <v>0.9288597080291966</v>
      </c>
      <c r="AK129" s="26">
        <v>0.67735854014598551</v>
      </c>
      <c r="AL129" s="26">
        <v>0.77278788321167746</v>
      </c>
    </row>
    <row r="130" spans="1:38" ht="15" thickBot="1" x14ac:dyDescent="0.4">
      <c r="A130" s="5">
        <v>2654593</v>
      </c>
      <c r="B130" s="39" t="s">
        <v>511</v>
      </c>
      <c r="C130" s="5" t="s">
        <v>318</v>
      </c>
      <c r="D130" s="2">
        <v>43435</v>
      </c>
      <c r="E130" s="2">
        <v>43374</v>
      </c>
      <c r="F130" s="2" t="str">
        <f t="shared" ref="F130:F193" si="2">A130&amp;D130</f>
        <v>265459343435</v>
      </c>
      <c r="G130" s="36">
        <v>350</v>
      </c>
      <c r="H130" s="1">
        <f>IFERROR(DATEDIF(Таблица1[[#This Row],[Дата начала работы]],Таблица1[[#This Row],[Месяц]],"m"),"-")</f>
        <v>2</v>
      </c>
      <c r="I130" s="50">
        <v>3</v>
      </c>
      <c r="J130">
        <v>1</v>
      </c>
      <c r="K130" s="31">
        <v>35176</v>
      </c>
      <c r="L130">
        <f>IFERROR(DATEDIF(Таблица1[[#This Row],[ДР]],Таблица1[[#This Row],[Дата начала работы]],"y"),"-")</f>
        <v>22</v>
      </c>
      <c r="M130" s="3" t="s">
        <v>287</v>
      </c>
      <c r="N130" s="3" t="s">
        <v>320</v>
      </c>
      <c r="O130" s="3" t="s">
        <v>313</v>
      </c>
      <c r="P130" s="3">
        <v>1</v>
      </c>
      <c r="Q130" s="3">
        <v>0</v>
      </c>
      <c r="R130" s="3">
        <v>1</v>
      </c>
      <c r="S130" s="3">
        <v>0</v>
      </c>
      <c r="T130" s="3">
        <v>0</v>
      </c>
      <c r="U130" s="3">
        <v>1</v>
      </c>
      <c r="V130" s="3">
        <v>1</v>
      </c>
      <c r="W130" s="3">
        <v>1</v>
      </c>
      <c r="X130" s="3">
        <v>0</v>
      </c>
      <c r="Y130" s="6">
        <v>0.4158</v>
      </c>
      <c r="Z130" s="4">
        <v>0.21212121212121199</v>
      </c>
      <c r="AA130" s="4">
        <v>1</v>
      </c>
      <c r="AB130">
        <v>20</v>
      </c>
      <c r="AC130">
        <v>8</v>
      </c>
      <c r="AD130" s="26">
        <v>25</v>
      </c>
      <c r="AE130" s="26">
        <v>111</v>
      </c>
      <c r="AF130" s="26">
        <v>61.32596685</v>
      </c>
      <c r="AG130" s="26">
        <v>2</v>
      </c>
      <c r="AH130" s="41">
        <v>0.9</v>
      </c>
      <c r="AI130" s="41">
        <v>0.72021751824817482</v>
      </c>
      <c r="AJ130" s="26">
        <v>0.9288597080291966</v>
      </c>
      <c r="AK130" s="26">
        <v>0.67735854014598551</v>
      </c>
      <c r="AL130" s="26">
        <v>0.77278788321167746</v>
      </c>
    </row>
    <row r="131" spans="1:38" ht="15" thickBot="1" x14ac:dyDescent="0.4">
      <c r="A131" s="5">
        <v>2654593</v>
      </c>
      <c r="B131" s="39" t="s">
        <v>511</v>
      </c>
      <c r="C131" s="5" t="s">
        <v>318</v>
      </c>
      <c r="D131" s="2">
        <v>43466</v>
      </c>
      <c r="E131" s="2">
        <v>43374</v>
      </c>
      <c r="F131" s="2" t="str">
        <f t="shared" si="2"/>
        <v>265459343466</v>
      </c>
      <c r="G131" s="36">
        <v>350</v>
      </c>
      <c r="H131" s="1">
        <f>IFERROR(DATEDIF(Таблица1[[#This Row],[Дата начала работы]],Таблица1[[#This Row],[Месяц]],"m"),"-")</f>
        <v>3</v>
      </c>
      <c r="I131" s="50">
        <v>4</v>
      </c>
      <c r="J131">
        <v>1</v>
      </c>
      <c r="K131" s="31">
        <v>35176</v>
      </c>
      <c r="L131">
        <f>IFERROR(DATEDIF(Таблица1[[#This Row],[ДР]],Таблица1[[#This Row],[Дата начала работы]],"y"),"-")</f>
        <v>22</v>
      </c>
      <c r="M131" s="3" t="s">
        <v>287</v>
      </c>
      <c r="N131" s="3" t="s">
        <v>320</v>
      </c>
      <c r="O131" s="3" t="s">
        <v>313</v>
      </c>
      <c r="P131" s="3">
        <v>1</v>
      </c>
      <c r="Q131" s="3">
        <v>0</v>
      </c>
      <c r="R131" s="3">
        <v>1</v>
      </c>
      <c r="S131" s="3">
        <v>0</v>
      </c>
      <c r="T131" s="3">
        <v>0</v>
      </c>
      <c r="U131" s="3">
        <v>1</v>
      </c>
      <c r="V131" s="3">
        <v>1</v>
      </c>
      <c r="W131" s="3">
        <v>1</v>
      </c>
      <c r="X131" s="3">
        <v>0</v>
      </c>
      <c r="Y131" s="6">
        <v>0.27779999999999999</v>
      </c>
      <c r="Z131" s="4">
        <v>0.2</v>
      </c>
      <c r="AA131" s="4">
        <v>1</v>
      </c>
      <c r="AB131">
        <v>40</v>
      </c>
      <c r="AC131">
        <v>19</v>
      </c>
      <c r="AD131" s="26">
        <v>23</v>
      </c>
      <c r="AE131" s="26">
        <v>126</v>
      </c>
      <c r="AF131" s="26">
        <v>73.684210530000001</v>
      </c>
      <c r="AG131" s="26">
        <v>0</v>
      </c>
      <c r="AH131" s="41">
        <v>0.88460000000000005</v>
      </c>
      <c r="AI131" s="41">
        <v>0.72021751824817482</v>
      </c>
      <c r="AJ131" s="26">
        <v>0.9288597080291966</v>
      </c>
      <c r="AK131" s="26">
        <v>0.67735854014598551</v>
      </c>
      <c r="AL131" s="26">
        <v>0.77278788321167746</v>
      </c>
    </row>
    <row r="132" spans="1:38" ht="15" thickBot="1" x14ac:dyDescent="0.4">
      <c r="A132" s="5">
        <v>2654593</v>
      </c>
      <c r="B132" s="39" t="s">
        <v>511</v>
      </c>
      <c r="C132" s="5" t="s">
        <v>318</v>
      </c>
      <c r="D132" s="2">
        <v>43497</v>
      </c>
      <c r="E132" s="2">
        <v>43374</v>
      </c>
      <c r="F132" s="2" t="str">
        <f t="shared" si="2"/>
        <v>265459343497</v>
      </c>
      <c r="G132" s="36">
        <v>350</v>
      </c>
      <c r="H132" s="1">
        <f>IFERROR(DATEDIF(Таблица1[[#This Row],[Дата начала работы]],Таблица1[[#This Row],[Месяц]],"m"),"-")</f>
        <v>4</v>
      </c>
      <c r="I132" s="50">
        <v>4</v>
      </c>
      <c r="J132">
        <v>1</v>
      </c>
      <c r="K132" s="31">
        <v>35176</v>
      </c>
      <c r="L132">
        <f>IFERROR(DATEDIF(Таблица1[[#This Row],[ДР]],Таблица1[[#This Row],[Дата начала работы]],"y"),"-")</f>
        <v>22</v>
      </c>
      <c r="M132" s="3" t="s">
        <v>287</v>
      </c>
      <c r="N132" s="3" t="s">
        <v>320</v>
      </c>
      <c r="O132" s="3" t="s">
        <v>313</v>
      </c>
      <c r="P132" s="3">
        <v>1</v>
      </c>
      <c r="Q132" s="3">
        <v>0</v>
      </c>
      <c r="R132" s="3">
        <v>1</v>
      </c>
      <c r="S132" s="3">
        <v>0</v>
      </c>
      <c r="T132" s="3">
        <v>0</v>
      </c>
      <c r="U132" s="3">
        <v>1</v>
      </c>
      <c r="V132" s="3">
        <v>1</v>
      </c>
      <c r="W132" s="3">
        <v>1</v>
      </c>
      <c r="X132" s="3">
        <v>0</v>
      </c>
      <c r="Y132" s="6">
        <v>0.14810000000000001</v>
      </c>
      <c r="Z132" s="4">
        <v>0.18918918918918901</v>
      </c>
      <c r="AA132" s="4">
        <v>1</v>
      </c>
      <c r="AB132">
        <v>31</v>
      </c>
      <c r="AC132">
        <v>21</v>
      </c>
      <c r="AD132" s="26">
        <v>23</v>
      </c>
      <c r="AE132" s="26">
        <v>136</v>
      </c>
      <c r="AF132" s="26">
        <v>88.888888890000004</v>
      </c>
      <c r="AG132" s="26">
        <v>3</v>
      </c>
      <c r="AH132" s="41">
        <v>0.95830000000000004</v>
      </c>
      <c r="AI132" s="41">
        <v>0.72021751824817482</v>
      </c>
      <c r="AJ132" s="26">
        <v>0.9288597080291966</v>
      </c>
      <c r="AK132" s="26">
        <v>0.67735854014598551</v>
      </c>
      <c r="AL132" s="26">
        <v>0.77278788321167746</v>
      </c>
    </row>
    <row r="133" spans="1:38" ht="15" thickBot="1" x14ac:dyDescent="0.4">
      <c r="A133" s="5">
        <v>2654593</v>
      </c>
      <c r="B133" s="39" t="s">
        <v>511</v>
      </c>
      <c r="C133" s="5" t="s">
        <v>318</v>
      </c>
      <c r="D133" s="2">
        <v>43525</v>
      </c>
      <c r="E133" s="2">
        <v>43374</v>
      </c>
      <c r="F133" s="2" t="str">
        <f t="shared" si="2"/>
        <v>265459343525</v>
      </c>
      <c r="G133" s="36">
        <v>350</v>
      </c>
      <c r="H133" s="1">
        <f>IFERROR(DATEDIF(Таблица1[[#This Row],[Дата начала работы]],Таблица1[[#This Row],[Месяц]],"m"),"-")</f>
        <v>5</v>
      </c>
      <c r="I133" s="50">
        <v>4</v>
      </c>
      <c r="J133">
        <v>1</v>
      </c>
      <c r="K133" s="31">
        <v>35176</v>
      </c>
      <c r="L133">
        <f>IFERROR(DATEDIF(Таблица1[[#This Row],[ДР]],Таблица1[[#This Row],[Дата начала работы]],"y"),"-")</f>
        <v>22</v>
      </c>
      <c r="M133" s="3" t="s">
        <v>287</v>
      </c>
      <c r="N133" s="3" t="s">
        <v>320</v>
      </c>
      <c r="O133" s="3" t="s">
        <v>313</v>
      </c>
      <c r="P133" s="3">
        <v>1</v>
      </c>
      <c r="Q133" s="3">
        <v>0</v>
      </c>
      <c r="R133" s="3">
        <v>1</v>
      </c>
      <c r="S133" s="3">
        <v>0</v>
      </c>
      <c r="T133" s="3">
        <v>0</v>
      </c>
      <c r="U133" s="3">
        <v>1</v>
      </c>
      <c r="V133" s="3">
        <v>1</v>
      </c>
      <c r="W133" s="3">
        <v>1</v>
      </c>
      <c r="X133" s="3">
        <v>0</v>
      </c>
      <c r="Y133" s="6">
        <v>6.1499999999999999E-2</v>
      </c>
      <c r="Z133" s="4">
        <v>0.18918918918918901</v>
      </c>
      <c r="AA133" s="4">
        <v>1</v>
      </c>
      <c r="AB133">
        <v>39</v>
      </c>
      <c r="AC133">
        <v>22</v>
      </c>
      <c r="AD133" s="26">
        <v>20</v>
      </c>
      <c r="AE133" s="26">
        <v>138</v>
      </c>
      <c r="AF133" s="26">
        <v>97.18309859</v>
      </c>
      <c r="AG133" s="26">
        <v>0</v>
      </c>
      <c r="AH133" s="41">
        <v>0.82609999999999995</v>
      </c>
      <c r="AI133" s="41">
        <v>0.72021751824817482</v>
      </c>
      <c r="AJ133" s="26">
        <v>0.9288597080291966</v>
      </c>
      <c r="AK133" s="26">
        <v>0.67735854014598551</v>
      </c>
      <c r="AL133" s="26">
        <v>0.77278788321167746</v>
      </c>
    </row>
    <row r="134" spans="1:38" ht="15" thickBot="1" x14ac:dyDescent="0.4">
      <c r="A134" s="5">
        <v>2654593</v>
      </c>
      <c r="B134" s="39" t="s">
        <v>511</v>
      </c>
      <c r="C134" s="5" t="s">
        <v>318</v>
      </c>
      <c r="D134" s="2">
        <v>43556</v>
      </c>
      <c r="E134" s="2">
        <v>43374</v>
      </c>
      <c r="F134" s="2" t="str">
        <f t="shared" si="2"/>
        <v>265459343556</v>
      </c>
      <c r="G134" s="36">
        <v>350</v>
      </c>
      <c r="H134" s="1">
        <f>IFERROR(DATEDIF(Таблица1[[#This Row],[Дата начала работы]],Таблица1[[#This Row],[Месяц]],"m"),"-")</f>
        <v>6</v>
      </c>
      <c r="I134" s="50">
        <v>4</v>
      </c>
      <c r="J134">
        <v>1</v>
      </c>
      <c r="K134" s="31">
        <v>35176</v>
      </c>
      <c r="L134">
        <f>IFERROR(DATEDIF(Таблица1[[#This Row],[ДР]],Таблица1[[#This Row],[Дата начала работы]],"y"),"-")</f>
        <v>22</v>
      </c>
      <c r="M134" s="3" t="s">
        <v>287</v>
      </c>
      <c r="N134" s="3" t="s">
        <v>320</v>
      </c>
      <c r="O134" s="3" t="s">
        <v>313</v>
      </c>
      <c r="P134" s="3">
        <v>1</v>
      </c>
      <c r="Q134" s="3">
        <v>0</v>
      </c>
      <c r="R134" s="3">
        <v>1</v>
      </c>
      <c r="S134" s="3">
        <v>0</v>
      </c>
      <c r="T134" s="3">
        <v>0</v>
      </c>
      <c r="U134" s="3">
        <v>1</v>
      </c>
      <c r="V134" s="3">
        <v>1</v>
      </c>
      <c r="W134" s="3">
        <v>1</v>
      </c>
      <c r="X134" s="3">
        <v>0</v>
      </c>
      <c r="Y134" s="6">
        <v>4.8000000000000001E-2</v>
      </c>
      <c r="Z134" s="4">
        <v>0.18918918918918901</v>
      </c>
      <c r="AA134" s="4">
        <v>1</v>
      </c>
      <c r="AB134">
        <v>46</v>
      </c>
      <c r="AC134">
        <v>33</v>
      </c>
      <c r="AD134" s="26">
        <v>19</v>
      </c>
      <c r="AE134" s="26">
        <v>131</v>
      </c>
      <c r="AF134" s="26">
        <v>97.037037040000001</v>
      </c>
      <c r="AG134" s="26">
        <v>2</v>
      </c>
      <c r="AH134" s="41">
        <v>0.95</v>
      </c>
      <c r="AI134" s="41">
        <v>0.72021751824817482</v>
      </c>
      <c r="AJ134" s="26">
        <v>0.9288597080291966</v>
      </c>
      <c r="AK134" s="26">
        <v>0.67735854014598551</v>
      </c>
      <c r="AL134" s="26">
        <v>0.77278788321167746</v>
      </c>
    </row>
    <row r="135" spans="1:38" ht="15" thickBot="1" x14ac:dyDescent="0.4">
      <c r="A135" s="5">
        <v>2654593</v>
      </c>
      <c r="B135" s="39" t="s">
        <v>511</v>
      </c>
      <c r="C135" s="5" t="s">
        <v>318</v>
      </c>
      <c r="D135" s="2">
        <v>43586</v>
      </c>
      <c r="E135" s="2">
        <v>43374</v>
      </c>
      <c r="F135" s="2" t="str">
        <f t="shared" si="2"/>
        <v>265459343586</v>
      </c>
      <c r="G135" s="36">
        <v>350</v>
      </c>
      <c r="H135" s="1">
        <f>IFERROR(DATEDIF(Таблица1[[#This Row],[Дата начала работы]],Таблица1[[#This Row],[Месяц]],"m"),"-")</f>
        <v>7</v>
      </c>
      <c r="I135" s="50">
        <v>4</v>
      </c>
      <c r="J135">
        <v>1</v>
      </c>
      <c r="K135" s="31">
        <v>35176</v>
      </c>
      <c r="L135">
        <f>IFERROR(DATEDIF(Таблица1[[#This Row],[ДР]],Таблица1[[#This Row],[Дата начала работы]],"y"),"-")</f>
        <v>22</v>
      </c>
      <c r="M135" s="3" t="s">
        <v>287</v>
      </c>
      <c r="N135" s="3" t="s">
        <v>320</v>
      </c>
      <c r="O135" s="3" t="s">
        <v>313</v>
      </c>
      <c r="P135" s="3">
        <v>1</v>
      </c>
      <c r="Q135" s="3">
        <v>0</v>
      </c>
      <c r="R135" s="3">
        <v>1</v>
      </c>
      <c r="S135" s="3">
        <v>0</v>
      </c>
      <c r="T135" s="3">
        <v>0</v>
      </c>
      <c r="U135" s="3">
        <v>1</v>
      </c>
      <c r="V135" s="3">
        <v>1</v>
      </c>
      <c r="W135" s="3">
        <v>1</v>
      </c>
      <c r="X135" s="3">
        <v>0</v>
      </c>
      <c r="Y135" s="6">
        <v>9.1700000000000004E-2</v>
      </c>
      <c r="Z135" s="4">
        <v>0.18918918918918901</v>
      </c>
      <c r="AA135" s="4">
        <v>1</v>
      </c>
      <c r="AB135">
        <v>27</v>
      </c>
      <c r="AC135">
        <v>19</v>
      </c>
      <c r="AD135" s="26">
        <v>17</v>
      </c>
      <c r="AE135" s="26">
        <v>109</v>
      </c>
      <c r="AF135" s="26">
        <v>97.321428569999995</v>
      </c>
      <c r="AG135" s="26">
        <v>0</v>
      </c>
      <c r="AH135" s="41">
        <v>1</v>
      </c>
      <c r="AI135" s="41">
        <v>0.72021751824817482</v>
      </c>
      <c r="AJ135" s="26">
        <v>0.9288597080291966</v>
      </c>
      <c r="AK135" s="26">
        <v>0.67735854014598551</v>
      </c>
      <c r="AL135" s="26">
        <v>0.77278788321167746</v>
      </c>
    </row>
    <row r="136" spans="1:38" ht="15" thickBot="1" x14ac:dyDescent="0.4">
      <c r="A136" s="5">
        <v>2654593</v>
      </c>
      <c r="B136" s="39" t="s">
        <v>511</v>
      </c>
      <c r="C136" s="5" t="s">
        <v>318</v>
      </c>
      <c r="D136" s="2">
        <v>43617</v>
      </c>
      <c r="E136" s="2">
        <v>43374</v>
      </c>
      <c r="F136" s="2" t="str">
        <f t="shared" si="2"/>
        <v>265459343617</v>
      </c>
      <c r="G136" s="36">
        <v>350</v>
      </c>
      <c r="H136" s="1">
        <f>IFERROR(DATEDIF(Таблица1[[#This Row],[Дата начала работы]],Таблица1[[#This Row],[Месяц]],"m"),"-")</f>
        <v>8</v>
      </c>
      <c r="I136" s="50">
        <v>4</v>
      </c>
      <c r="J136">
        <v>1</v>
      </c>
      <c r="K136" s="31">
        <v>35176</v>
      </c>
      <c r="L136">
        <f>IFERROR(DATEDIF(Таблица1[[#This Row],[ДР]],Таблица1[[#This Row],[Дата начала работы]],"y"),"-")</f>
        <v>22</v>
      </c>
      <c r="M136" s="3" t="s">
        <v>287</v>
      </c>
      <c r="N136" s="3" t="s">
        <v>320</v>
      </c>
      <c r="O136" s="3" t="s">
        <v>313</v>
      </c>
      <c r="P136" s="3">
        <v>1</v>
      </c>
      <c r="Q136" s="3">
        <v>0</v>
      </c>
      <c r="R136" s="3">
        <v>1</v>
      </c>
      <c r="S136" s="3">
        <v>0</v>
      </c>
      <c r="T136" s="3">
        <v>0</v>
      </c>
      <c r="U136" s="3">
        <v>1</v>
      </c>
      <c r="V136" s="3">
        <v>1</v>
      </c>
      <c r="W136" s="3">
        <v>1</v>
      </c>
      <c r="X136" s="3">
        <v>0</v>
      </c>
      <c r="Y136" s="6">
        <v>0.2157</v>
      </c>
      <c r="Z136" s="4">
        <v>0.18918918918918901</v>
      </c>
      <c r="AA136" s="4">
        <v>1</v>
      </c>
      <c r="AB136">
        <v>21</v>
      </c>
      <c r="AC136">
        <v>15</v>
      </c>
      <c r="AD136" s="26">
        <v>9</v>
      </c>
      <c r="AE136" s="26">
        <v>53</v>
      </c>
      <c r="AF136" s="26">
        <v>98.148148149999997</v>
      </c>
      <c r="AG136" s="26">
        <v>0</v>
      </c>
      <c r="AH136" s="41">
        <v>0.52939999999999998</v>
      </c>
      <c r="AI136" s="41">
        <v>0.72021751824817482</v>
      </c>
      <c r="AJ136" s="26">
        <v>0.9288597080291966</v>
      </c>
      <c r="AK136" s="26">
        <v>0.67735854014598551</v>
      </c>
      <c r="AL136" s="26">
        <v>0.77278788321167746</v>
      </c>
    </row>
    <row r="137" spans="1:38" ht="15" thickBot="1" x14ac:dyDescent="0.4">
      <c r="A137" s="5">
        <v>2654593</v>
      </c>
      <c r="B137" s="39" t="s">
        <v>511</v>
      </c>
      <c r="C137" s="5" t="s">
        <v>318</v>
      </c>
      <c r="D137" s="2">
        <v>43647</v>
      </c>
      <c r="E137" s="2">
        <v>43374</v>
      </c>
      <c r="F137" s="2" t="str">
        <f t="shared" si="2"/>
        <v>265459343647</v>
      </c>
      <c r="G137" s="36">
        <v>350</v>
      </c>
      <c r="H137" s="1">
        <f>IFERROR(DATEDIF(Таблица1[[#This Row],[Дата начала работы]],Таблица1[[#This Row],[Месяц]],"m"),"-")</f>
        <v>9</v>
      </c>
      <c r="I137" s="50">
        <v>4</v>
      </c>
      <c r="J137">
        <v>1</v>
      </c>
      <c r="K137" s="31">
        <v>35176</v>
      </c>
      <c r="L137">
        <f>IFERROR(DATEDIF(Таблица1[[#This Row],[ДР]],Таблица1[[#This Row],[Дата начала работы]],"y"),"-")</f>
        <v>22</v>
      </c>
      <c r="M137" s="3" t="s">
        <v>287</v>
      </c>
      <c r="N137" s="3" t="s">
        <v>320</v>
      </c>
      <c r="O137" s="3" t="s">
        <v>313</v>
      </c>
      <c r="P137" s="3">
        <v>1</v>
      </c>
      <c r="Q137" s="3">
        <v>0</v>
      </c>
      <c r="R137" s="3">
        <v>1</v>
      </c>
      <c r="S137" s="3">
        <v>0</v>
      </c>
      <c r="T137" s="3">
        <v>0</v>
      </c>
      <c r="U137" s="3">
        <v>1</v>
      </c>
      <c r="V137" s="3">
        <v>1</v>
      </c>
      <c r="W137" s="3">
        <v>1</v>
      </c>
      <c r="X137" s="3">
        <v>0</v>
      </c>
      <c r="Y137" s="6">
        <v>0</v>
      </c>
      <c r="Z137" s="4">
        <v>0.18918918918918901</v>
      </c>
      <c r="AA137" s="4">
        <v>1</v>
      </c>
      <c r="AB137">
        <v>4</v>
      </c>
      <c r="AC137">
        <v>3</v>
      </c>
      <c r="AD137" s="26">
        <v>4</v>
      </c>
      <c r="AE137" s="26">
        <v>12</v>
      </c>
      <c r="AF137" s="26">
        <v>100</v>
      </c>
      <c r="AG137" s="26">
        <v>0</v>
      </c>
      <c r="AH137" s="41">
        <v>0.44440000000000002</v>
      </c>
      <c r="AI137" s="41">
        <v>0.72021751824817482</v>
      </c>
      <c r="AJ137" s="26">
        <v>0.9288597080291966</v>
      </c>
      <c r="AK137" s="26">
        <v>0.67735854014598551</v>
      </c>
      <c r="AL137" s="26">
        <v>0.77278788321167746</v>
      </c>
    </row>
    <row r="138" spans="1:38" ht="15" thickBot="1" x14ac:dyDescent="0.4">
      <c r="A138" s="5">
        <v>2654593</v>
      </c>
      <c r="B138" s="39" t="s">
        <v>511</v>
      </c>
      <c r="C138" s="5" t="s">
        <v>318</v>
      </c>
      <c r="D138" s="2">
        <v>43678</v>
      </c>
      <c r="E138" s="2">
        <v>43374</v>
      </c>
      <c r="F138" s="2" t="str">
        <f t="shared" si="2"/>
        <v>265459343678</v>
      </c>
      <c r="G138" s="36">
        <v>350</v>
      </c>
      <c r="H138" s="1">
        <f>IFERROR(DATEDIF(Таблица1[[#This Row],[Дата начала работы]],Таблица1[[#This Row],[Месяц]],"m"),"-")</f>
        <v>10</v>
      </c>
      <c r="I138" s="50">
        <v>4</v>
      </c>
      <c r="J138">
        <v>1</v>
      </c>
      <c r="K138" s="31">
        <v>35176</v>
      </c>
      <c r="L138">
        <f>IFERROR(DATEDIF(Таблица1[[#This Row],[ДР]],Таблица1[[#This Row],[Дата начала работы]],"y"),"-")</f>
        <v>22</v>
      </c>
      <c r="M138" s="3" t="s">
        <v>287</v>
      </c>
      <c r="N138" s="3" t="s">
        <v>320</v>
      </c>
      <c r="O138" s="3" t="s">
        <v>313</v>
      </c>
      <c r="P138" s="3">
        <v>1</v>
      </c>
      <c r="Q138" s="3">
        <v>0</v>
      </c>
      <c r="R138" s="3">
        <v>1</v>
      </c>
      <c r="S138" s="3">
        <v>0</v>
      </c>
      <c r="T138" s="3">
        <v>0</v>
      </c>
      <c r="U138" s="3">
        <v>1</v>
      </c>
      <c r="V138" s="3">
        <v>1</v>
      </c>
      <c r="W138" s="3">
        <v>1</v>
      </c>
      <c r="X138" s="3">
        <v>0</v>
      </c>
      <c r="Y138" s="6">
        <v>0.1111</v>
      </c>
      <c r="Z138" s="4">
        <v>0.18918918918918901</v>
      </c>
      <c r="AA138" s="4">
        <v>1</v>
      </c>
      <c r="AB138">
        <v>3</v>
      </c>
      <c r="AC138">
        <v>2</v>
      </c>
      <c r="AD138" s="26">
        <v>3</v>
      </c>
      <c r="AE138" s="26">
        <v>10</v>
      </c>
      <c r="AF138" s="26">
        <v>100</v>
      </c>
      <c r="AG138" s="26">
        <v>0</v>
      </c>
      <c r="AH138" s="41">
        <v>0.75</v>
      </c>
      <c r="AI138" s="41">
        <v>0.72021751824817482</v>
      </c>
      <c r="AJ138" s="26">
        <v>0.9288597080291966</v>
      </c>
      <c r="AK138" s="26">
        <v>0.67735854014598551</v>
      </c>
      <c r="AL138" s="26">
        <v>0.77278788321167746</v>
      </c>
    </row>
    <row r="139" spans="1:38" ht="15" thickBot="1" x14ac:dyDescent="0.4">
      <c r="A139" s="5">
        <v>2654613</v>
      </c>
      <c r="B139" s="39" t="s">
        <v>476</v>
      </c>
      <c r="C139" s="5" t="s">
        <v>318</v>
      </c>
      <c r="D139" s="2">
        <v>43374</v>
      </c>
      <c r="E139" s="2">
        <v>43374</v>
      </c>
      <c r="F139" s="2" t="str">
        <f t="shared" si="2"/>
        <v>265461343374</v>
      </c>
      <c r="G139" s="36">
        <v>300</v>
      </c>
      <c r="H139" s="1">
        <f>IFERROR(DATEDIF(Таблица1[[#This Row],[Дата начала работы]],Таблица1[[#This Row],[Месяц]],"m"),"-")</f>
        <v>0</v>
      </c>
      <c r="I139" s="50">
        <v>5</v>
      </c>
      <c r="J139">
        <v>1</v>
      </c>
      <c r="K139" s="31">
        <v>33321</v>
      </c>
      <c r="L139">
        <f>IFERROR(DATEDIF(Таблица1[[#This Row],[ДР]],Таблица1[[#This Row],[Дата начала работы]],"y"),"-")</f>
        <v>27</v>
      </c>
      <c r="M139" s="3" t="s">
        <v>287</v>
      </c>
      <c r="N139" s="3" t="s">
        <v>332</v>
      </c>
      <c r="O139" s="3" t="s">
        <v>315</v>
      </c>
      <c r="P139" s="3">
        <v>1</v>
      </c>
      <c r="Q139" s="3">
        <v>0</v>
      </c>
      <c r="R139" s="3">
        <v>1</v>
      </c>
      <c r="S139" s="3">
        <v>1</v>
      </c>
      <c r="T139" s="3">
        <v>0</v>
      </c>
      <c r="U139" s="3">
        <v>1</v>
      </c>
      <c r="V139" s="3">
        <v>1</v>
      </c>
      <c r="W139" s="3">
        <v>1</v>
      </c>
      <c r="X139" s="3">
        <v>0</v>
      </c>
      <c r="Y139" s="6">
        <v>1</v>
      </c>
      <c r="Z139" s="4">
        <v>1</v>
      </c>
      <c r="AA139" s="4">
        <v>0.71428571428571397</v>
      </c>
      <c r="AB139">
        <v>0</v>
      </c>
      <c r="AC139">
        <v>0</v>
      </c>
      <c r="AD139" s="26">
        <v>3</v>
      </c>
      <c r="AE139" s="26">
        <v>5</v>
      </c>
      <c r="AF139" s="26">
        <v>62.5</v>
      </c>
      <c r="AG139" s="26">
        <v>0</v>
      </c>
      <c r="AH139" s="41" t="e">
        <v>#VALUE!</v>
      </c>
      <c r="AI139" s="41">
        <v>0.625</v>
      </c>
      <c r="AJ139" s="26">
        <v>1</v>
      </c>
      <c r="AK139" s="26">
        <v>0.67569999999999997</v>
      </c>
      <c r="AL139" s="26">
        <v>0.5333</v>
      </c>
    </row>
    <row r="140" spans="1:38" ht="15" thickBot="1" x14ac:dyDescent="0.4">
      <c r="A140" s="5">
        <v>2654613</v>
      </c>
      <c r="B140" s="39" t="s">
        <v>476</v>
      </c>
      <c r="C140" s="5" t="s">
        <v>318</v>
      </c>
      <c r="D140" s="2">
        <v>43405</v>
      </c>
      <c r="E140" s="2">
        <v>43374</v>
      </c>
      <c r="F140" s="2" t="str">
        <f t="shared" si="2"/>
        <v>265461343405</v>
      </c>
      <c r="G140" s="36">
        <v>300</v>
      </c>
      <c r="H140" s="1">
        <f>IFERROR(DATEDIF(Таблица1[[#This Row],[Дата начала работы]],Таблица1[[#This Row],[Месяц]],"m"),"-")</f>
        <v>1</v>
      </c>
      <c r="I140" s="50">
        <v>5</v>
      </c>
      <c r="J140">
        <v>1</v>
      </c>
      <c r="K140" s="31">
        <v>33321</v>
      </c>
      <c r="L140">
        <f>IFERROR(DATEDIF(Таблица1[[#This Row],[ДР]],Таблица1[[#This Row],[Дата начала работы]],"y"),"-")</f>
        <v>27</v>
      </c>
      <c r="M140" s="3" t="s">
        <v>287</v>
      </c>
      <c r="N140" s="3" t="s">
        <v>332</v>
      </c>
      <c r="O140" s="3" t="s">
        <v>315</v>
      </c>
      <c r="P140" s="3">
        <v>1</v>
      </c>
      <c r="Q140" s="3">
        <v>0</v>
      </c>
      <c r="R140" s="3">
        <v>1</v>
      </c>
      <c r="S140" s="3">
        <v>1</v>
      </c>
      <c r="T140" s="3">
        <v>0</v>
      </c>
      <c r="U140" s="3">
        <v>1</v>
      </c>
      <c r="V140" s="3">
        <v>1</v>
      </c>
      <c r="W140" s="3">
        <v>1</v>
      </c>
      <c r="X140" s="3">
        <v>0</v>
      </c>
      <c r="Y140" s="6">
        <v>0.16669999999999999</v>
      </c>
      <c r="Z140" s="4">
        <v>0.46153846153846201</v>
      </c>
      <c r="AA140" s="4">
        <v>0.72222222222222199</v>
      </c>
      <c r="AB140">
        <v>14</v>
      </c>
      <c r="AC140">
        <v>14</v>
      </c>
      <c r="AD140" s="26">
        <v>8</v>
      </c>
      <c r="AE140" s="26">
        <v>22</v>
      </c>
      <c r="AF140" s="26">
        <v>100</v>
      </c>
      <c r="AG140" s="26">
        <v>0</v>
      </c>
      <c r="AH140" s="41">
        <v>1</v>
      </c>
      <c r="AI140" s="41">
        <v>0.625</v>
      </c>
      <c r="AJ140" s="26">
        <v>1</v>
      </c>
      <c r="AK140" s="26">
        <v>0.67569999999999997</v>
      </c>
      <c r="AL140" s="26">
        <v>0.5333</v>
      </c>
    </row>
    <row r="141" spans="1:38" ht="15" thickBot="1" x14ac:dyDescent="0.4">
      <c r="A141" s="5">
        <v>2654613</v>
      </c>
      <c r="B141" s="39" t="s">
        <v>476</v>
      </c>
      <c r="C141" s="5" t="s">
        <v>318</v>
      </c>
      <c r="D141" s="2">
        <v>43435</v>
      </c>
      <c r="E141" s="2">
        <v>43374</v>
      </c>
      <c r="F141" s="2" t="str">
        <f t="shared" si="2"/>
        <v>265461343435</v>
      </c>
      <c r="G141" s="36">
        <v>300</v>
      </c>
      <c r="H141" s="1">
        <f>IFERROR(DATEDIF(Таблица1[[#This Row],[Дата начала работы]],Таблица1[[#This Row],[Месяц]],"m"),"-")</f>
        <v>2</v>
      </c>
      <c r="I141" s="50">
        <v>5</v>
      </c>
      <c r="J141">
        <v>1</v>
      </c>
      <c r="K141" s="31">
        <v>33321</v>
      </c>
      <c r="L141">
        <f>IFERROR(DATEDIF(Таблица1[[#This Row],[ДР]],Таблица1[[#This Row],[Дата начала работы]],"y"),"-")</f>
        <v>27</v>
      </c>
      <c r="M141" s="3" t="s">
        <v>287</v>
      </c>
      <c r="N141" s="3" t="s">
        <v>332</v>
      </c>
      <c r="O141" s="3" t="s">
        <v>315</v>
      </c>
      <c r="P141" s="3">
        <v>1</v>
      </c>
      <c r="Q141" s="3">
        <v>0</v>
      </c>
      <c r="R141" s="3">
        <v>1</v>
      </c>
      <c r="S141" s="3">
        <v>1</v>
      </c>
      <c r="T141" s="3">
        <v>0</v>
      </c>
      <c r="U141" s="3">
        <v>1</v>
      </c>
      <c r="V141" s="3">
        <v>1</v>
      </c>
      <c r="W141" s="3">
        <v>1</v>
      </c>
      <c r="X141" s="3">
        <v>0</v>
      </c>
      <c r="Y141" s="6">
        <v>0.2923</v>
      </c>
      <c r="Z141" s="4">
        <v>0.52941176470588203</v>
      </c>
      <c r="AA141" s="4">
        <v>0.78571428571428603</v>
      </c>
      <c r="AB141">
        <v>8</v>
      </c>
      <c r="AC141">
        <v>8</v>
      </c>
      <c r="AD141" s="26">
        <v>12</v>
      </c>
      <c r="AE141" s="26">
        <v>60</v>
      </c>
      <c r="AF141" s="26">
        <v>90.909090910000003</v>
      </c>
      <c r="AG141" s="26">
        <v>1</v>
      </c>
      <c r="AH141" s="41">
        <v>1</v>
      </c>
      <c r="AI141" s="41">
        <v>0.625</v>
      </c>
      <c r="AJ141" s="26">
        <v>1</v>
      </c>
      <c r="AK141" s="26">
        <v>0.67569999999999997</v>
      </c>
      <c r="AL141" s="26">
        <v>0.5333</v>
      </c>
    </row>
    <row r="142" spans="1:38" ht="15" thickBot="1" x14ac:dyDescent="0.4">
      <c r="A142" s="5">
        <v>2654613</v>
      </c>
      <c r="B142" s="39" t="s">
        <v>476</v>
      </c>
      <c r="C142" s="5" t="s">
        <v>318</v>
      </c>
      <c r="D142" s="2">
        <v>43466</v>
      </c>
      <c r="E142" s="2">
        <v>43374</v>
      </c>
      <c r="F142" s="2" t="str">
        <f t="shared" si="2"/>
        <v>265461343466</v>
      </c>
      <c r="G142" s="36">
        <v>300</v>
      </c>
      <c r="H142" s="1">
        <f>IFERROR(DATEDIF(Таблица1[[#This Row],[Дата начала работы]],Таблица1[[#This Row],[Месяц]],"m"),"-")</f>
        <v>3</v>
      </c>
      <c r="I142" s="50">
        <v>6</v>
      </c>
      <c r="J142">
        <v>1</v>
      </c>
      <c r="K142" s="31">
        <v>33321</v>
      </c>
      <c r="L142">
        <f>IFERROR(DATEDIF(Таблица1[[#This Row],[ДР]],Таблица1[[#This Row],[Дата начала работы]],"y"),"-")</f>
        <v>27</v>
      </c>
      <c r="M142" s="3" t="s">
        <v>287</v>
      </c>
      <c r="N142" s="3" t="s">
        <v>332</v>
      </c>
      <c r="O142" s="3" t="s">
        <v>315</v>
      </c>
      <c r="P142" s="3">
        <v>1</v>
      </c>
      <c r="Q142" s="3">
        <v>0</v>
      </c>
      <c r="R142" s="3">
        <v>1</v>
      </c>
      <c r="S142" s="3">
        <v>1</v>
      </c>
      <c r="T142" s="3">
        <v>0</v>
      </c>
      <c r="U142" s="3">
        <v>1</v>
      </c>
      <c r="V142" s="3">
        <v>1</v>
      </c>
      <c r="W142" s="3">
        <v>1</v>
      </c>
      <c r="X142" s="3">
        <v>0</v>
      </c>
      <c r="Y142" s="6">
        <v>0.27029999999999998</v>
      </c>
      <c r="Z142" s="4">
        <v>0.42857142857142899</v>
      </c>
      <c r="AA142" s="4">
        <v>0.8</v>
      </c>
      <c r="AB142">
        <v>8</v>
      </c>
      <c r="AC142">
        <v>8</v>
      </c>
      <c r="AD142" s="26">
        <v>19</v>
      </c>
      <c r="AE142" s="26">
        <v>68</v>
      </c>
      <c r="AF142" s="26">
        <v>86.075949370000004</v>
      </c>
      <c r="AG142" s="26">
        <v>0</v>
      </c>
      <c r="AH142" s="41">
        <v>0.92310000000000003</v>
      </c>
      <c r="AI142" s="41">
        <v>0.625</v>
      </c>
      <c r="AJ142" s="26">
        <v>1</v>
      </c>
      <c r="AK142" s="26">
        <v>0.67569999999999997</v>
      </c>
      <c r="AL142" s="26">
        <v>0.5333</v>
      </c>
    </row>
    <row r="143" spans="1:38" ht="15" thickBot="1" x14ac:dyDescent="0.4">
      <c r="A143" s="5">
        <v>2654613</v>
      </c>
      <c r="B143" s="39" t="s">
        <v>476</v>
      </c>
      <c r="C143" s="5" t="s">
        <v>318</v>
      </c>
      <c r="D143" s="2">
        <v>43497</v>
      </c>
      <c r="E143" s="2">
        <v>43374</v>
      </c>
      <c r="F143" s="2" t="str">
        <f t="shared" si="2"/>
        <v>265461343497</v>
      </c>
      <c r="G143" s="36">
        <v>300</v>
      </c>
      <c r="H143" s="1">
        <f>IFERROR(DATEDIF(Таблица1[[#This Row],[Дата начала работы]],Таблица1[[#This Row],[Месяц]],"m"),"-")</f>
        <v>4</v>
      </c>
      <c r="I143" s="50">
        <v>6</v>
      </c>
      <c r="J143">
        <v>1</v>
      </c>
      <c r="K143" s="31">
        <v>33321</v>
      </c>
      <c r="L143">
        <f>IFERROR(DATEDIF(Таблица1[[#This Row],[ДР]],Таблица1[[#This Row],[Дата начала работы]],"y"),"-")</f>
        <v>27</v>
      </c>
      <c r="M143" s="3" t="s">
        <v>287</v>
      </c>
      <c r="N143" s="3" t="s">
        <v>332</v>
      </c>
      <c r="O143" s="3" t="s">
        <v>315</v>
      </c>
      <c r="P143" s="3">
        <v>1</v>
      </c>
      <c r="Q143" s="3">
        <v>0</v>
      </c>
      <c r="R143" s="3">
        <v>1</v>
      </c>
      <c r="S143" s="3">
        <v>1</v>
      </c>
      <c r="T143" s="3">
        <v>0</v>
      </c>
      <c r="U143" s="3">
        <v>1</v>
      </c>
      <c r="V143" s="3">
        <v>1</v>
      </c>
      <c r="W143" s="3">
        <v>1</v>
      </c>
      <c r="X143" s="3">
        <v>0</v>
      </c>
      <c r="Y143" s="6">
        <v>0.2903</v>
      </c>
      <c r="Z143" s="4">
        <v>0.38235294117647101</v>
      </c>
      <c r="AA143" s="4">
        <v>0.83018867924528295</v>
      </c>
      <c r="AB143">
        <v>10</v>
      </c>
      <c r="AC143">
        <v>10</v>
      </c>
      <c r="AD143" s="26">
        <v>21</v>
      </c>
      <c r="AE143" s="26">
        <v>92</v>
      </c>
      <c r="AF143" s="26">
        <v>95.833333330000002</v>
      </c>
      <c r="AG143" s="26">
        <v>0</v>
      </c>
      <c r="AH143" s="41">
        <v>1</v>
      </c>
      <c r="AI143" s="41">
        <v>0.625</v>
      </c>
      <c r="AJ143" s="26">
        <v>1</v>
      </c>
      <c r="AK143" s="26">
        <v>0.67569999999999997</v>
      </c>
      <c r="AL143" s="26">
        <v>0.5333</v>
      </c>
    </row>
    <row r="144" spans="1:38" ht="15" thickBot="1" x14ac:dyDescent="0.4">
      <c r="A144" s="5">
        <v>2654613</v>
      </c>
      <c r="B144" s="39" t="s">
        <v>476</v>
      </c>
      <c r="C144" s="5" t="s">
        <v>318</v>
      </c>
      <c r="D144" s="2">
        <v>43525</v>
      </c>
      <c r="E144" s="2">
        <v>43374</v>
      </c>
      <c r="F144" s="2" t="str">
        <f t="shared" si="2"/>
        <v>265461343525</v>
      </c>
      <c r="G144" s="36">
        <v>300</v>
      </c>
      <c r="H144" s="1">
        <f>IFERROR(DATEDIF(Таблица1[[#This Row],[Дата начала работы]],Таблица1[[#This Row],[Месяц]],"m"),"-")</f>
        <v>5</v>
      </c>
      <c r="I144" s="50">
        <v>6</v>
      </c>
      <c r="J144">
        <v>1</v>
      </c>
      <c r="K144" s="31">
        <v>33321</v>
      </c>
      <c r="L144">
        <f>IFERROR(DATEDIF(Таблица1[[#This Row],[ДР]],Таблица1[[#This Row],[Дата начала работы]],"y"),"-")</f>
        <v>27</v>
      </c>
      <c r="M144" s="3" t="s">
        <v>287</v>
      </c>
      <c r="N144" s="3" t="s">
        <v>332</v>
      </c>
      <c r="O144" s="3" t="s">
        <v>315</v>
      </c>
      <c r="P144" s="3">
        <v>1</v>
      </c>
      <c r="Q144" s="3">
        <v>0</v>
      </c>
      <c r="R144" s="3">
        <v>1</v>
      </c>
      <c r="S144" s="3">
        <v>1</v>
      </c>
      <c r="T144" s="3">
        <v>0</v>
      </c>
      <c r="U144" s="3">
        <v>1</v>
      </c>
      <c r="V144" s="3">
        <v>1</v>
      </c>
      <c r="W144" s="3">
        <v>1</v>
      </c>
      <c r="X144" s="3">
        <v>0</v>
      </c>
      <c r="Y144" s="6">
        <v>0.1066</v>
      </c>
      <c r="Z144" s="4">
        <v>0.36585365853658502</v>
      </c>
      <c r="AA144" s="4">
        <v>0.85483870967741904</v>
      </c>
      <c r="AB144">
        <v>10</v>
      </c>
      <c r="AC144">
        <v>10</v>
      </c>
      <c r="AD144" s="26">
        <v>26</v>
      </c>
      <c r="AE144" s="26">
        <v>130</v>
      </c>
      <c r="AF144" s="26">
        <v>94.890510950000007</v>
      </c>
      <c r="AG144" s="26">
        <v>1</v>
      </c>
      <c r="AH144" s="41">
        <v>0.86360000000000003</v>
      </c>
      <c r="AI144" s="41">
        <v>0.625</v>
      </c>
      <c r="AJ144" s="26">
        <v>1</v>
      </c>
      <c r="AK144" s="26">
        <v>0.67569999999999997</v>
      </c>
      <c r="AL144" s="26">
        <v>0.5333</v>
      </c>
    </row>
    <row r="145" spans="1:38" ht="15" thickBot="1" x14ac:dyDescent="0.4">
      <c r="A145" s="5">
        <v>2654613</v>
      </c>
      <c r="B145" s="39" t="s">
        <v>476</v>
      </c>
      <c r="C145" s="5" t="s">
        <v>318</v>
      </c>
      <c r="D145" s="2">
        <v>43556</v>
      </c>
      <c r="E145" s="2">
        <v>43374</v>
      </c>
      <c r="F145" s="2" t="str">
        <f t="shared" si="2"/>
        <v>265461343556</v>
      </c>
      <c r="G145" s="36">
        <v>300</v>
      </c>
      <c r="H145" s="1">
        <f>IFERROR(DATEDIF(Таблица1[[#This Row],[Дата начала работы]],Таблица1[[#This Row],[Месяц]],"m"),"-")</f>
        <v>6</v>
      </c>
      <c r="I145" s="50">
        <v>6</v>
      </c>
      <c r="J145">
        <v>1</v>
      </c>
      <c r="K145" s="31">
        <v>33321</v>
      </c>
      <c r="L145">
        <f>IFERROR(DATEDIF(Таблица1[[#This Row],[ДР]],Таблица1[[#This Row],[Дата начала работы]],"y"),"-")</f>
        <v>27</v>
      </c>
      <c r="M145" s="3" t="s">
        <v>287</v>
      </c>
      <c r="N145" s="3" t="s">
        <v>332</v>
      </c>
      <c r="O145" s="3" t="s">
        <v>315</v>
      </c>
      <c r="P145" s="3">
        <v>1</v>
      </c>
      <c r="Q145" s="3">
        <v>0</v>
      </c>
      <c r="R145" s="3">
        <v>1</v>
      </c>
      <c r="S145" s="3">
        <v>1</v>
      </c>
      <c r="T145" s="3">
        <v>0</v>
      </c>
      <c r="U145" s="3">
        <v>1</v>
      </c>
      <c r="V145" s="3">
        <v>1</v>
      </c>
      <c r="W145" s="3">
        <v>1</v>
      </c>
      <c r="X145" s="3">
        <v>0</v>
      </c>
      <c r="Y145" s="6">
        <v>9.2600000000000002E-2</v>
      </c>
      <c r="Z145" s="4">
        <v>0.35714285714285698</v>
      </c>
      <c r="AA145" s="4">
        <v>0.85714285714285698</v>
      </c>
      <c r="AB145">
        <v>15</v>
      </c>
      <c r="AC145">
        <v>14</v>
      </c>
      <c r="AD145" s="26">
        <v>24</v>
      </c>
      <c r="AE145" s="26">
        <v>121</v>
      </c>
      <c r="AF145" s="26">
        <v>87.050359709999995</v>
      </c>
      <c r="AG145" s="26">
        <v>1</v>
      </c>
      <c r="AH145" s="41">
        <v>0.96</v>
      </c>
      <c r="AI145" s="41">
        <v>0.625</v>
      </c>
      <c r="AJ145" s="26">
        <v>1</v>
      </c>
      <c r="AK145" s="26">
        <v>0.67569999999999997</v>
      </c>
      <c r="AL145" s="26">
        <v>0.5333</v>
      </c>
    </row>
    <row r="146" spans="1:38" ht="15" thickBot="1" x14ac:dyDescent="0.4">
      <c r="A146" s="5">
        <v>2654613</v>
      </c>
      <c r="B146" s="39" t="s">
        <v>476</v>
      </c>
      <c r="C146" s="5" t="s">
        <v>318</v>
      </c>
      <c r="D146" s="2">
        <v>43586</v>
      </c>
      <c r="E146" s="2">
        <v>43374</v>
      </c>
      <c r="F146" s="2" t="str">
        <f t="shared" si="2"/>
        <v>265461343586</v>
      </c>
      <c r="G146" s="36">
        <v>300</v>
      </c>
      <c r="H146" s="1">
        <f>IFERROR(DATEDIF(Таблица1[[#This Row],[Дата начала работы]],Таблица1[[#This Row],[Месяц]],"m"),"-")</f>
        <v>7</v>
      </c>
      <c r="I146" s="50">
        <v>6</v>
      </c>
      <c r="J146">
        <v>1</v>
      </c>
      <c r="K146" s="31">
        <v>33321</v>
      </c>
      <c r="L146">
        <f>IFERROR(DATEDIF(Таблица1[[#This Row],[ДР]],Таблица1[[#This Row],[Дата начала работы]],"y"),"-")</f>
        <v>27</v>
      </c>
      <c r="M146" s="3" t="s">
        <v>287</v>
      </c>
      <c r="N146" s="3" t="s">
        <v>332</v>
      </c>
      <c r="O146" s="3" t="s">
        <v>315</v>
      </c>
      <c r="P146" s="3">
        <v>1</v>
      </c>
      <c r="Q146" s="3">
        <v>0</v>
      </c>
      <c r="R146" s="3">
        <v>1</v>
      </c>
      <c r="S146" s="3">
        <v>1</v>
      </c>
      <c r="T146" s="3">
        <v>0</v>
      </c>
      <c r="U146" s="3">
        <v>1</v>
      </c>
      <c r="V146" s="3">
        <v>1</v>
      </c>
      <c r="W146" s="3">
        <v>1</v>
      </c>
      <c r="X146" s="3">
        <v>0</v>
      </c>
      <c r="Y146" s="6">
        <v>0.04</v>
      </c>
      <c r="Z146" s="4">
        <v>0.34883720930232598</v>
      </c>
      <c r="AA146" s="4">
        <v>0.859375</v>
      </c>
      <c r="AB146">
        <v>13</v>
      </c>
      <c r="AC146">
        <v>12</v>
      </c>
      <c r="AD146" s="26">
        <v>16</v>
      </c>
      <c r="AE146" s="26">
        <v>53</v>
      </c>
      <c r="AF146" s="26">
        <v>76.811594200000002</v>
      </c>
      <c r="AG146" s="26">
        <v>1</v>
      </c>
      <c r="AH146" s="41">
        <v>0.78259999999999996</v>
      </c>
      <c r="AI146" s="41">
        <v>0.625</v>
      </c>
      <c r="AJ146" s="26">
        <v>1</v>
      </c>
      <c r="AK146" s="26">
        <v>0.67569999999999997</v>
      </c>
      <c r="AL146" s="26">
        <v>0.5333</v>
      </c>
    </row>
    <row r="147" spans="1:38" ht="15" thickBot="1" x14ac:dyDescent="0.4">
      <c r="A147" s="5">
        <v>2654613</v>
      </c>
      <c r="B147" s="39" t="s">
        <v>476</v>
      </c>
      <c r="C147" s="5" t="s">
        <v>318</v>
      </c>
      <c r="D147" s="2">
        <v>43617</v>
      </c>
      <c r="E147" s="2">
        <v>43374</v>
      </c>
      <c r="F147" s="2" t="str">
        <f t="shared" si="2"/>
        <v>265461343617</v>
      </c>
      <c r="G147" s="36">
        <v>300</v>
      </c>
      <c r="H147" s="1">
        <f>IFERROR(DATEDIF(Таблица1[[#This Row],[Дата начала работы]],Таблица1[[#This Row],[Месяц]],"m"),"-")</f>
        <v>8</v>
      </c>
      <c r="I147" s="50">
        <v>6</v>
      </c>
      <c r="J147">
        <v>1</v>
      </c>
      <c r="K147" s="31">
        <v>33321</v>
      </c>
      <c r="L147">
        <f>IFERROR(DATEDIF(Таблица1[[#This Row],[ДР]],Таблица1[[#This Row],[Дата начала работы]],"y"),"-")</f>
        <v>27</v>
      </c>
      <c r="M147" s="3" t="s">
        <v>287</v>
      </c>
      <c r="N147" s="3" t="s">
        <v>332</v>
      </c>
      <c r="O147" s="3" t="s">
        <v>315</v>
      </c>
      <c r="P147" s="3">
        <v>1</v>
      </c>
      <c r="Q147" s="3">
        <v>0</v>
      </c>
      <c r="R147" s="3">
        <v>1</v>
      </c>
      <c r="S147" s="3">
        <v>1</v>
      </c>
      <c r="T147" s="3">
        <v>0</v>
      </c>
      <c r="U147" s="3">
        <v>1</v>
      </c>
      <c r="V147" s="3">
        <v>1</v>
      </c>
      <c r="W147" s="3">
        <v>1</v>
      </c>
      <c r="X147" s="3">
        <v>0</v>
      </c>
      <c r="Y147" s="6">
        <v>0.13039999999999999</v>
      </c>
      <c r="Z147" s="4">
        <v>0.34090909090909099</v>
      </c>
      <c r="AA147" s="4">
        <v>0.85074626865671599</v>
      </c>
      <c r="AB147">
        <v>9</v>
      </c>
      <c r="AC147">
        <v>8</v>
      </c>
      <c r="AD147" s="26">
        <v>8</v>
      </c>
      <c r="AE147" s="26">
        <v>24</v>
      </c>
      <c r="AF147" s="26">
        <v>82.758620690000001</v>
      </c>
      <c r="AG147" s="26">
        <v>1</v>
      </c>
      <c r="AH147" s="41">
        <v>0.33329999999999999</v>
      </c>
      <c r="AI147" s="41">
        <v>0.625</v>
      </c>
      <c r="AJ147" s="26">
        <v>1</v>
      </c>
      <c r="AK147" s="26">
        <v>0.67569999999999997</v>
      </c>
      <c r="AL147" s="26">
        <v>0.5333</v>
      </c>
    </row>
    <row r="148" spans="1:38" ht="15" thickBot="1" x14ac:dyDescent="0.4">
      <c r="A148" s="5">
        <v>2654613</v>
      </c>
      <c r="B148" s="39" t="s">
        <v>476</v>
      </c>
      <c r="C148" s="5" t="s">
        <v>318</v>
      </c>
      <c r="D148" s="2">
        <v>43647</v>
      </c>
      <c r="E148" s="2">
        <v>43374</v>
      </c>
      <c r="F148" s="2" t="str">
        <f t="shared" si="2"/>
        <v>265461343647</v>
      </c>
      <c r="G148" s="36">
        <v>300</v>
      </c>
      <c r="H148" s="1">
        <f>IFERROR(DATEDIF(Таблица1[[#This Row],[Дата начала работы]],Таблица1[[#This Row],[Месяц]],"m"),"-")</f>
        <v>9</v>
      </c>
      <c r="I148" s="50">
        <v>6</v>
      </c>
      <c r="J148">
        <v>1</v>
      </c>
      <c r="K148" s="31">
        <v>33321</v>
      </c>
      <c r="L148">
        <f>IFERROR(DATEDIF(Таблица1[[#This Row],[ДР]],Таблица1[[#This Row],[Дата начала работы]],"y"),"-")</f>
        <v>27</v>
      </c>
      <c r="M148" s="3" t="s">
        <v>287</v>
      </c>
      <c r="N148" s="3" t="s">
        <v>332</v>
      </c>
      <c r="O148" s="3" t="s">
        <v>315</v>
      </c>
      <c r="P148" s="3">
        <v>1</v>
      </c>
      <c r="Q148" s="3">
        <v>0</v>
      </c>
      <c r="R148" s="3">
        <v>1</v>
      </c>
      <c r="S148" s="3">
        <v>1</v>
      </c>
      <c r="T148" s="3">
        <v>0</v>
      </c>
      <c r="U148" s="3">
        <v>1</v>
      </c>
      <c r="V148" s="3">
        <v>1</v>
      </c>
      <c r="W148" s="3">
        <v>1</v>
      </c>
      <c r="X148" s="3">
        <v>0</v>
      </c>
      <c r="Y148" s="6">
        <v>0.28570000000000001</v>
      </c>
      <c r="Z148" s="4">
        <v>0.34090909090909099</v>
      </c>
      <c r="AA148" s="4">
        <v>0.85294117647058798</v>
      </c>
      <c r="AB148">
        <v>10</v>
      </c>
      <c r="AC148">
        <v>8</v>
      </c>
      <c r="AD148" s="26">
        <v>4</v>
      </c>
      <c r="AE148" s="26">
        <v>14</v>
      </c>
      <c r="AF148" s="26">
        <v>82.352941180000002</v>
      </c>
      <c r="AG148" s="26">
        <v>0</v>
      </c>
      <c r="AH148" s="41">
        <v>0.57140000000000002</v>
      </c>
      <c r="AI148" s="41">
        <v>0.625</v>
      </c>
      <c r="AJ148" s="26">
        <v>1</v>
      </c>
      <c r="AK148" s="26">
        <v>0.67569999999999997</v>
      </c>
      <c r="AL148" s="26">
        <v>0.5333</v>
      </c>
    </row>
    <row r="149" spans="1:38" ht="15" thickBot="1" x14ac:dyDescent="0.4">
      <c r="A149" s="5">
        <v>2654613</v>
      </c>
      <c r="B149" s="39" t="s">
        <v>476</v>
      </c>
      <c r="C149" s="5" t="s">
        <v>318</v>
      </c>
      <c r="D149" s="2">
        <v>43678</v>
      </c>
      <c r="E149" s="2">
        <v>43374</v>
      </c>
      <c r="F149" s="2" t="str">
        <f t="shared" si="2"/>
        <v>265461343678</v>
      </c>
      <c r="G149" s="36">
        <v>300</v>
      </c>
      <c r="H149" s="1">
        <f>IFERROR(DATEDIF(Таблица1[[#This Row],[Дата начала работы]],Таблица1[[#This Row],[Месяц]],"m"),"-")</f>
        <v>10</v>
      </c>
      <c r="I149" s="50">
        <v>6</v>
      </c>
      <c r="J149">
        <v>1</v>
      </c>
      <c r="K149" s="31">
        <v>33321</v>
      </c>
      <c r="L149">
        <f>IFERROR(DATEDIF(Таблица1[[#This Row],[ДР]],Таблица1[[#This Row],[Дата начала работы]],"y"),"-")</f>
        <v>27</v>
      </c>
      <c r="M149" s="3" t="s">
        <v>287</v>
      </c>
      <c r="N149" s="3" t="s">
        <v>332</v>
      </c>
      <c r="O149" s="3" t="s">
        <v>315</v>
      </c>
      <c r="P149" s="3">
        <v>1</v>
      </c>
      <c r="Q149" s="3">
        <v>0</v>
      </c>
      <c r="R149" s="3">
        <v>1</v>
      </c>
      <c r="S149" s="3">
        <v>1</v>
      </c>
      <c r="T149" s="3">
        <v>0</v>
      </c>
      <c r="U149" s="3">
        <v>1</v>
      </c>
      <c r="V149" s="3">
        <v>1</v>
      </c>
      <c r="W149" s="3">
        <v>1</v>
      </c>
      <c r="X149" s="3">
        <v>0</v>
      </c>
      <c r="Y149" s="6">
        <v>0.30769999999999997</v>
      </c>
      <c r="Z149" s="4">
        <v>0.34090909090909099</v>
      </c>
      <c r="AA149" s="4">
        <v>0.85714285714285698</v>
      </c>
      <c r="AB149">
        <v>11</v>
      </c>
      <c r="AC149">
        <v>8</v>
      </c>
      <c r="AD149" s="26">
        <v>5</v>
      </c>
      <c r="AE149" s="26">
        <v>16</v>
      </c>
      <c r="AF149" s="26">
        <v>88.888888890000004</v>
      </c>
      <c r="AG149" s="26">
        <v>0</v>
      </c>
      <c r="AH149" s="41">
        <v>1</v>
      </c>
      <c r="AI149" s="41">
        <v>0.625</v>
      </c>
      <c r="AJ149" s="26">
        <v>1</v>
      </c>
      <c r="AK149" s="26">
        <v>0.67569999999999997</v>
      </c>
      <c r="AL149" s="26">
        <v>0.5333</v>
      </c>
    </row>
    <row r="150" spans="1:38" ht="15" thickBot="1" x14ac:dyDescent="0.4">
      <c r="A150" s="5">
        <v>2717971</v>
      </c>
      <c r="B150" s="39" t="s">
        <v>451</v>
      </c>
      <c r="C150" s="5" t="s">
        <v>318</v>
      </c>
      <c r="D150" s="2">
        <v>43374</v>
      </c>
      <c r="E150" s="2">
        <v>43374</v>
      </c>
      <c r="F150" s="2" t="str">
        <f t="shared" si="2"/>
        <v>271797143374</v>
      </c>
      <c r="G150" s="36">
        <v>300</v>
      </c>
      <c r="H150" s="1">
        <f>IFERROR(DATEDIF(Таблица1[[#This Row],[Дата начала работы]],Таблица1[[#This Row],[Месяц]],"m"),"-")</f>
        <v>0</v>
      </c>
      <c r="I150" s="50">
        <v>5</v>
      </c>
      <c r="J150">
        <v>1</v>
      </c>
      <c r="K150" s="31">
        <v>33321</v>
      </c>
      <c r="L150">
        <f>IFERROR(DATEDIF(Таблица1[[#This Row],[ДР]],Таблица1[[#This Row],[Дата начала работы]],"y"),"-")</f>
        <v>27</v>
      </c>
      <c r="M150" s="3" t="s">
        <v>287</v>
      </c>
      <c r="N150" s="3" t="s">
        <v>356</v>
      </c>
      <c r="O150" s="3" t="s">
        <v>313</v>
      </c>
      <c r="P150" s="3">
        <v>1</v>
      </c>
      <c r="Q150" s="3">
        <v>1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</v>
      </c>
      <c r="X150" s="3">
        <v>0</v>
      </c>
      <c r="Y150" s="6">
        <v>0.9</v>
      </c>
      <c r="Z150" s="4">
        <v>0.14285714285714299</v>
      </c>
      <c r="AA150" s="4">
        <v>0.77777777777777801</v>
      </c>
      <c r="AB150">
        <v>0</v>
      </c>
      <c r="AC150">
        <v>0</v>
      </c>
      <c r="AD150" s="26">
        <v>10</v>
      </c>
      <c r="AE150" s="26">
        <v>14</v>
      </c>
      <c r="AF150" s="26">
        <v>100</v>
      </c>
      <c r="AG150" s="26">
        <v>0</v>
      </c>
      <c r="AH150" s="41" t="e">
        <v>#VALUE!</v>
      </c>
      <c r="AI150" s="41">
        <v>0.67500000000000004</v>
      </c>
      <c r="AJ150" s="26">
        <v>1</v>
      </c>
      <c r="AK150" s="26">
        <v>0.58109999999999995</v>
      </c>
      <c r="AL150" s="26">
        <v>0.76665000000000005</v>
      </c>
    </row>
    <row r="151" spans="1:38" ht="15" thickBot="1" x14ac:dyDescent="0.4">
      <c r="A151" s="5">
        <v>2717971</v>
      </c>
      <c r="B151" s="39" t="s">
        <v>451</v>
      </c>
      <c r="C151" s="5" t="s">
        <v>318</v>
      </c>
      <c r="D151" s="2">
        <v>43405</v>
      </c>
      <c r="E151" s="2">
        <v>43374</v>
      </c>
      <c r="F151" s="2" t="str">
        <f t="shared" si="2"/>
        <v>271797143405</v>
      </c>
      <c r="G151" s="36">
        <v>300</v>
      </c>
      <c r="H151" s="1">
        <f>IFERROR(DATEDIF(Таблица1[[#This Row],[Дата начала работы]],Таблица1[[#This Row],[Месяц]],"m"),"-")</f>
        <v>1</v>
      </c>
      <c r="I151" s="50">
        <v>5</v>
      </c>
      <c r="J151">
        <v>1</v>
      </c>
      <c r="K151" s="31">
        <v>33321</v>
      </c>
      <c r="L151">
        <f>IFERROR(DATEDIF(Таблица1[[#This Row],[ДР]],Таблица1[[#This Row],[Дата начала работы]],"y"),"-")</f>
        <v>27</v>
      </c>
      <c r="M151" s="3" t="s">
        <v>287</v>
      </c>
      <c r="N151" s="3" t="s">
        <v>356</v>
      </c>
      <c r="O151" s="3" t="s">
        <v>313</v>
      </c>
      <c r="P151" s="3">
        <v>1</v>
      </c>
      <c r="Q151" s="3">
        <v>1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1</v>
      </c>
      <c r="X151" s="3">
        <v>0</v>
      </c>
      <c r="Y151" s="6">
        <v>0.59089999999999998</v>
      </c>
      <c r="Z151" s="4">
        <v>0.11111111111111099</v>
      </c>
      <c r="AA151" s="4">
        <v>0.83333333333333304</v>
      </c>
      <c r="AB151">
        <v>49</v>
      </c>
      <c r="AC151">
        <v>5</v>
      </c>
      <c r="AD151" s="26">
        <v>19</v>
      </c>
      <c r="AE151" s="26">
        <v>102</v>
      </c>
      <c r="AF151" s="26">
        <v>87.179487179999995</v>
      </c>
      <c r="AG151" s="26">
        <v>0</v>
      </c>
      <c r="AH151" s="41">
        <v>1</v>
      </c>
      <c r="AI151" s="41">
        <v>0.67500000000000004</v>
      </c>
      <c r="AJ151" s="26">
        <v>1</v>
      </c>
      <c r="AK151" s="26">
        <v>0.58109999999999995</v>
      </c>
      <c r="AL151" s="26">
        <v>0.76665000000000005</v>
      </c>
    </row>
    <row r="152" spans="1:38" ht="15" thickBot="1" x14ac:dyDescent="0.4">
      <c r="A152" s="5">
        <v>2717971</v>
      </c>
      <c r="B152" s="39" t="s">
        <v>451</v>
      </c>
      <c r="C152" s="5" t="s">
        <v>318</v>
      </c>
      <c r="D152" s="2">
        <v>43435</v>
      </c>
      <c r="E152" s="2">
        <v>43374</v>
      </c>
      <c r="F152" s="2" t="str">
        <f t="shared" si="2"/>
        <v>271797143435</v>
      </c>
      <c r="G152" s="36">
        <v>300</v>
      </c>
      <c r="H152" s="1">
        <f>IFERROR(DATEDIF(Таблица1[[#This Row],[Дата начала работы]],Таблица1[[#This Row],[Месяц]],"m"),"-")</f>
        <v>2</v>
      </c>
      <c r="I152" s="50">
        <v>5</v>
      </c>
      <c r="J152">
        <v>1</v>
      </c>
      <c r="K152" s="31">
        <v>33321</v>
      </c>
      <c r="L152">
        <f>IFERROR(DATEDIF(Таблица1[[#This Row],[ДР]],Таблица1[[#This Row],[Дата начала работы]],"y"),"-")</f>
        <v>27</v>
      </c>
      <c r="M152" s="3" t="s">
        <v>287</v>
      </c>
      <c r="N152" s="3" t="s">
        <v>356</v>
      </c>
      <c r="O152" s="3" t="s">
        <v>313</v>
      </c>
      <c r="P152" s="3">
        <v>1</v>
      </c>
      <c r="Q152" s="3">
        <v>1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1</v>
      </c>
      <c r="X152" s="3">
        <v>0</v>
      </c>
      <c r="Y152" s="6">
        <v>0.44869999999999999</v>
      </c>
      <c r="Z152" s="4">
        <v>0.105263157894737</v>
      </c>
      <c r="AA152" s="4">
        <v>0.84</v>
      </c>
      <c r="AB152">
        <v>17</v>
      </c>
      <c r="AC152">
        <v>5</v>
      </c>
      <c r="AD152" s="26">
        <v>16</v>
      </c>
      <c r="AE152" s="26">
        <v>85</v>
      </c>
      <c r="AF152" s="26">
        <v>72.649572649999996</v>
      </c>
      <c r="AG152" s="26">
        <v>0</v>
      </c>
      <c r="AH152" s="41">
        <v>0.83330000000000004</v>
      </c>
      <c r="AI152" s="41">
        <v>0.67500000000000004</v>
      </c>
      <c r="AJ152" s="26">
        <v>1</v>
      </c>
      <c r="AK152" s="26">
        <v>0.58109999999999995</v>
      </c>
      <c r="AL152" s="26">
        <v>0.76665000000000005</v>
      </c>
    </row>
    <row r="153" spans="1:38" ht="15" thickBot="1" x14ac:dyDescent="0.4">
      <c r="A153" s="5">
        <v>2717971</v>
      </c>
      <c r="B153" s="39" t="s">
        <v>451</v>
      </c>
      <c r="C153" s="5" t="s">
        <v>318</v>
      </c>
      <c r="D153" s="2">
        <v>43466</v>
      </c>
      <c r="E153" s="2">
        <v>43374</v>
      </c>
      <c r="F153" s="2" t="str">
        <f t="shared" si="2"/>
        <v>271797143466</v>
      </c>
      <c r="G153" s="36">
        <v>300</v>
      </c>
      <c r="H153" s="1">
        <f>IFERROR(DATEDIF(Таблица1[[#This Row],[Дата начала работы]],Таблица1[[#This Row],[Месяц]],"m"),"-")</f>
        <v>3</v>
      </c>
      <c r="I153" s="50">
        <v>6</v>
      </c>
      <c r="J153">
        <v>1</v>
      </c>
      <c r="K153" s="31">
        <v>33321</v>
      </c>
      <c r="L153">
        <f>IFERROR(DATEDIF(Таблица1[[#This Row],[ДР]],Таблица1[[#This Row],[Дата начала работы]],"y"),"-")</f>
        <v>27</v>
      </c>
      <c r="M153" s="3" t="s">
        <v>287</v>
      </c>
      <c r="N153" s="3" t="s">
        <v>356</v>
      </c>
      <c r="O153" s="3" t="s">
        <v>313</v>
      </c>
      <c r="P153" s="3">
        <v>1</v>
      </c>
      <c r="Q153" s="3">
        <v>1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1</v>
      </c>
      <c r="X153" s="3">
        <v>0</v>
      </c>
      <c r="Y153" s="6">
        <v>0.62160000000000004</v>
      </c>
      <c r="Z153" s="4">
        <v>0.105263157894737</v>
      </c>
      <c r="AA153" s="4">
        <v>0.84</v>
      </c>
      <c r="AB153">
        <v>19</v>
      </c>
      <c r="AC153">
        <v>5</v>
      </c>
      <c r="AD153" s="26">
        <v>16</v>
      </c>
      <c r="AE153" s="26">
        <v>74</v>
      </c>
      <c r="AF153" s="26">
        <v>65.486725660000005</v>
      </c>
      <c r="AG153" s="26">
        <v>1</v>
      </c>
      <c r="AH153" s="41">
        <v>1</v>
      </c>
      <c r="AI153" s="41">
        <v>0.67500000000000004</v>
      </c>
      <c r="AJ153" s="26">
        <v>1</v>
      </c>
      <c r="AK153" s="26">
        <v>0.58109999999999995</v>
      </c>
      <c r="AL153" s="26">
        <v>0.76665000000000005</v>
      </c>
    </row>
    <row r="154" spans="1:38" ht="15" thickBot="1" x14ac:dyDescent="0.4">
      <c r="A154" s="5">
        <v>2717971</v>
      </c>
      <c r="B154" s="39" t="s">
        <v>451</v>
      </c>
      <c r="C154" s="5" t="s">
        <v>318</v>
      </c>
      <c r="D154" s="2">
        <v>43497</v>
      </c>
      <c r="E154" s="2">
        <v>43374</v>
      </c>
      <c r="F154" s="2" t="str">
        <f t="shared" si="2"/>
        <v>271797143497</v>
      </c>
      <c r="G154" s="36">
        <v>300</v>
      </c>
      <c r="H154" s="1">
        <f>IFERROR(DATEDIF(Таблица1[[#This Row],[Дата начала работы]],Таблица1[[#This Row],[Месяц]],"m"),"-")</f>
        <v>4</v>
      </c>
      <c r="I154" s="50">
        <v>6</v>
      </c>
      <c r="J154">
        <v>1</v>
      </c>
      <c r="K154" s="31">
        <v>33321</v>
      </c>
      <c r="L154">
        <f>IFERROR(DATEDIF(Таблица1[[#This Row],[ДР]],Таблица1[[#This Row],[Дата начала работы]],"y"),"-")</f>
        <v>27</v>
      </c>
      <c r="M154" s="3" t="s">
        <v>287</v>
      </c>
      <c r="N154" s="3" t="s">
        <v>356</v>
      </c>
      <c r="O154" s="3" t="s">
        <v>313</v>
      </c>
      <c r="P154" s="3">
        <v>1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1</v>
      </c>
      <c r="X154" s="3">
        <v>0</v>
      </c>
      <c r="Y154" s="6">
        <v>0.51949999999999996</v>
      </c>
      <c r="Z154" s="4">
        <v>0.1</v>
      </c>
      <c r="AA154" s="4">
        <v>0.84615384615384603</v>
      </c>
      <c r="AB154">
        <v>13</v>
      </c>
      <c r="AC154">
        <v>5</v>
      </c>
      <c r="AD154" s="26">
        <v>17</v>
      </c>
      <c r="AE154" s="26">
        <v>84</v>
      </c>
      <c r="AF154" s="26">
        <v>84</v>
      </c>
      <c r="AG154" s="26">
        <v>2</v>
      </c>
      <c r="AH154" s="41">
        <v>1</v>
      </c>
      <c r="AI154" s="41">
        <v>0.67500000000000004</v>
      </c>
      <c r="AJ154" s="26">
        <v>1</v>
      </c>
      <c r="AK154" s="26">
        <v>0.58109999999999995</v>
      </c>
      <c r="AL154" s="26">
        <v>0.76665000000000005</v>
      </c>
    </row>
    <row r="155" spans="1:38" ht="15" thickBot="1" x14ac:dyDescent="0.4">
      <c r="A155" s="5">
        <v>2717971</v>
      </c>
      <c r="B155" s="39" t="s">
        <v>451</v>
      </c>
      <c r="C155" s="5" t="s">
        <v>318</v>
      </c>
      <c r="D155" s="2">
        <v>43525</v>
      </c>
      <c r="E155" s="2">
        <v>43374</v>
      </c>
      <c r="F155" s="2" t="str">
        <f t="shared" si="2"/>
        <v>271797143525</v>
      </c>
      <c r="G155" s="36">
        <v>300</v>
      </c>
      <c r="H155" s="1">
        <f>IFERROR(DATEDIF(Таблица1[[#This Row],[Дата начала работы]],Таблица1[[#This Row],[Месяц]],"m"),"-")</f>
        <v>5</v>
      </c>
      <c r="I155" s="50">
        <v>6</v>
      </c>
      <c r="J155">
        <v>1</v>
      </c>
      <c r="K155" s="31">
        <v>33321</v>
      </c>
      <c r="L155">
        <f>IFERROR(DATEDIF(Таблица1[[#This Row],[ДР]],Таблица1[[#This Row],[Дата начала работы]],"y"),"-")</f>
        <v>27</v>
      </c>
      <c r="M155" s="3" t="s">
        <v>287</v>
      </c>
      <c r="N155" s="3" t="s">
        <v>356</v>
      </c>
      <c r="O155" s="3" t="s">
        <v>313</v>
      </c>
      <c r="P155" s="3">
        <v>1</v>
      </c>
      <c r="Q155" s="3">
        <v>1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1</v>
      </c>
      <c r="X155" s="3">
        <v>0</v>
      </c>
      <c r="Y155" s="6">
        <v>0.38300000000000001</v>
      </c>
      <c r="Z155" s="4">
        <v>0.14285714285714299</v>
      </c>
      <c r="AA155" s="4">
        <v>0.85185185185185197</v>
      </c>
      <c r="AB155">
        <v>13</v>
      </c>
      <c r="AC155">
        <v>5</v>
      </c>
      <c r="AD155" s="26">
        <v>16</v>
      </c>
      <c r="AE155" s="26">
        <v>95</v>
      </c>
      <c r="AF155" s="26">
        <v>93.137254900000002</v>
      </c>
      <c r="AG155" s="26">
        <v>0</v>
      </c>
      <c r="AH155" s="41">
        <v>0.94120000000000004</v>
      </c>
      <c r="AI155" s="41">
        <v>0.67500000000000004</v>
      </c>
      <c r="AJ155" s="26">
        <v>1</v>
      </c>
      <c r="AK155" s="26">
        <v>0.58109999999999995</v>
      </c>
      <c r="AL155" s="26">
        <v>0.76665000000000005</v>
      </c>
    </row>
    <row r="156" spans="1:38" ht="15" thickBot="1" x14ac:dyDescent="0.4">
      <c r="A156" s="5">
        <v>2717971</v>
      </c>
      <c r="B156" s="39" t="s">
        <v>451</v>
      </c>
      <c r="C156" s="5" t="s">
        <v>318</v>
      </c>
      <c r="D156" s="2">
        <v>43556</v>
      </c>
      <c r="E156" s="2">
        <v>43374</v>
      </c>
      <c r="F156" s="2" t="str">
        <f t="shared" si="2"/>
        <v>271797143556</v>
      </c>
      <c r="G156" s="36">
        <v>300</v>
      </c>
      <c r="H156" s="1">
        <f>IFERROR(DATEDIF(Таблица1[[#This Row],[Дата начала работы]],Таблица1[[#This Row],[Месяц]],"m"),"-")</f>
        <v>6</v>
      </c>
      <c r="I156" s="50">
        <v>6</v>
      </c>
      <c r="J156">
        <v>1</v>
      </c>
      <c r="K156" s="31">
        <v>33321</v>
      </c>
      <c r="L156">
        <f>IFERROR(DATEDIF(Таблица1[[#This Row],[ДР]],Таблица1[[#This Row],[Дата начала работы]],"y"),"-")</f>
        <v>27</v>
      </c>
      <c r="M156" s="3" t="s">
        <v>287</v>
      </c>
      <c r="N156" s="3" t="s">
        <v>356</v>
      </c>
      <c r="O156" s="3" t="s">
        <v>313</v>
      </c>
      <c r="P156" s="3">
        <v>1</v>
      </c>
      <c r="Q156" s="3">
        <v>1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1</v>
      </c>
      <c r="X156" s="3">
        <v>0</v>
      </c>
      <c r="Y156" s="6">
        <v>0.25</v>
      </c>
      <c r="Z156" s="4">
        <v>0.13636363636363599</v>
      </c>
      <c r="AA156" s="4">
        <v>0.85185185185185197</v>
      </c>
      <c r="AB156">
        <v>11</v>
      </c>
      <c r="AC156">
        <v>4</v>
      </c>
      <c r="AD156" s="26">
        <v>16</v>
      </c>
      <c r="AE156" s="26">
        <v>49</v>
      </c>
      <c r="AF156" s="26">
        <v>87.5</v>
      </c>
      <c r="AG156" s="26">
        <v>0</v>
      </c>
      <c r="AH156" s="41">
        <v>1</v>
      </c>
      <c r="AI156" s="41">
        <v>0.67500000000000004</v>
      </c>
      <c r="AJ156" s="26">
        <v>1</v>
      </c>
      <c r="AK156" s="26">
        <v>0.58109999999999995</v>
      </c>
      <c r="AL156" s="26">
        <v>0.76665000000000005</v>
      </c>
    </row>
    <row r="157" spans="1:38" ht="15" thickBot="1" x14ac:dyDescent="0.4">
      <c r="A157" s="5">
        <v>2717971</v>
      </c>
      <c r="B157" s="39" t="s">
        <v>451</v>
      </c>
      <c r="C157" s="5" t="s">
        <v>318</v>
      </c>
      <c r="D157" s="2">
        <v>43586</v>
      </c>
      <c r="E157" s="2">
        <v>43374</v>
      </c>
      <c r="F157" s="2" t="str">
        <f t="shared" si="2"/>
        <v>271797143586</v>
      </c>
      <c r="G157" s="36">
        <v>300</v>
      </c>
      <c r="H157" s="1">
        <f>IFERROR(DATEDIF(Таблица1[[#This Row],[Дата начала работы]],Таблица1[[#This Row],[Месяц]],"m"),"-")</f>
        <v>7</v>
      </c>
      <c r="I157" s="50">
        <v>6</v>
      </c>
      <c r="J157">
        <v>1</v>
      </c>
      <c r="K157" s="31">
        <v>33321</v>
      </c>
      <c r="L157">
        <f>IFERROR(DATEDIF(Таблица1[[#This Row],[ДР]],Таблица1[[#This Row],[Дата начала работы]],"y"),"-")</f>
        <v>27</v>
      </c>
      <c r="M157" s="3" t="s">
        <v>287</v>
      </c>
      <c r="N157" s="3" t="s">
        <v>356</v>
      </c>
      <c r="O157" s="3" t="s">
        <v>313</v>
      </c>
      <c r="P157" s="3">
        <v>1</v>
      </c>
      <c r="Q157" s="3">
        <v>1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1</v>
      </c>
      <c r="X157" s="3">
        <v>0</v>
      </c>
      <c r="Y157" s="6">
        <v>0.33329999999999999</v>
      </c>
      <c r="Z157" s="4">
        <v>0.13636363636363599</v>
      </c>
      <c r="AA157" s="4">
        <v>0.85185185185185197</v>
      </c>
      <c r="AB157">
        <v>11</v>
      </c>
      <c r="AC157">
        <v>4</v>
      </c>
      <c r="AD157" s="26">
        <v>13</v>
      </c>
      <c r="AE157" s="26">
        <v>74</v>
      </c>
      <c r="AF157" s="26">
        <v>94.871794870000002</v>
      </c>
      <c r="AG157" s="26">
        <v>1</v>
      </c>
      <c r="AH157" s="41">
        <v>0.8125</v>
      </c>
      <c r="AI157" s="41">
        <v>0.67500000000000004</v>
      </c>
      <c r="AJ157" s="26">
        <v>1</v>
      </c>
      <c r="AK157" s="26">
        <v>0.58109999999999995</v>
      </c>
      <c r="AL157" s="26">
        <v>0.76665000000000005</v>
      </c>
    </row>
    <row r="158" spans="1:38" ht="15" thickBot="1" x14ac:dyDescent="0.4">
      <c r="A158" s="5">
        <v>2717971</v>
      </c>
      <c r="B158" s="39" t="s">
        <v>451</v>
      </c>
      <c r="C158" s="5" t="s">
        <v>318</v>
      </c>
      <c r="D158" s="2">
        <v>43617</v>
      </c>
      <c r="E158" s="2">
        <v>43374</v>
      </c>
      <c r="F158" s="2" t="str">
        <f t="shared" si="2"/>
        <v>271797143617</v>
      </c>
      <c r="G158" s="36">
        <v>300</v>
      </c>
      <c r="H158" s="1">
        <f>IFERROR(DATEDIF(Таблица1[[#This Row],[Дата начала работы]],Таблица1[[#This Row],[Месяц]],"m"),"-")</f>
        <v>8</v>
      </c>
      <c r="I158" s="50">
        <v>6</v>
      </c>
      <c r="J158">
        <v>1</v>
      </c>
      <c r="K158" s="31">
        <v>33321</v>
      </c>
      <c r="L158">
        <f>IFERROR(DATEDIF(Таблица1[[#This Row],[ДР]],Таблица1[[#This Row],[Дата начала работы]],"y"),"-")</f>
        <v>27</v>
      </c>
      <c r="M158" s="3" t="s">
        <v>287</v>
      </c>
      <c r="N158" s="3" t="s">
        <v>356</v>
      </c>
      <c r="O158" s="3" t="s">
        <v>313</v>
      </c>
      <c r="P158" s="3">
        <v>1</v>
      </c>
      <c r="Q158" s="3">
        <v>1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</v>
      </c>
      <c r="X158" s="3">
        <v>0</v>
      </c>
      <c r="Y158" s="6">
        <v>0.5</v>
      </c>
      <c r="Z158" s="4">
        <v>0.13043478260869601</v>
      </c>
      <c r="AA158" s="4">
        <v>0.85714285714285698</v>
      </c>
      <c r="AB158">
        <v>11</v>
      </c>
      <c r="AC158">
        <v>4</v>
      </c>
      <c r="AD158" s="26">
        <v>7</v>
      </c>
      <c r="AE158" s="26">
        <v>19</v>
      </c>
      <c r="AF158" s="26">
        <v>90.47619048</v>
      </c>
      <c r="AG158" s="26">
        <v>0</v>
      </c>
      <c r="AH158" s="41">
        <v>0.46150000000000002</v>
      </c>
      <c r="AI158" s="41">
        <v>0.63749999999999996</v>
      </c>
      <c r="AJ158" s="26">
        <v>1</v>
      </c>
      <c r="AK158" s="26">
        <v>0.48649999999999999</v>
      </c>
      <c r="AL158" s="26">
        <v>0.8</v>
      </c>
    </row>
    <row r="159" spans="1:38" ht="15" thickBot="1" x14ac:dyDescent="0.4">
      <c r="A159" s="5">
        <v>2717971</v>
      </c>
      <c r="B159" s="39" t="s">
        <v>451</v>
      </c>
      <c r="C159" s="5" t="s">
        <v>318</v>
      </c>
      <c r="D159" s="2">
        <v>43647</v>
      </c>
      <c r="E159" s="2">
        <v>43374</v>
      </c>
      <c r="F159" s="2" t="str">
        <f t="shared" si="2"/>
        <v>271797143647</v>
      </c>
      <c r="G159" s="36">
        <v>300</v>
      </c>
      <c r="H159" s="1">
        <f>IFERROR(DATEDIF(Таблица1[[#This Row],[Дата начала работы]],Таблица1[[#This Row],[Месяц]],"m"),"-")</f>
        <v>9</v>
      </c>
      <c r="I159" s="50">
        <v>6</v>
      </c>
      <c r="J159">
        <v>1</v>
      </c>
      <c r="K159" s="31">
        <v>33321</v>
      </c>
      <c r="L159">
        <f>IFERROR(DATEDIF(Таблица1[[#This Row],[ДР]],Таблица1[[#This Row],[Дата начала работы]],"y"),"-")</f>
        <v>27</v>
      </c>
      <c r="M159" s="3" t="s">
        <v>287</v>
      </c>
      <c r="N159" s="3" t="s">
        <v>356</v>
      </c>
      <c r="O159" s="3" t="s">
        <v>313</v>
      </c>
      <c r="P159" s="3">
        <v>1</v>
      </c>
      <c r="Q159" s="3">
        <v>1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1</v>
      </c>
      <c r="X159" s="3">
        <v>0</v>
      </c>
      <c r="Y159" s="6">
        <v>0.59089999999999998</v>
      </c>
      <c r="Z159" s="4">
        <v>0.13043478260869601</v>
      </c>
      <c r="AA159" s="4">
        <v>0.85714285714285698</v>
      </c>
      <c r="AB159">
        <v>12</v>
      </c>
      <c r="AC159">
        <v>5</v>
      </c>
      <c r="AD159" s="26">
        <v>5</v>
      </c>
      <c r="AE159" s="26">
        <v>22</v>
      </c>
      <c r="AF159" s="26">
        <v>100</v>
      </c>
      <c r="AG159" s="26">
        <v>0</v>
      </c>
      <c r="AH159" s="41">
        <v>0.71430000000000005</v>
      </c>
      <c r="AI159" s="41">
        <v>0.71250000000000002</v>
      </c>
      <c r="AJ159" s="26">
        <v>1</v>
      </c>
      <c r="AK159" s="26">
        <v>0.67569999999999997</v>
      </c>
      <c r="AL159" s="26">
        <v>0.73329999999999995</v>
      </c>
    </row>
    <row r="160" spans="1:38" ht="15" thickBot="1" x14ac:dyDescent="0.4">
      <c r="A160" s="5">
        <v>2717971</v>
      </c>
      <c r="B160" s="39" t="s">
        <v>451</v>
      </c>
      <c r="C160" s="5" t="s">
        <v>318</v>
      </c>
      <c r="D160" s="2">
        <v>43678</v>
      </c>
      <c r="E160" s="2">
        <v>43374</v>
      </c>
      <c r="F160" s="2" t="str">
        <f t="shared" si="2"/>
        <v>271797143678</v>
      </c>
      <c r="G160" s="36">
        <v>300</v>
      </c>
      <c r="H160" s="1">
        <f>IFERROR(DATEDIF(Таблица1[[#This Row],[Дата начала работы]],Таблица1[[#This Row],[Месяц]],"m"),"-")</f>
        <v>10</v>
      </c>
      <c r="I160" s="50">
        <v>6</v>
      </c>
      <c r="J160">
        <v>1</v>
      </c>
      <c r="K160" s="31">
        <v>33321</v>
      </c>
      <c r="L160">
        <f>IFERROR(DATEDIF(Таблица1[[#This Row],[ДР]],Таблица1[[#This Row],[Дата начала работы]],"y"),"-")</f>
        <v>27</v>
      </c>
      <c r="M160" s="3" t="s">
        <v>287</v>
      </c>
      <c r="N160" s="3" t="s">
        <v>356</v>
      </c>
      <c r="O160" s="3" t="s">
        <v>313</v>
      </c>
      <c r="P160" s="3">
        <v>1</v>
      </c>
      <c r="Q160" s="3">
        <v>1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</v>
      </c>
      <c r="X160" s="3">
        <v>0</v>
      </c>
      <c r="Y160" s="6">
        <v>0.16669999999999999</v>
      </c>
      <c r="Z160" s="4">
        <v>0.13043478260869601</v>
      </c>
      <c r="AA160" s="4">
        <v>0.85714285714285698</v>
      </c>
      <c r="AB160">
        <v>12</v>
      </c>
      <c r="AC160">
        <v>4</v>
      </c>
      <c r="AD160" s="26">
        <v>4</v>
      </c>
      <c r="AE160" s="26">
        <v>7</v>
      </c>
      <c r="AF160" s="26">
        <v>77.777777779999994</v>
      </c>
      <c r="AG160" s="26">
        <v>0</v>
      </c>
      <c r="AH160" s="41">
        <v>0.6</v>
      </c>
      <c r="AI160" s="41">
        <v>0.67500000000000004</v>
      </c>
      <c r="AJ160" s="26">
        <v>1</v>
      </c>
      <c r="AK160" s="26">
        <v>0.58109999999999995</v>
      </c>
      <c r="AL160" s="26">
        <v>0.76665000000000005</v>
      </c>
    </row>
    <row r="161" spans="1:38" ht="15" thickBot="1" x14ac:dyDescent="0.4">
      <c r="A161" s="5">
        <v>2732434</v>
      </c>
      <c r="B161" s="39" t="s">
        <v>686</v>
      </c>
      <c r="C161" s="5" t="s">
        <v>318</v>
      </c>
      <c r="D161" s="2">
        <v>43374</v>
      </c>
      <c r="E161" s="2">
        <v>43374</v>
      </c>
      <c r="F161" s="2" t="str">
        <f t="shared" si="2"/>
        <v>273243443374</v>
      </c>
      <c r="G161" s="36">
        <v>300</v>
      </c>
      <c r="H161" s="1">
        <f>IFERROR(DATEDIF(Таблица1[[#This Row],[Дата начала работы]],Таблица1[[#This Row],[Месяц]],"m"),"-")</f>
        <v>0</v>
      </c>
      <c r="I161" s="50">
        <v>2</v>
      </c>
      <c r="J161">
        <v>0</v>
      </c>
      <c r="K161" s="31">
        <v>34602</v>
      </c>
      <c r="L161">
        <f>IFERROR(DATEDIF(Таблица1[[#This Row],[ДР]],Таблица1[[#This Row],[Дата начала работы]],"y"),"-")</f>
        <v>24</v>
      </c>
      <c r="M161" s="3" t="s">
        <v>287</v>
      </c>
      <c r="N161" s="3" t="s">
        <v>338</v>
      </c>
      <c r="O161" s="3" t="s">
        <v>315</v>
      </c>
      <c r="P161" s="3">
        <v>1</v>
      </c>
      <c r="Q161" s="3">
        <v>1</v>
      </c>
      <c r="R161" s="3">
        <v>0</v>
      </c>
      <c r="S161" s="3">
        <v>0</v>
      </c>
      <c r="T161" s="3">
        <v>0</v>
      </c>
      <c r="U161" s="3">
        <v>0</v>
      </c>
      <c r="V161" s="3">
        <v>1</v>
      </c>
      <c r="W161" s="3">
        <v>1</v>
      </c>
      <c r="X161" s="3">
        <v>0</v>
      </c>
      <c r="Y161" s="6">
        <v>0.1429</v>
      </c>
      <c r="Z161" s="4">
        <v>0.30769230769230799</v>
      </c>
      <c r="AA161" s="4">
        <v>0.76470588235294101</v>
      </c>
      <c r="AB161">
        <v>0</v>
      </c>
      <c r="AC161">
        <v>0</v>
      </c>
      <c r="AD161" s="26">
        <v>13</v>
      </c>
      <c r="AE161" s="26">
        <v>26</v>
      </c>
      <c r="AF161" s="26">
        <v>92.857142859999996</v>
      </c>
      <c r="AG161" s="26">
        <v>0</v>
      </c>
      <c r="AH161" s="41" t="e">
        <v>#VALUE!</v>
      </c>
      <c r="AI161" s="41">
        <v>0.76750000000000007</v>
      </c>
      <c r="AJ161" s="26">
        <v>1</v>
      </c>
      <c r="AK161" s="26">
        <v>0.70025000000000004</v>
      </c>
      <c r="AL161" s="26">
        <v>0.83335000000000004</v>
      </c>
    </row>
    <row r="162" spans="1:38" ht="15" thickBot="1" x14ac:dyDescent="0.4">
      <c r="A162" s="5">
        <v>2732434</v>
      </c>
      <c r="B162" s="39" t="s">
        <v>686</v>
      </c>
      <c r="C162" s="5" t="s">
        <v>318</v>
      </c>
      <c r="D162" s="2">
        <v>43405</v>
      </c>
      <c r="E162" s="2">
        <v>43374</v>
      </c>
      <c r="F162" s="2" t="str">
        <f t="shared" si="2"/>
        <v>273243443405</v>
      </c>
      <c r="G162" s="36">
        <v>300</v>
      </c>
      <c r="H162" s="1">
        <f>IFERROR(DATEDIF(Таблица1[[#This Row],[Дата начала работы]],Таблица1[[#This Row],[Месяц]],"m"),"-")</f>
        <v>1</v>
      </c>
      <c r="I162" s="50">
        <v>2</v>
      </c>
      <c r="J162">
        <v>0</v>
      </c>
      <c r="K162" s="31">
        <v>34602</v>
      </c>
      <c r="L162">
        <f>IFERROR(DATEDIF(Таблица1[[#This Row],[ДР]],Таблица1[[#This Row],[Дата начала работы]],"y"),"-")</f>
        <v>24</v>
      </c>
      <c r="M162" s="3" t="s">
        <v>287</v>
      </c>
      <c r="N162" s="3" t="s">
        <v>338</v>
      </c>
      <c r="O162" s="3" t="s">
        <v>315</v>
      </c>
      <c r="P162" s="3">
        <v>1</v>
      </c>
      <c r="Q162" s="3">
        <v>1</v>
      </c>
      <c r="R162" s="3">
        <v>0</v>
      </c>
      <c r="S162" s="3">
        <v>0</v>
      </c>
      <c r="T162" s="3">
        <v>0</v>
      </c>
      <c r="U162" s="3">
        <v>0</v>
      </c>
      <c r="V162" s="3">
        <v>1</v>
      </c>
      <c r="W162" s="3">
        <v>1</v>
      </c>
      <c r="X162" s="3">
        <v>0</v>
      </c>
      <c r="Y162" s="6">
        <v>0.51429999999999998</v>
      </c>
      <c r="Z162" s="4">
        <v>0.29411764705882398</v>
      </c>
      <c r="AA162" s="4">
        <v>0.80952380952380998</v>
      </c>
      <c r="AB162">
        <v>19</v>
      </c>
      <c r="AC162">
        <v>0</v>
      </c>
      <c r="AD162" s="26">
        <v>15</v>
      </c>
      <c r="AE162" s="26">
        <v>72</v>
      </c>
      <c r="AF162" s="26">
        <v>97.297297299999997</v>
      </c>
      <c r="AG162" s="26">
        <v>0</v>
      </c>
      <c r="AH162" s="41">
        <v>1</v>
      </c>
      <c r="AI162" s="41">
        <v>0.76750000000000007</v>
      </c>
      <c r="AJ162" s="26">
        <v>1</v>
      </c>
      <c r="AK162" s="26">
        <v>0.70025000000000004</v>
      </c>
      <c r="AL162" s="26">
        <v>0.83335000000000004</v>
      </c>
    </row>
    <row r="163" spans="1:38" ht="15" thickBot="1" x14ac:dyDescent="0.4">
      <c r="A163" s="5">
        <v>2732434</v>
      </c>
      <c r="B163" s="39" t="s">
        <v>686</v>
      </c>
      <c r="C163" s="5" t="s">
        <v>318</v>
      </c>
      <c r="D163" s="2">
        <v>43435</v>
      </c>
      <c r="E163" s="2">
        <v>43374</v>
      </c>
      <c r="F163" s="2" t="str">
        <f t="shared" si="2"/>
        <v>273243443435</v>
      </c>
      <c r="G163" s="36">
        <v>300</v>
      </c>
      <c r="H163" s="1">
        <f>IFERROR(DATEDIF(Таблица1[[#This Row],[Дата начала работы]],Таблица1[[#This Row],[Месяц]],"m"),"-")</f>
        <v>2</v>
      </c>
      <c r="I163" s="50">
        <v>2</v>
      </c>
      <c r="J163">
        <v>0</v>
      </c>
      <c r="K163" s="31">
        <v>34602</v>
      </c>
      <c r="L163">
        <f>IFERROR(DATEDIF(Таблица1[[#This Row],[ДР]],Таблица1[[#This Row],[Дата начала работы]],"y"),"-")</f>
        <v>24</v>
      </c>
      <c r="M163" s="3" t="s">
        <v>287</v>
      </c>
      <c r="N163" s="3" t="s">
        <v>338</v>
      </c>
      <c r="O163" s="3" t="s">
        <v>315</v>
      </c>
      <c r="P163" s="3">
        <v>1</v>
      </c>
      <c r="Q163" s="3">
        <v>1</v>
      </c>
      <c r="R163" s="3">
        <v>0</v>
      </c>
      <c r="S163" s="3">
        <v>0</v>
      </c>
      <c r="T163" s="3">
        <v>0</v>
      </c>
      <c r="U163" s="3">
        <v>0</v>
      </c>
      <c r="V163" s="3">
        <v>1</v>
      </c>
      <c r="W163" s="3">
        <v>1</v>
      </c>
      <c r="X163" s="3">
        <v>0</v>
      </c>
      <c r="Y163" s="6">
        <v>0.27029999999999998</v>
      </c>
      <c r="Z163" s="4">
        <v>0.25</v>
      </c>
      <c r="AA163" s="4">
        <v>0.79166666666666696</v>
      </c>
      <c r="AB163">
        <v>18</v>
      </c>
      <c r="AC163">
        <v>0</v>
      </c>
      <c r="AD163" s="26">
        <v>17</v>
      </c>
      <c r="AE163" s="26">
        <v>69</v>
      </c>
      <c r="AF163" s="26">
        <v>84.146341460000002</v>
      </c>
      <c r="AG163" s="26">
        <v>1</v>
      </c>
      <c r="AH163" s="41">
        <v>1</v>
      </c>
      <c r="AI163" s="41">
        <v>0.76750000000000007</v>
      </c>
      <c r="AJ163" s="26">
        <v>1</v>
      </c>
      <c r="AK163" s="26">
        <v>0.70025000000000004</v>
      </c>
      <c r="AL163" s="26">
        <v>0.83335000000000004</v>
      </c>
    </row>
    <row r="164" spans="1:38" ht="15" thickBot="1" x14ac:dyDescent="0.4">
      <c r="A164" s="5">
        <v>2732434</v>
      </c>
      <c r="B164" s="39" t="s">
        <v>686</v>
      </c>
      <c r="C164" s="5" t="s">
        <v>318</v>
      </c>
      <c r="D164" s="2">
        <v>43466</v>
      </c>
      <c r="E164" s="2">
        <v>43374</v>
      </c>
      <c r="F164" s="2" t="str">
        <f t="shared" si="2"/>
        <v>273243443466</v>
      </c>
      <c r="G164" s="36">
        <v>300</v>
      </c>
      <c r="H164" s="1">
        <f>IFERROR(DATEDIF(Таблица1[[#This Row],[Дата начала работы]],Таблица1[[#This Row],[Месяц]],"m"),"-")</f>
        <v>3</v>
      </c>
      <c r="I164" s="50">
        <v>3</v>
      </c>
      <c r="J164">
        <v>0</v>
      </c>
      <c r="K164" s="31">
        <v>34602</v>
      </c>
      <c r="L164">
        <f>IFERROR(DATEDIF(Таблица1[[#This Row],[ДР]],Таблица1[[#This Row],[Дата начала работы]],"y"),"-")</f>
        <v>24</v>
      </c>
      <c r="M164" s="3" t="s">
        <v>287</v>
      </c>
      <c r="N164" s="3" t="s">
        <v>338</v>
      </c>
      <c r="O164" s="3" t="s">
        <v>315</v>
      </c>
      <c r="P164" s="3">
        <v>1</v>
      </c>
      <c r="Q164" s="3">
        <v>1</v>
      </c>
      <c r="R164" s="3">
        <v>0</v>
      </c>
      <c r="S164" s="3">
        <v>0</v>
      </c>
      <c r="T164" s="3">
        <v>0</v>
      </c>
      <c r="U164" s="3">
        <v>0</v>
      </c>
      <c r="V164" s="3">
        <v>1</v>
      </c>
      <c r="W164" s="3">
        <v>1</v>
      </c>
      <c r="X164" s="3">
        <v>0</v>
      </c>
      <c r="Y164" s="6">
        <v>0.36170000000000002</v>
      </c>
      <c r="Z164" s="4">
        <v>0.22727272727272699</v>
      </c>
      <c r="AA164" s="4">
        <v>0.77777777777777801</v>
      </c>
      <c r="AB164">
        <v>17</v>
      </c>
      <c r="AC164">
        <v>0</v>
      </c>
      <c r="AD164" s="26">
        <v>17</v>
      </c>
      <c r="AE164" s="26">
        <v>56</v>
      </c>
      <c r="AF164" s="26">
        <v>68.292682929999998</v>
      </c>
      <c r="AG164" s="26">
        <v>1</v>
      </c>
      <c r="AH164" s="41">
        <v>0.88239999999999996</v>
      </c>
      <c r="AI164" s="41">
        <v>0.76750000000000007</v>
      </c>
      <c r="AJ164" s="26">
        <v>1</v>
      </c>
      <c r="AK164" s="26">
        <v>0.70025000000000004</v>
      </c>
      <c r="AL164" s="26">
        <v>0.83335000000000004</v>
      </c>
    </row>
    <row r="165" spans="1:38" ht="15" thickBot="1" x14ac:dyDescent="0.4">
      <c r="A165" s="5">
        <v>2732434</v>
      </c>
      <c r="B165" s="39" t="s">
        <v>686</v>
      </c>
      <c r="C165" s="5" t="s">
        <v>318</v>
      </c>
      <c r="D165" s="2">
        <v>43497</v>
      </c>
      <c r="E165" s="2">
        <v>43374</v>
      </c>
      <c r="F165" s="2" t="str">
        <f t="shared" si="2"/>
        <v>273243443497</v>
      </c>
      <c r="G165" s="36">
        <v>300</v>
      </c>
      <c r="H165" s="1">
        <f>IFERROR(DATEDIF(Таблица1[[#This Row],[Дата начала работы]],Таблица1[[#This Row],[Месяц]],"m"),"-")</f>
        <v>4</v>
      </c>
      <c r="I165" s="50">
        <v>3</v>
      </c>
      <c r="J165">
        <v>0</v>
      </c>
      <c r="K165" s="31">
        <v>34602</v>
      </c>
      <c r="L165">
        <f>IFERROR(DATEDIF(Таблица1[[#This Row],[ДР]],Таблица1[[#This Row],[Дата начала работы]],"y"),"-")</f>
        <v>24</v>
      </c>
      <c r="M165" s="3" t="s">
        <v>287</v>
      </c>
      <c r="N165" s="3" t="s">
        <v>338</v>
      </c>
      <c r="O165" s="3" t="s">
        <v>315</v>
      </c>
      <c r="P165" s="3">
        <v>1</v>
      </c>
      <c r="Q165" s="3">
        <v>1</v>
      </c>
      <c r="R165" s="3">
        <v>0</v>
      </c>
      <c r="S165" s="3">
        <v>0</v>
      </c>
      <c r="T165" s="3">
        <v>0</v>
      </c>
      <c r="U165" s="3">
        <v>0</v>
      </c>
      <c r="V165" s="3">
        <v>1</v>
      </c>
      <c r="W165" s="3">
        <v>1</v>
      </c>
      <c r="X165" s="3">
        <v>0</v>
      </c>
      <c r="Y165" s="6">
        <v>0.1389</v>
      </c>
      <c r="Z165" s="4">
        <v>0.217391304347826</v>
      </c>
      <c r="AA165" s="4">
        <v>0.75</v>
      </c>
      <c r="AB165">
        <v>17</v>
      </c>
      <c r="AC165">
        <v>0</v>
      </c>
      <c r="AD165" s="26">
        <v>17</v>
      </c>
      <c r="AE165" s="26">
        <v>78</v>
      </c>
      <c r="AF165" s="26">
        <v>84.782608699999997</v>
      </c>
      <c r="AG165" s="26">
        <v>0</v>
      </c>
      <c r="AH165" s="41">
        <v>0.94120000000000004</v>
      </c>
      <c r="AI165" s="41">
        <v>0.76750000000000007</v>
      </c>
      <c r="AJ165" s="26">
        <v>1</v>
      </c>
      <c r="AK165" s="26">
        <v>0.70025000000000004</v>
      </c>
      <c r="AL165" s="26">
        <v>0.83335000000000004</v>
      </c>
    </row>
    <row r="166" spans="1:38" ht="15" thickBot="1" x14ac:dyDescent="0.4">
      <c r="A166" s="5">
        <v>2732434</v>
      </c>
      <c r="B166" s="39" t="s">
        <v>686</v>
      </c>
      <c r="C166" s="5" t="s">
        <v>318</v>
      </c>
      <c r="D166" s="2">
        <v>43525</v>
      </c>
      <c r="E166" s="2">
        <v>43374</v>
      </c>
      <c r="F166" s="2" t="str">
        <f t="shared" si="2"/>
        <v>273243443525</v>
      </c>
      <c r="G166" s="36">
        <v>300</v>
      </c>
      <c r="H166" s="1">
        <f>IFERROR(DATEDIF(Таблица1[[#This Row],[Дата начала работы]],Таблица1[[#This Row],[Месяц]],"m"),"-")</f>
        <v>5</v>
      </c>
      <c r="I166" s="50">
        <v>3</v>
      </c>
      <c r="J166">
        <v>0</v>
      </c>
      <c r="K166" s="31">
        <v>34602</v>
      </c>
      <c r="L166">
        <f>IFERROR(DATEDIF(Таблица1[[#This Row],[ДР]],Таблица1[[#This Row],[Дата начала работы]],"y"),"-")</f>
        <v>24</v>
      </c>
      <c r="M166" s="3" t="s">
        <v>287</v>
      </c>
      <c r="N166" s="3" t="s">
        <v>338</v>
      </c>
      <c r="O166" s="3" t="s">
        <v>315</v>
      </c>
      <c r="P166" s="3">
        <v>1</v>
      </c>
      <c r="Q166" s="3">
        <v>1</v>
      </c>
      <c r="R166" s="3">
        <v>0</v>
      </c>
      <c r="S166" s="3">
        <v>0</v>
      </c>
      <c r="T166" s="3">
        <v>0</v>
      </c>
      <c r="U166" s="3">
        <v>0</v>
      </c>
      <c r="V166" s="3">
        <v>1</v>
      </c>
      <c r="W166" s="3">
        <v>1</v>
      </c>
      <c r="X166" s="3">
        <v>0</v>
      </c>
      <c r="Y166" s="6">
        <v>0.12989999999999999</v>
      </c>
      <c r="Z166" s="4">
        <v>0.214285714285714</v>
      </c>
      <c r="AA166" s="4">
        <v>0.78378378378378399</v>
      </c>
      <c r="AB166">
        <v>27</v>
      </c>
      <c r="AC166">
        <v>7</v>
      </c>
      <c r="AD166" s="26">
        <v>17</v>
      </c>
      <c r="AE166" s="26">
        <v>80</v>
      </c>
      <c r="AF166" s="26">
        <v>82.474226799999997</v>
      </c>
      <c r="AG166" s="26">
        <v>2</v>
      </c>
      <c r="AH166" s="41">
        <v>0.94120000000000004</v>
      </c>
      <c r="AI166" s="41">
        <v>0.76750000000000007</v>
      </c>
      <c r="AJ166" s="26">
        <v>1</v>
      </c>
      <c r="AK166" s="26">
        <v>0.70025000000000004</v>
      </c>
      <c r="AL166" s="26">
        <v>0.83335000000000004</v>
      </c>
    </row>
    <row r="167" spans="1:38" ht="15" thickBot="1" x14ac:dyDescent="0.4">
      <c r="A167" s="5">
        <v>2732434</v>
      </c>
      <c r="B167" s="39" t="s">
        <v>686</v>
      </c>
      <c r="C167" s="5" t="s">
        <v>318</v>
      </c>
      <c r="D167" s="2">
        <v>43556</v>
      </c>
      <c r="E167" s="2">
        <v>43374</v>
      </c>
      <c r="F167" s="2" t="str">
        <f t="shared" si="2"/>
        <v>273243443556</v>
      </c>
      <c r="G167" s="36">
        <v>300</v>
      </c>
      <c r="H167" s="1">
        <f>IFERROR(DATEDIF(Таблица1[[#This Row],[Дата начала работы]],Таблица1[[#This Row],[Месяц]],"m"),"-")</f>
        <v>6</v>
      </c>
      <c r="I167" s="50">
        <v>3</v>
      </c>
      <c r="J167">
        <v>0</v>
      </c>
      <c r="K167" s="31">
        <v>34602</v>
      </c>
      <c r="L167">
        <f>IFERROR(DATEDIF(Таблица1[[#This Row],[ДР]],Таблица1[[#This Row],[Дата начала работы]],"y"),"-")</f>
        <v>24</v>
      </c>
      <c r="M167" s="3" t="s">
        <v>287</v>
      </c>
      <c r="N167" s="3" t="s">
        <v>338</v>
      </c>
      <c r="O167" s="3" t="s">
        <v>315</v>
      </c>
      <c r="P167" s="3">
        <v>1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>
        <v>1</v>
      </c>
      <c r="W167" s="3">
        <v>1</v>
      </c>
      <c r="X167" s="3">
        <v>0</v>
      </c>
      <c r="Y167" s="6">
        <v>7.3499999999999996E-2</v>
      </c>
      <c r="Z167" s="4">
        <v>0.20689655172413801</v>
      </c>
      <c r="AA167" s="4">
        <v>0.78947368421052599</v>
      </c>
      <c r="AB167">
        <v>27</v>
      </c>
      <c r="AC167">
        <v>7</v>
      </c>
      <c r="AD167" s="26">
        <v>14</v>
      </c>
      <c r="AE167" s="26">
        <v>80</v>
      </c>
      <c r="AF167" s="26">
        <v>81.632653059999996</v>
      </c>
      <c r="AG167" s="26">
        <v>0</v>
      </c>
      <c r="AH167" s="41">
        <v>0.70589999999999997</v>
      </c>
      <c r="AI167" s="41">
        <v>0.76750000000000007</v>
      </c>
      <c r="AJ167" s="26">
        <v>1</v>
      </c>
      <c r="AK167" s="26">
        <v>0.70025000000000004</v>
      </c>
      <c r="AL167" s="26">
        <v>0.83335000000000004</v>
      </c>
    </row>
    <row r="168" spans="1:38" ht="15" thickBot="1" x14ac:dyDescent="0.4">
      <c r="A168" s="5">
        <v>2732434</v>
      </c>
      <c r="B168" s="39" t="s">
        <v>686</v>
      </c>
      <c r="C168" s="5" t="s">
        <v>318</v>
      </c>
      <c r="D168" s="2">
        <v>43586</v>
      </c>
      <c r="E168" s="2">
        <v>43374</v>
      </c>
      <c r="F168" s="2" t="str">
        <f t="shared" si="2"/>
        <v>273243443586</v>
      </c>
      <c r="G168" s="36">
        <v>300</v>
      </c>
      <c r="H168" s="1">
        <f>IFERROR(DATEDIF(Таблица1[[#This Row],[Дата начала работы]],Таблица1[[#This Row],[Месяц]],"m"),"-")</f>
        <v>7</v>
      </c>
      <c r="I168" s="50">
        <v>3</v>
      </c>
      <c r="J168">
        <v>0</v>
      </c>
      <c r="K168" s="31">
        <v>34602</v>
      </c>
      <c r="L168">
        <f>IFERROR(DATEDIF(Таблица1[[#This Row],[ДР]],Таблица1[[#This Row],[Дата начала работы]],"y"),"-")</f>
        <v>24</v>
      </c>
      <c r="M168" s="3" t="s">
        <v>287</v>
      </c>
      <c r="N168" s="3" t="s">
        <v>338</v>
      </c>
      <c r="O168" s="3" t="s">
        <v>315</v>
      </c>
      <c r="P168" s="3">
        <v>1</v>
      </c>
      <c r="Q168" s="3">
        <v>1</v>
      </c>
      <c r="R168" s="3">
        <v>0</v>
      </c>
      <c r="S168" s="3">
        <v>0</v>
      </c>
      <c r="T168" s="3">
        <v>0</v>
      </c>
      <c r="U168" s="3">
        <v>0</v>
      </c>
      <c r="V168" s="3">
        <v>1</v>
      </c>
      <c r="W168" s="3">
        <v>1</v>
      </c>
      <c r="X168" s="3">
        <v>0</v>
      </c>
      <c r="Y168" s="6">
        <v>8.8900000000000007E-2</v>
      </c>
      <c r="Z168" s="4">
        <v>0.20689655172413801</v>
      </c>
      <c r="AA168" s="4">
        <v>0.78048780487804903</v>
      </c>
      <c r="AB168">
        <v>9</v>
      </c>
      <c r="AC168">
        <v>0</v>
      </c>
      <c r="AD168" s="26">
        <v>14</v>
      </c>
      <c r="AE168" s="26">
        <v>55</v>
      </c>
      <c r="AF168" s="26">
        <v>77.464788729999995</v>
      </c>
      <c r="AG168" s="26">
        <v>0</v>
      </c>
      <c r="AH168" s="41">
        <v>0.92859999999999998</v>
      </c>
      <c r="AI168" s="41">
        <v>0.76750000000000007</v>
      </c>
      <c r="AJ168" s="26">
        <v>1</v>
      </c>
      <c r="AK168" s="26">
        <v>0.70025000000000004</v>
      </c>
      <c r="AL168" s="26">
        <v>0.83335000000000004</v>
      </c>
    </row>
    <row r="169" spans="1:38" ht="15" thickBot="1" x14ac:dyDescent="0.4">
      <c r="A169" s="5">
        <v>2732434</v>
      </c>
      <c r="B169" s="39" t="s">
        <v>686</v>
      </c>
      <c r="C169" s="5" t="s">
        <v>318</v>
      </c>
      <c r="D169" s="2">
        <v>43617</v>
      </c>
      <c r="E169" s="2">
        <v>43374</v>
      </c>
      <c r="F169" s="2" t="str">
        <f t="shared" si="2"/>
        <v>273243443617</v>
      </c>
      <c r="G169" s="36">
        <v>300</v>
      </c>
      <c r="H169" s="1">
        <f>IFERROR(DATEDIF(Таблица1[[#This Row],[Дата начала работы]],Таблица1[[#This Row],[Месяц]],"m"),"-")</f>
        <v>8</v>
      </c>
      <c r="I169" s="50">
        <v>3</v>
      </c>
      <c r="J169">
        <v>0</v>
      </c>
      <c r="K169" s="31">
        <v>34602</v>
      </c>
      <c r="L169">
        <f>IFERROR(DATEDIF(Таблица1[[#This Row],[ДР]],Таблица1[[#This Row],[Дата начала работы]],"y"),"-")</f>
        <v>24</v>
      </c>
      <c r="M169" s="3" t="s">
        <v>287</v>
      </c>
      <c r="N169" s="3" t="s">
        <v>338</v>
      </c>
      <c r="O169" s="3" t="s">
        <v>315</v>
      </c>
      <c r="P169" s="3">
        <v>1</v>
      </c>
      <c r="Q169" s="3">
        <v>1</v>
      </c>
      <c r="R169" s="3">
        <v>0</v>
      </c>
      <c r="S169" s="3">
        <v>0</v>
      </c>
      <c r="T169" s="3">
        <v>0</v>
      </c>
      <c r="U169" s="3">
        <v>0</v>
      </c>
      <c r="V169" s="3">
        <v>1</v>
      </c>
      <c r="W169" s="3">
        <v>1</v>
      </c>
      <c r="X169" s="3">
        <v>0</v>
      </c>
      <c r="Y169" s="6">
        <v>0.2</v>
      </c>
      <c r="Z169" s="4">
        <v>0.21212121212121199</v>
      </c>
      <c r="AA169" s="4">
        <v>0.73333333333333295</v>
      </c>
      <c r="AB169">
        <v>9</v>
      </c>
      <c r="AC169">
        <v>0</v>
      </c>
      <c r="AD169" s="26">
        <v>9</v>
      </c>
      <c r="AE169" s="26">
        <v>19</v>
      </c>
      <c r="AF169" s="26">
        <v>86.363636360000001</v>
      </c>
      <c r="AG169" s="26">
        <v>1</v>
      </c>
      <c r="AH169" s="41">
        <v>0.30769999999999997</v>
      </c>
      <c r="AI169" s="41">
        <v>0.82250000000000001</v>
      </c>
      <c r="AJ169" s="26">
        <v>1</v>
      </c>
      <c r="AK169" s="26">
        <v>0.75185000000000002</v>
      </c>
      <c r="AL169" s="26">
        <v>0.9</v>
      </c>
    </row>
    <row r="170" spans="1:38" ht="15" thickBot="1" x14ac:dyDescent="0.4">
      <c r="A170" s="5">
        <v>2732434</v>
      </c>
      <c r="B170" s="39" t="s">
        <v>686</v>
      </c>
      <c r="C170" s="5" t="s">
        <v>318</v>
      </c>
      <c r="D170" s="2">
        <v>43647</v>
      </c>
      <c r="E170" s="2">
        <v>43374</v>
      </c>
      <c r="F170" s="2" t="str">
        <f t="shared" si="2"/>
        <v>273243443647</v>
      </c>
      <c r="G170" s="36">
        <v>300</v>
      </c>
      <c r="H170" s="1">
        <f>IFERROR(DATEDIF(Таблица1[[#This Row],[Дата начала работы]],Таблица1[[#This Row],[Месяц]],"m"),"-")</f>
        <v>9</v>
      </c>
      <c r="I170" s="50">
        <v>3</v>
      </c>
      <c r="J170">
        <v>0</v>
      </c>
      <c r="K170" s="31">
        <v>34602</v>
      </c>
      <c r="L170">
        <f>IFERROR(DATEDIF(Таблица1[[#This Row],[ДР]],Таблица1[[#This Row],[Дата начала работы]],"y"),"-")</f>
        <v>24</v>
      </c>
      <c r="M170" s="3" t="s">
        <v>287</v>
      </c>
      <c r="N170" s="3" t="s">
        <v>338</v>
      </c>
      <c r="O170" s="3" t="s">
        <v>315</v>
      </c>
      <c r="P170" s="3">
        <v>1</v>
      </c>
      <c r="Q170" s="3">
        <v>1</v>
      </c>
      <c r="R170" s="3">
        <v>0</v>
      </c>
      <c r="S170" s="3">
        <v>0</v>
      </c>
      <c r="T170" s="3">
        <v>0</v>
      </c>
      <c r="U170" s="3">
        <v>0</v>
      </c>
      <c r="V170" s="3">
        <v>1</v>
      </c>
      <c r="W170" s="3">
        <v>1</v>
      </c>
      <c r="X170" s="3">
        <v>0</v>
      </c>
      <c r="Y170" s="6">
        <v>0.40910000000000002</v>
      </c>
      <c r="Z170" s="4">
        <v>0.21212121212121199</v>
      </c>
      <c r="AA170" s="4">
        <v>0.73913043478260898</v>
      </c>
      <c r="AB170">
        <v>10</v>
      </c>
      <c r="AC170">
        <v>1</v>
      </c>
      <c r="AD170" s="26">
        <v>5</v>
      </c>
      <c r="AE170" s="26">
        <v>25</v>
      </c>
      <c r="AF170" s="26">
        <v>58.139534879999999</v>
      </c>
      <c r="AG170" s="26">
        <v>0</v>
      </c>
      <c r="AH170" s="41">
        <v>0.57140000000000002</v>
      </c>
      <c r="AI170" s="41">
        <v>0.71250000000000002</v>
      </c>
      <c r="AJ170" s="26">
        <v>1</v>
      </c>
      <c r="AK170" s="26">
        <v>0.64864999999999995</v>
      </c>
      <c r="AL170" s="26">
        <v>0.76670000000000005</v>
      </c>
    </row>
    <row r="171" spans="1:38" ht="15" thickBot="1" x14ac:dyDescent="0.4">
      <c r="A171" s="5">
        <v>2732434</v>
      </c>
      <c r="B171" s="39" t="s">
        <v>686</v>
      </c>
      <c r="C171" s="5" t="s">
        <v>318</v>
      </c>
      <c r="D171" s="2">
        <v>43678</v>
      </c>
      <c r="E171" s="2">
        <v>43374</v>
      </c>
      <c r="F171" s="2" t="str">
        <f t="shared" si="2"/>
        <v>273243443678</v>
      </c>
      <c r="G171" s="36">
        <v>300</v>
      </c>
      <c r="H171" s="1">
        <f>IFERROR(DATEDIF(Таблица1[[#This Row],[Дата начала работы]],Таблица1[[#This Row],[Месяц]],"m"),"-")</f>
        <v>10</v>
      </c>
      <c r="I171" s="50">
        <v>3</v>
      </c>
      <c r="J171">
        <v>0</v>
      </c>
      <c r="K171" s="31">
        <v>34602</v>
      </c>
      <c r="L171">
        <f>IFERROR(DATEDIF(Таблица1[[#This Row],[ДР]],Таблица1[[#This Row],[Дата начала работы]],"y"),"-")</f>
        <v>24</v>
      </c>
      <c r="M171" s="3" t="s">
        <v>287</v>
      </c>
      <c r="N171" s="3" t="s">
        <v>338</v>
      </c>
      <c r="O171" s="3" t="s">
        <v>315</v>
      </c>
      <c r="P171" s="3">
        <v>1</v>
      </c>
      <c r="Q171" s="3">
        <v>1</v>
      </c>
      <c r="R171" s="3">
        <v>0</v>
      </c>
      <c r="S171" s="3">
        <v>0</v>
      </c>
      <c r="T171" s="3">
        <v>0</v>
      </c>
      <c r="U171" s="3">
        <v>0</v>
      </c>
      <c r="V171" s="3">
        <v>1</v>
      </c>
      <c r="W171" s="3">
        <v>1</v>
      </c>
      <c r="X171" s="3">
        <v>0</v>
      </c>
      <c r="Y171" s="6">
        <v>0.2</v>
      </c>
      <c r="Z171" s="4">
        <v>0.21212121212121199</v>
      </c>
      <c r="AA171" s="4">
        <v>0.73913043478260898</v>
      </c>
      <c r="AB171">
        <v>13</v>
      </c>
      <c r="AC171">
        <v>1</v>
      </c>
      <c r="AD171" s="26">
        <v>2</v>
      </c>
      <c r="AE171" s="26">
        <v>6</v>
      </c>
      <c r="AF171" s="26">
        <v>60</v>
      </c>
      <c r="AG171" s="26">
        <v>0</v>
      </c>
      <c r="AH171" s="41">
        <v>0.8</v>
      </c>
      <c r="AI171" s="41">
        <v>0.76750000000000007</v>
      </c>
      <c r="AJ171" s="26">
        <v>1</v>
      </c>
      <c r="AK171" s="26">
        <v>0.70025000000000004</v>
      </c>
      <c r="AL171" s="26">
        <v>0.83335000000000004</v>
      </c>
    </row>
    <row r="172" spans="1:38" ht="15" thickBot="1" x14ac:dyDescent="0.4">
      <c r="A172" s="5">
        <v>2732509</v>
      </c>
      <c r="B172" s="39" t="s">
        <v>526</v>
      </c>
      <c r="C172" s="5" t="s">
        <v>318</v>
      </c>
      <c r="D172" s="2">
        <v>43374</v>
      </c>
      <c r="E172" s="2">
        <v>43374</v>
      </c>
      <c r="F172" s="2" t="str">
        <f t="shared" si="2"/>
        <v>273250943374</v>
      </c>
      <c r="G172" s="36">
        <v>350</v>
      </c>
      <c r="H172" s="1">
        <f>IFERROR(DATEDIF(Таблица1[[#This Row],[Дата начала работы]],Таблица1[[#This Row],[Месяц]],"m"),"-")</f>
        <v>0</v>
      </c>
      <c r="I172" s="50">
        <v>2</v>
      </c>
      <c r="J172">
        <v>1</v>
      </c>
      <c r="K172" s="31">
        <v>34603</v>
      </c>
      <c r="L172">
        <f>IFERROR(DATEDIF(Таблица1[[#This Row],[ДР]],Таблица1[[#This Row],[Дата начала работы]],"y"),"-")</f>
        <v>24</v>
      </c>
      <c r="M172" s="3" t="s">
        <v>287</v>
      </c>
      <c r="N172" s="3" t="s">
        <v>357</v>
      </c>
      <c r="O172" s="3" t="s">
        <v>313</v>
      </c>
      <c r="P172" s="3">
        <v>1</v>
      </c>
      <c r="Q172" s="3">
        <v>1</v>
      </c>
      <c r="R172" s="3">
        <v>0</v>
      </c>
      <c r="S172" s="3">
        <v>1</v>
      </c>
      <c r="T172" s="3">
        <v>0</v>
      </c>
      <c r="U172" s="3">
        <v>0</v>
      </c>
      <c r="V172" s="3">
        <v>1</v>
      </c>
      <c r="W172" s="3">
        <v>1</v>
      </c>
      <c r="X172" s="3">
        <v>0</v>
      </c>
      <c r="Y172" s="6">
        <v>0.92859999999999998</v>
      </c>
      <c r="Z172" s="4">
        <v>0.44444444444444398</v>
      </c>
      <c r="AA172" s="4">
        <v>0.94736842105263197</v>
      </c>
      <c r="AB172">
        <v>0</v>
      </c>
      <c r="AC172">
        <v>0</v>
      </c>
      <c r="AD172" s="26">
        <v>10</v>
      </c>
      <c r="AE172" s="26">
        <v>24</v>
      </c>
      <c r="AF172" s="26">
        <v>96</v>
      </c>
      <c r="AG172" s="26">
        <v>0</v>
      </c>
      <c r="AH172" s="41" t="e">
        <v>#VALUE!</v>
      </c>
      <c r="AI172" s="41">
        <v>0.625</v>
      </c>
      <c r="AJ172" s="26">
        <v>0.66669999999999996</v>
      </c>
      <c r="AK172" s="26">
        <v>0.56759999999999999</v>
      </c>
      <c r="AL172" s="26">
        <v>0.73329999999999995</v>
      </c>
    </row>
    <row r="173" spans="1:38" ht="15" thickBot="1" x14ac:dyDescent="0.4">
      <c r="A173" s="5">
        <v>2732509</v>
      </c>
      <c r="B173" s="39" t="s">
        <v>526</v>
      </c>
      <c r="C173" s="5" t="s">
        <v>318</v>
      </c>
      <c r="D173" s="2">
        <v>43405</v>
      </c>
      <c r="E173" s="2">
        <v>43374</v>
      </c>
      <c r="F173" s="2" t="str">
        <f t="shared" si="2"/>
        <v>273250943405</v>
      </c>
      <c r="G173" s="36">
        <v>350</v>
      </c>
      <c r="H173" s="1">
        <f>IFERROR(DATEDIF(Таблица1[[#This Row],[Дата начала работы]],Таблица1[[#This Row],[Месяц]],"m"),"-")</f>
        <v>1</v>
      </c>
      <c r="I173" s="50">
        <v>2</v>
      </c>
      <c r="J173">
        <v>1</v>
      </c>
      <c r="K173" s="31">
        <v>34603</v>
      </c>
      <c r="L173">
        <f>IFERROR(DATEDIF(Таблица1[[#This Row],[ДР]],Таблица1[[#This Row],[Дата начала работы]],"y"),"-")</f>
        <v>24</v>
      </c>
      <c r="M173" s="3" t="s">
        <v>287</v>
      </c>
      <c r="N173" s="3" t="s">
        <v>357</v>
      </c>
      <c r="O173" s="3" t="s">
        <v>313</v>
      </c>
      <c r="P173" s="3">
        <v>1</v>
      </c>
      <c r="Q173" s="3">
        <v>1</v>
      </c>
      <c r="R173" s="3">
        <v>0</v>
      </c>
      <c r="S173" s="3">
        <v>1</v>
      </c>
      <c r="T173" s="3">
        <v>0</v>
      </c>
      <c r="U173" s="3">
        <v>0</v>
      </c>
      <c r="V173" s="3">
        <v>1</v>
      </c>
      <c r="W173" s="3">
        <v>1</v>
      </c>
      <c r="X173" s="3">
        <v>0</v>
      </c>
      <c r="Y173" s="6">
        <v>0.79310000000000003</v>
      </c>
      <c r="Z173" s="4">
        <v>0.25</v>
      </c>
      <c r="AA173" s="4">
        <v>0.931034482758621</v>
      </c>
      <c r="AB173">
        <v>12</v>
      </c>
      <c r="AC173">
        <v>1</v>
      </c>
      <c r="AD173" s="26">
        <v>14</v>
      </c>
      <c r="AE173" s="26">
        <v>70</v>
      </c>
      <c r="AF173" s="26">
        <v>92.105263160000007</v>
      </c>
      <c r="AG173" s="26">
        <v>1</v>
      </c>
      <c r="AH173" s="41">
        <v>1</v>
      </c>
      <c r="AI173" s="41">
        <v>0.625</v>
      </c>
      <c r="AJ173" s="26">
        <v>0.66669999999999996</v>
      </c>
      <c r="AK173" s="26">
        <v>0.56759999999999999</v>
      </c>
      <c r="AL173" s="26">
        <v>0.73329999999999995</v>
      </c>
    </row>
    <row r="174" spans="1:38" ht="15" thickBot="1" x14ac:dyDescent="0.4">
      <c r="A174" s="5">
        <v>2732509</v>
      </c>
      <c r="B174" s="39" t="s">
        <v>526</v>
      </c>
      <c r="C174" s="5" t="s">
        <v>318</v>
      </c>
      <c r="D174" s="2">
        <v>43435</v>
      </c>
      <c r="E174" s="2">
        <v>43374</v>
      </c>
      <c r="F174" s="2" t="str">
        <f t="shared" si="2"/>
        <v>273250943435</v>
      </c>
      <c r="G174" s="36">
        <v>350</v>
      </c>
      <c r="H174" s="1">
        <f>IFERROR(DATEDIF(Таблица1[[#This Row],[Дата начала работы]],Таблица1[[#This Row],[Месяц]],"m"),"-")</f>
        <v>2</v>
      </c>
      <c r="I174" s="50">
        <v>2</v>
      </c>
      <c r="J174">
        <v>1</v>
      </c>
      <c r="K174" s="31">
        <v>34603</v>
      </c>
      <c r="L174">
        <f>IFERROR(DATEDIF(Таблица1[[#This Row],[ДР]],Таблица1[[#This Row],[Дата начала работы]],"y"),"-")</f>
        <v>24</v>
      </c>
      <c r="M174" s="3" t="s">
        <v>287</v>
      </c>
      <c r="N174" s="3" t="s">
        <v>357</v>
      </c>
      <c r="O174" s="3" t="s">
        <v>313</v>
      </c>
      <c r="P174" s="3">
        <v>1</v>
      </c>
      <c r="Q174" s="3">
        <v>1</v>
      </c>
      <c r="R174" s="3">
        <v>0</v>
      </c>
      <c r="S174" s="3">
        <v>1</v>
      </c>
      <c r="T174" s="3">
        <v>0</v>
      </c>
      <c r="U174" s="3">
        <v>0</v>
      </c>
      <c r="V174" s="3">
        <v>1</v>
      </c>
      <c r="W174" s="3">
        <v>1</v>
      </c>
      <c r="X174" s="3">
        <v>0</v>
      </c>
      <c r="Y174" s="6">
        <v>0.67190000000000005</v>
      </c>
      <c r="Z174" s="4">
        <v>0.23529411764705899</v>
      </c>
      <c r="AA174" s="4">
        <v>0.931034482758621</v>
      </c>
      <c r="AB174">
        <v>17</v>
      </c>
      <c r="AC174">
        <v>1</v>
      </c>
      <c r="AD174" s="26">
        <v>12</v>
      </c>
      <c r="AE174" s="26">
        <v>65</v>
      </c>
      <c r="AF174" s="26">
        <v>86.666666669999998</v>
      </c>
      <c r="AG174" s="26">
        <v>1</v>
      </c>
      <c r="AH174" s="41">
        <v>0.92859999999999998</v>
      </c>
      <c r="AI174" s="41">
        <v>0.625</v>
      </c>
      <c r="AJ174" s="26">
        <v>0.66669999999999996</v>
      </c>
      <c r="AK174" s="26">
        <v>0.56759999999999999</v>
      </c>
      <c r="AL174" s="26">
        <v>0.73329999999999995</v>
      </c>
    </row>
    <row r="175" spans="1:38" ht="15" thickBot="1" x14ac:dyDescent="0.4">
      <c r="A175" s="5">
        <v>2732509</v>
      </c>
      <c r="B175" s="39" t="s">
        <v>526</v>
      </c>
      <c r="C175" s="5" t="s">
        <v>318</v>
      </c>
      <c r="D175" s="2">
        <v>43466</v>
      </c>
      <c r="E175" s="2">
        <v>43374</v>
      </c>
      <c r="F175" s="2" t="str">
        <f t="shared" si="2"/>
        <v>273250943466</v>
      </c>
      <c r="G175" s="36">
        <v>350</v>
      </c>
      <c r="H175" s="1">
        <f>IFERROR(DATEDIF(Таблица1[[#This Row],[Дата начала работы]],Таблица1[[#This Row],[Месяц]],"m"),"-")</f>
        <v>3</v>
      </c>
      <c r="I175" s="50">
        <v>3</v>
      </c>
      <c r="J175">
        <v>1</v>
      </c>
      <c r="K175" s="31">
        <v>34603</v>
      </c>
      <c r="L175">
        <f>IFERROR(DATEDIF(Таблица1[[#This Row],[ДР]],Таблица1[[#This Row],[Дата начала работы]],"y"),"-")</f>
        <v>24</v>
      </c>
      <c r="M175" s="3" t="s">
        <v>287</v>
      </c>
      <c r="N175" s="3" t="s">
        <v>357</v>
      </c>
      <c r="O175" s="3" t="s">
        <v>313</v>
      </c>
      <c r="P175" s="3">
        <v>1</v>
      </c>
      <c r="Q175" s="3">
        <v>1</v>
      </c>
      <c r="R175" s="3">
        <v>0</v>
      </c>
      <c r="S175" s="3">
        <v>1</v>
      </c>
      <c r="T175" s="3">
        <v>0</v>
      </c>
      <c r="U175" s="3">
        <v>0</v>
      </c>
      <c r="V175" s="3">
        <v>1</v>
      </c>
      <c r="W175" s="3">
        <v>1</v>
      </c>
      <c r="X175" s="3">
        <v>0</v>
      </c>
      <c r="Y175" s="6">
        <v>0.57689999999999997</v>
      </c>
      <c r="Z175" s="4">
        <v>0.2</v>
      </c>
      <c r="AA175" s="4">
        <v>0.94117647058823495</v>
      </c>
      <c r="AB175">
        <v>20</v>
      </c>
      <c r="AC175">
        <v>1</v>
      </c>
      <c r="AD175" s="26">
        <v>12</v>
      </c>
      <c r="AE175" s="26">
        <v>52</v>
      </c>
      <c r="AF175" s="26">
        <v>73.239436620000006</v>
      </c>
      <c r="AG175" s="26">
        <v>0</v>
      </c>
      <c r="AH175" s="41">
        <v>0.75</v>
      </c>
      <c r="AI175" s="41">
        <v>0.625</v>
      </c>
      <c r="AJ175" s="26">
        <v>0.66669999999999996</v>
      </c>
      <c r="AK175" s="26">
        <v>0.56759999999999999</v>
      </c>
      <c r="AL175" s="26">
        <v>0.73329999999999995</v>
      </c>
    </row>
    <row r="176" spans="1:38" ht="15" thickBot="1" x14ac:dyDescent="0.4">
      <c r="A176" s="5">
        <v>2732509</v>
      </c>
      <c r="B176" s="39" t="s">
        <v>526</v>
      </c>
      <c r="C176" s="5" t="s">
        <v>318</v>
      </c>
      <c r="D176" s="2">
        <v>43497</v>
      </c>
      <c r="E176" s="2">
        <v>43374</v>
      </c>
      <c r="F176" s="2" t="str">
        <f t="shared" si="2"/>
        <v>273250943497</v>
      </c>
      <c r="G176" s="36">
        <v>350</v>
      </c>
      <c r="H176" s="1">
        <f>IFERROR(DATEDIF(Таблица1[[#This Row],[Дата начала работы]],Таблица1[[#This Row],[Месяц]],"m"),"-")</f>
        <v>4</v>
      </c>
      <c r="I176" s="50">
        <v>3</v>
      </c>
      <c r="J176">
        <v>1</v>
      </c>
      <c r="K176" s="31">
        <v>34603</v>
      </c>
      <c r="L176">
        <f>IFERROR(DATEDIF(Таблица1[[#This Row],[ДР]],Таблица1[[#This Row],[Дата начала работы]],"y"),"-")</f>
        <v>24</v>
      </c>
      <c r="M176" s="3" t="s">
        <v>287</v>
      </c>
      <c r="N176" s="3" t="s">
        <v>357</v>
      </c>
      <c r="O176" s="3" t="s">
        <v>313</v>
      </c>
      <c r="P176" s="3">
        <v>1</v>
      </c>
      <c r="Q176" s="3">
        <v>1</v>
      </c>
      <c r="R176" s="3">
        <v>0</v>
      </c>
      <c r="S176" s="3">
        <v>1</v>
      </c>
      <c r="T176" s="3">
        <v>0</v>
      </c>
      <c r="U176" s="3">
        <v>0</v>
      </c>
      <c r="V176" s="3">
        <v>1</v>
      </c>
      <c r="W176" s="3">
        <v>1</v>
      </c>
      <c r="X176" s="3">
        <v>0</v>
      </c>
      <c r="Y176" s="6">
        <v>0.14080000000000001</v>
      </c>
      <c r="Z176" s="4">
        <v>0.19047619047618999</v>
      </c>
      <c r="AA176" s="4">
        <v>0.94285714285714295</v>
      </c>
      <c r="AB176">
        <v>13</v>
      </c>
      <c r="AC176">
        <v>2</v>
      </c>
      <c r="AD176" s="26">
        <v>12</v>
      </c>
      <c r="AE176" s="26">
        <v>73</v>
      </c>
      <c r="AF176" s="26">
        <v>96.052631579999996</v>
      </c>
      <c r="AG176" s="26">
        <v>0</v>
      </c>
      <c r="AH176" s="41">
        <v>0.91669999999999996</v>
      </c>
      <c r="AI176" s="41">
        <v>0.625</v>
      </c>
      <c r="AJ176" s="26">
        <v>0.66669999999999996</v>
      </c>
      <c r="AK176" s="26">
        <v>0.56759999999999999</v>
      </c>
      <c r="AL176" s="26">
        <v>0.73329999999999995</v>
      </c>
    </row>
    <row r="177" spans="1:38" ht="15" thickBot="1" x14ac:dyDescent="0.4">
      <c r="A177" s="5">
        <v>2732509</v>
      </c>
      <c r="B177" s="39" t="s">
        <v>526</v>
      </c>
      <c r="C177" s="5" t="s">
        <v>318</v>
      </c>
      <c r="D177" s="2">
        <v>43525</v>
      </c>
      <c r="E177" s="2">
        <v>43374</v>
      </c>
      <c r="F177" s="2" t="str">
        <f t="shared" si="2"/>
        <v>273250943525</v>
      </c>
      <c r="G177" s="36">
        <v>350</v>
      </c>
      <c r="H177" s="1">
        <f>IFERROR(DATEDIF(Таблица1[[#This Row],[Дата начала работы]],Таблица1[[#This Row],[Месяц]],"m"),"-")</f>
        <v>5</v>
      </c>
      <c r="I177" s="50">
        <v>3</v>
      </c>
      <c r="J177">
        <v>1</v>
      </c>
      <c r="K177" s="31">
        <v>34603</v>
      </c>
      <c r="L177">
        <f>IFERROR(DATEDIF(Таблица1[[#This Row],[ДР]],Таблица1[[#This Row],[Дата начала работы]],"y"),"-")</f>
        <v>24</v>
      </c>
      <c r="M177" s="3" t="s">
        <v>287</v>
      </c>
      <c r="N177" s="3" t="s">
        <v>357</v>
      </c>
      <c r="O177" s="3" t="s">
        <v>313</v>
      </c>
      <c r="P177" s="3">
        <v>1</v>
      </c>
      <c r="Q177" s="3">
        <v>1</v>
      </c>
      <c r="R177" s="3">
        <v>0</v>
      </c>
      <c r="S177" s="3">
        <v>1</v>
      </c>
      <c r="T177" s="3">
        <v>0</v>
      </c>
      <c r="U177" s="3">
        <v>0</v>
      </c>
      <c r="V177" s="3">
        <v>1</v>
      </c>
      <c r="W177" s="3">
        <v>1</v>
      </c>
      <c r="X177" s="3">
        <v>0</v>
      </c>
      <c r="Y177" s="6">
        <v>8.5699999999999998E-2</v>
      </c>
      <c r="Z177" s="4">
        <v>0.19047619047618999</v>
      </c>
      <c r="AA177" s="4">
        <v>0.94285714285714295</v>
      </c>
      <c r="AB177">
        <v>9</v>
      </c>
      <c r="AC177">
        <v>1</v>
      </c>
      <c r="AD177" s="26">
        <v>12</v>
      </c>
      <c r="AE177" s="26">
        <v>74</v>
      </c>
      <c r="AF177" s="26">
        <v>98.666666669999998</v>
      </c>
      <c r="AG177" s="26">
        <v>0</v>
      </c>
      <c r="AH177" s="41">
        <v>1</v>
      </c>
      <c r="AI177" s="41">
        <v>0.625</v>
      </c>
      <c r="AJ177" s="26">
        <v>0.66669999999999996</v>
      </c>
      <c r="AK177" s="26">
        <v>0.56759999999999999</v>
      </c>
      <c r="AL177" s="26">
        <v>0.73329999999999995</v>
      </c>
    </row>
    <row r="178" spans="1:38" ht="15" thickBot="1" x14ac:dyDescent="0.4">
      <c r="A178" s="5">
        <v>2732509</v>
      </c>
      <c r="B178" s="39" t="s">
        <v>526</v>
      </c>
      <c r="C178" s="5" t="s">
        <v>318</v>
      </c>
      <c r="D178" s="2">
        <v>43556</v>
      </c>
      <c r="E178" s="2">
        <v>43374</v>
      </c>
      <c r="F178" s="2" t="str">
        <f t="shared" si="2"/>
        <v>273250943556</v>
      </c>
      <c r="G178" s="36">
        <v>350</v>
      </c>
      <c r="H178" s="1">
        <f>IFERROR(DATEDIF(Таблица1[[#This Row],[Дата начала работы]],Таблица1[[#This Row],[Месяц]],"m"),"-")</f>
        <v>6</v>
      </c>
      <c r="I178" s="50">
        <v>3</v>
      </c>
      <c r="J178">
        <v>1</v>
      </c>
      <c r="K178" s="31">
        <v>34603</v>
      </c>
      <c r="L178">
        <f>IFERROR(DATEDIF(Таблица1[[#This Row],[ДР]],Таблица1[[#This Row],[Дата начала работы]],"y"),"-")</f>
        <v>24</v>
      </c>
      <c r="M178" s="3" t="s">
        <v>287</v>
      </c>
      <c r="N178" s="3" t="s">
        <v>357</v>
      </c>
      <c r="O178" s="3" t="s">
        <v>313</v>
      </c>
      <c r="P178" s="3">
        <v>1</v>
      </c>
      <c r="Q178" s="3">
        <v>1</v>
      </c>
      <c r="R178" s="3">
        <v>0</v>
      </c>
      <c r="S178" s="3">
        <v>1</v>
      </c>
      <c r="T178" s="3">
        <v>0</v>
      </c>
      <c r="U178" s="3">
        <v>0</v>
      </c>
      <c r="V178" s="3">
        <v>1</v>
      </c>
      <c r="W178" s="3">
        <v>1</v>
      </c>
      <c r="X178" s="3">
        <v>0</v>
      </c>
      <c r="Y178" s="6">
        <v>0.1915</v>
      </c>
      <c r="Z178" s="4">
        <v>0.19047619047618999</v>
      </c>
      <c r="AA178" s="4">
        <v>0.94285714285714295</v>
      </c>
      <c r="AB178">
        <v>9</v>
      </c>
      <c r="AC178">
        <v>2</v>
      </c>
      <c r="AD178" s="26">
        <v>12</v>
      </c>
      <c r="AE178" s="26">
        <v>55</v>
      </c>
      <c r="AF178" s="26">
        <v>93.220338979999994</v>
      </c>
      <c r="AG178" s="26">
        <v>1</v>
      </c>
      <c r="AH178" s="41">
        <v>0.83330000000000004</v>
      </c>
      <c r="AI178" s="41">
        <v>0.625</v>
      </c>
      <c r="AJ178" s="26">
        <v>0.66669999999999996</v>
      </c>
      <c r="AK178" s="26">
        <v>0.56759999999999999</v>
      </c>
      <c r="AL178" s="26">
        <v>0.73329999999999995</v>
      </c>
    </row>
    <row r="179" spans="1:38" ht="15" thickBot="1" x14ac:dyDescent="0.4">
      <c r="A179" s="5">
        <v>2732509</v>
      </c>
      <c r="B179" s="39" t="s">
        <v>526</v>
      </c>
      <c r="C179" s="5" t="s">
        <v>318</v>
      </c>
      <c r="D179" s="2">
        <v>43586</v>
      </c>
      <c r="E179" s="2">
        <v>43374</v>
      </c>
      <c r="F179" s="2" t="str">
        <f t="shared" si="2"/>
        <v>273250943586</v>
      </c>
      <c r="G179" s="36">
        <v>350</v>
      </c>
      <c r="H179" s="1">
        <f>IFERROR(DATEDIF(Таблица1[[#This Row],[Дата начала работы]],Таблица1[[#This Row],[Месяц]],"m"),"-")</f>
        <v>7</v>
      </c>
      <c r="I179" s="50">
        <v>3</v>
      </c>
      <c r="J179">
        <v>1</v>
      </c>
      <c r="K179" s="31">
        <v>34603</v>
      </c>
      <c r="L179">
        <f>IFERROR(DATEDIF(Таблица1[[#This Row],[ДР]],Таблица1[[#This Row],[Дата начала работы]],"y"),"-")</f>
        <v>24</v>
      </c>
      <c r="M179" s="3" t="s">
        <v>287</v>
      </c>
      <c r="N179" s="3" t="s">
        <v>357</v>
      </c>
      <c r="O179" s="3" t="s">
        <v>313</v>
      </c>
      <c r="P179" s="3">
        <v>1</v>
      </c>
      <c r="Q179" s="3">
        <v>1</v>
      </c>
      <c r="R179" s="3">
        <v>0</v>
      </c>
      <c r="S179" s="3">
        <v>1</v>
      </c>
      <c r="T179" s="3">
        <v>0</v>
      </c>
      <c r="U179" s="3">
        <v>0</v>
      </c>
      <c r="V179" s="3">
        <v>1</v>
      </c>
      <c r="W179" s="3">
        <v>1</v>
      </c>
      <c r="X179" s="3">
        <v>0</v>
      </c>
      <c r="Y179" s="6">
        <v>0.2069</v>
      </c>
      <c r="Z179" s="4">
        <v>0.19047619047618999</v>
      </c>
      <c r="AA179" s="4">
        <v>0.94285714285714295</v>
      </c>
      <c r="AB179">
        <v>8</v>
      </c>
      <c r="AC179">
        <v>1</v>
      </c>
      <c r="AD179" s="26">
        <v>8</v>
      </c>
      <c r="AE179" s="26">
        <v>33</v>
      </c>
      <c r="AF179" s="26">
        <v>89.189189189999993</v>
      </c>
      <c r="AG179" s="26">
        <v>0</v>
      </c>
      <c r="AH179" s="41">
        <v>0.72729999999999995</v>
      </c>
      <c r="AI179" s="41">
        <v>0.625</v>
      </c>
      <c r="AJ179" s="26">
        <v>0.66669999999999996</v>
      </c>
      <c r="AK179" s="26">
        <v>0.56759999999999999</v>
      </c>
      <c r="AL179" s="26">
        <v>0.73329999999999995</v>
      </c>
    </row>
    <row r="180" spans="1:38" ht="15" thickBot="1" x14ac:dyDescent="0.4">
      <c r="A180" s="5">
        <v>2732509</v>
      </c>
      <c r="B180" s="39" t="s">
        <v>526</v>
      </c>
      <c r="C180" s="5" t="s">
        <v>318</v>
      </c>
      <c r="D180" s="2">
        <v>43617</v>
      </c>
      <c r="E180" s="2">
        <v>43374</v>
      </c>
      <c r="F180" s="2" t="str">
        <f t="shared" si="2"/>
        <v>273250943617</v>
      </c>
      <c r="G180" s="36">
        <v>350</v>
      </c>
      <c r="H180" s="1">
        <f>IFERROR(DATEDIF(Таблица1[[#This Row],[Дата начала работы]],Таблица1[[#This Row],[Месяц]],"m"),"-")</f>
        <v>8</v>
      </c>
      <c r="I180" s="50">
        <v>3</v>
      </c>
      <c r="J180">
        <v>1</v>
      </c>
      <c r="K180" s="31">
        <v>34603</v>
      </c>
      <c r="L180">
        <f>IFERROR(DATEDIF(Таблица1[[#This Row],[ДР]],Таблица1[[#This Row],[Дата начала работы]],"y"),"-")</f>
        <v>24</v>
      </c>
      <c r="M180" s="3" t="s">
        <v>287</v>
      </c>
      <c r="N180" s="3" t="s">
        <v>357</v>
      </c>
      <c r="O180" s="3" t="s">
        <v>313</v>
      </c>
      <c r="P180" s="3">
        <v>1</v>
      </c>
      <c r="Q180" s="3">
        <v>1</v>
      </c>
      <c r="R180" s="3">
        <v>0</v>
      </c>
      <c r="S180" s="3">
        <v>1</v>
      </c>
      <c r="T180" s="3">
        <v>0</v>
      </c>
      <c r="U180" s="3">
        <v>0</v>
      </c>
      <c r="V180" s="3">
        <v>1</v>
      </c>
      <c r="W180" s="3">
        <v>1</v>
      </c>
      <c r="X180" s="3">
        <v>0</v>
      </c>
      <c r="Y180" s="6">
        <v>0.8</v>
      </c>
      <c r="Z180" s="4">
        <v>0.19047619047618999</v>
      </c>
      <c r="AA180" s="4">
        <v>0.94285714285714295</v>
      </c>
      <c r="AB180">
        <v>8</v>
      </c>
      <c r="AC180">
        <v>1</v>
      </c>
      <c r="AD180" s="26">
        <v>3</v>
      </c>
      <c r="AE180" s="26">
        <v>7</v>
      </c>
      <c r="AF180" s="26">
        <v>87.5</v>
      </c>
      <c r="AG180" s="26">
        <v>0</v>
      </c>
      <c r="AH180" s="41">
        <v>0.375</v>
      </c>
      <c r="AI180" s="41">
        <v>0.625</v>
      </c>
      <c r="AJ180" s="26">
        <v>0.66669999999999996</v>
      </c>
      <c r="AK180" s="26">
        <v>0.56759999999999999</v>
      </c>
      <c r="AL180" s="26">
        <v>0.73329999999999995</v>
      </c>
    </row>
    <row r="181" spans="1:38" ht="15" thickBot="1" x14ac:dyDescent="0.4">
      <c r="A181" s="5">
        <v>2732509</v>
      </c>
      <c r="B181" s="39" t="s">
        <v>526</v>
      </c>
      <c r="C181" s="5" t="s">
        <v>318</v>
      </c>
      <c r="D181" s="2">
        <v>43647</v>
      </c>
      <c r="E181" s="2">
        <v>43374</v>
      </c>
      <c r="F181" s="2" t="str">
        <f t="shared" si="2"/>
        <v>273250943647</v>
      </c>
      <c r="G181" s="36">
        <v>350</v>
      </c>
      <c r="H181" s="1">
        <f>IFERROR(DATEDIF(Таблица1[[#This Row],[Дата начала работы]],Таблица1[[#This Row],[Месяц]],"m"),"-")</f>
        <v>9</v>
      </c>
      <c r="I181" s="50">
        <v>3</v>
      </c>
      <c r="J181">
        <v>1</v>
      </c>
      <c r="K181" s="31">
        <v>34603</v>
      </c>
      <c r="L181">
        <f>IFERROR(DATEDIF(Таблица1[[#This Row],[ДР]],Таблица1[[#This Row],[Дата начала работы]],"y"),"-")</f>
        <v>24</v>
      </c>
      <c r="M181" s="3" t="s">
        <v>287</v>
      </c>
      <c r="N181" s="3" t="s">
        <v>357</v>
      </c>
      <c r="O181" s="3" t="s">
        <v>313</v>
      </c>
      <c r="P181" s="3">
        <v>1</v>
      </c>
      <c r="Q181" s="3">
        <v>1</v>
      </c>
      <c r="R181" s="3">
        <v>0</v>
      </c>
      <c r="S181" s="3">
        <v>1</v>
      </c>
      <c r="T181" s="3">
        <v>0</v>
      </c>
      <c r="U181" s="3">
        <v>0</v>
      </c>
      <c r="V181" s="3">
        <v>1</v>
      </c>
      <c r="W181" s="3">
        <v>1</v>
      </c>
      <c r="X181" s="3">
        <v>0</v>
      </c>
      <c r="Y181" s="6">
        <v>0</v>
      </c>
      <c r="Z181" s="4">
        <v>0.19047619047618999</v>
      </c>
      <c r="AA181" s="4">
        <v>0.94285714285714295</v>
      </c>
      <c r="AB181">
        <v>8</v>
      </c>
      <c r="AC181">
        <v>1</v>
      </c>
      <c r="AD181" s="26">
        <v>1</v>
      </c>
      <c r="AE181" s="26">
        <v>1</v>
      </c>
      <c r="AF181" s="26">
        <v>100</v>
      </c>
      <c r="AG181" s="26">
        <v>0</v>
      </c>
      <c r="AH181" s="41">
        <v>0.33329999999999999</v>
      </c>
      <c r="AI181" s="41">
        <v>0.625</v>
      </c>
      <c r="AJ181" s="26">
        <v>0.66669999999999996</v>
      </c>
      <c r="AK181" s="26">
        <v>0.56759999999999999</v>
      </c>
      <c r="AL181" s="26">
        <v>0.73329999999999995</v>
      </c>
    </row>
    <row r="182" spans="1:38" ht="15" thickBot="1" x14ac:dyDescent="0.4">
      <c r="A182" s="5">
        <v>2739426</v>
      </c>
      <c r="B182" s="39" t="s">
        <v>465</v>
      </c>
      <c r="C182" s="5" t="s">
        <v>318</v>
      </c>
      <c r="D182" s="2">
        <v>43556</v>
      </c>
      <c r="E182" s="2">
        <v>43556</v>
      </c>
      <c r="F182" s="2" t="str">
        <f t="shared" si="2"/>
        <v>273942643556</v>
      </c>
      <c r="G182" s="36">
        <v>250</v>
      </c>
      <c r="H182" s="1">
        <f>IFERROR(DATEDIF(Таблица1[[#This Row],[Дата начала работы]],Таблица1[[#This Row],[Месяц]],"m"),"-")</f>
        <v>0</v>
      </c>
      <c r="I182" s="50">
        <v>4</v>
      </c>
      <c r="J182">
        <v>1</v>
      </c>
      <c r="K182" s="31">
        <v>34621</v>
      </c>
      <c r="L182">
        <f>IFERROR(DATEDIF(Таблица1[[#This Row],[ДР]],Таблица1[[#This Row],[Дата начала работы]],"y"),"-")</f>
        <v>24</v>
      </c>
      <c r="M182" s="3" t="s">
        <v>287</v>
      </c>
      <c r="N182" s="3" t="s">
        <v>339</v>
      </c>
      <c r="O182" s="3" t="s">
        <v>315</v>
      </c>
      <c r="P182" s="3">
        <v>1</v>
      </c>
      <c r="Q182" s="3">
        <v>1</v>
      </c>
      <c r="R182" s="3">
        <v>1</v>
      </c>
      <c r="S182" s="3">
        <v>1</v>
      </c>
      <c r="T182" s="3">
        <v>0</v>
      </c>
      <c r="U182" s="3">
        <v>0</v>
      </c>
      <c r="V182" s="3">
        <v>1</v>
      </c>
      <c r="W182" s="3">
        <v>1</v>
      </c>
      <c r="X182" s="3">
        <v>0</v>
      </c>
      <c r="Y182" s="6">
        <v>0.8</v>
      </c>
      <c r="Z182" s="4">
        <v>0</v>
      </c>
      <c r="AA182" s="4">
        <v>1</v>
      </c>
      <c r="AB182">
        <v>0</v>
      </c>
      <c r="AC182">
        <v>0</v>
      </c>
      <c r="AD182" s="26">
        <v>3</v>
      </c>
      <c r="AE182" s="26">
        <v>5</v>
      </c>
      <c r="AF182" s="26">
        <v>100</v>
      </c>
      <c r="AG182" s="26">
        <v>0</v>
      </c>
      <c r="AH182" s="41" t="e">
        <v>#VALUE!</v>
      </c>
      <c r="AI182" s="41">
        <v>0.67500000000000004</v>
      </c>
      <c r="AJ182" s="26">
        <v>0.66664999999999996</v>
      </c>
      <c r="AK182" s="26">
        <v>0.60809999999999997</v>
      </c>
      <c r="AL182" s="26">
        <v>0.76665000000000005</v>
      </c>
    </row>
    <row r="183" spans="1:38" ht="15" thickBot="1" x14ac:dyDescent="0.4">
      <c r="A183" s="5">
        <v>2739426</v>
      </c>
      <c r="B183" s="39" t="s">
        <v>465</v>
      </c>
      <c r="C183" s="5" t="s">
        <v>318</v>
      </c>
      <c r="D183" s="2">
        <v>43586</v>
      </c>
      <c r="E183" s="2">
        <v>43556</v>
      </c>
      <c r="F183" s="2" t="str">
        <f t="shared" si="2"/>
        <v>273942643586</v>
      </c>
      <c r="G183" s="36">
        <v>250</v>
      </c>
      <c r="H183" s="1">
        <f>IFERROR(DATEDIF(Таблица1[[#This Row],[Дата начала работы]],Таблица1[[#This Row],[Месяц]],"m"),"-")</f>
        <v>1</v>
      </c>
      <c r="I183" s="50">
        <v>4</v>
      </c>
      <c r="J183">
        <v>1</v>
      </c>
      <c r="K183" s="31">
        <v>34621</v>
      </c>
      <c r="L183">
        <f>IFERROR(DATEDIF(Таблица1[[#This Row],[ДР]],Таблица1[[#This Row],[Дата начала работы]],"y"),"-")</f>
        <v>24</v>
      </c>
      <c r="M183" s="3" t="s">
        <v>287</v>
      </c>
      <c r="N183" s="3" t="s">
        <v>339</v>
      </c>
      <c r="O183" s="3" t="s">
        <v>315</v>
      </c>
      <c r="P183" s="3">
        <v>1</v>
      </c>
      <c r="Q183" s="3">
        <v>1</v>
      </c>
      <c r="R183" s="3">
        <v>1</v>
      </c>
      <c r="S183" s="3">
        <v>1</v>
      </c>
      <c r="T183" s="3">
        <v>0</v>
      </c>
      <c r="U183" s="3">
        <v>0</v>
      </c>
      <c r="V183" s="3">
        <v>1</v>
      </c>
      <c r="W183" s="3">
        <v>1</v>
      </c>
      <c r="X183" s="3">
        <v>0</v>
      </c>
      <c r="Y183" s="6">
        <v>0.5</v>
      </c>
      <c r="Z183" s="4">
        <v>0</v>
      </c>
      <c r="AA183" s="4">
        <v>0.83333333333333304</v>
      </c>
      <c r="AB183">
        <v>16</v>
      </c>
      <c r="AC183">
        <v>16</v>
      </c>
      <c r="AD183" s="26">
        <v>6</v>
      </c>
      <c r="AE183" s="26">
        <v>30</v>
      </c>
      <c r="AF183" s="26">
        <v>90.909090910000003</v>
      </c>
      <c r="AG183" s="26">
        <v>0</v>
      </c>
      <c r="AH183" s="41">
        <v>1</v>
      </c>
      <c r="AI183" s="41">
        <v>0.67500000000000004</v>
      </c>
      <c r="AJ183" s="26">
        <v>0.66664999999999996</v>
      </c>
      <c r="AK183" s="26">
        <v>0.60809999999999997</v>
      </c>
      <c r="AL183" s="26">
        <v>0.76665000000000005</v>
      </c>
    </row>
    <row r="184" spans="1:38" ht="15" thickBot="1" x14ac:dyDescent="0.4">
      <c r="A184" s="5">
        <v>2739426</v>
      </c>
      <c r="B184" s="39" t="s">
        <v>465</v>
      </c>
      <c r="C184" s="5" t="s">
        <v>318</v>
      </c>
      <c r="D184" s="2">
        <v>43617</v>
      </c>
      <c r="E184" s="2">
        <v>43556</v>
      </c>
      <c r="F184" s="2" t="str">
        <f t="shared" si="2"/>
        <v>273942643617</v>
      </c>
      <c r="G184" s="36">
        <v>250</v>
      </c>
      <c r="H184" s="1">
        <f>IFERROR(DATEDIF(Таблица1[[#This Row],[Дата начала работы]],Таблица1[[#This Row],[Месяц]],"m"),"-")</f>
        <v>2</v>
      </c>
      <c r="I184" s="50">
        <v>4</v>
      </c>
      <c r="J184">
        <v>1</v>
      </c>
      <c r="K184" s="31">
        <v>34621</v>
      </c>
      <c r="L184">
        <f>IFERROR(DATEDIF(Таблица1[[#This Row],[ДР]],Таблица1[[#This Row],[Дата начала работы]],"y"),"-")</f>
        <v>24</v>
      </c>
      <c r="M184" s="3" t="s">
        <v>287</v>
      </c>
      <c r="N184" s="3" t="s">
        <v>339</v>
      </c>
      <c r="O184" s="3" t="s">
        <v>315</v>
      </c>
      <c r="P184" s="3">
        <v>1</v>
      </c>
      <c r="Q184" s="3">
        <v>1</v>
      </c>
      <c r="R184" s="3">
        <v>1</v>
      </c>
      <c r="S184" s="3">
        <v>1</v>
      </c>
      <c r="T184" s="3">
        <v>0</v>
      </c>
      <c r="U184" s="3">
        <v>0</v>
      </c>
      <c r="V184" s="3">
        <v>1</v>
      </c>
      <c r="W184" s="3">
        <v>1</v>
      </c>
      <c r="X184" s="3">
        <v>0</v>
      </c>
      <c r="Y184" s="6">
        <v>0.58330000000000004</v>
      </c>
      <c r="Z184" s="4">
        <v>0</v>
      </c>
      <c r="AA184" s="4">
        <v>0.875</v>
      </c>
      <c r="AB184">
        <v>19</v>
      </c>
      <c r="AC184">
        <v>17</v>
      </c>
      <c r="AD184" s="26">
        <v>3</v>
      </c>
      <c r="AE184" s="26">
        <v>12</v>
      </c>
      <c r="AF184" s="26">
        <v>100</v>
      </c>
      <c r="AG184" s="26">
        <v>0</v>
      </c>
      <c r="AH184" s="41">
        <v>0.33329999999999999</v>
      </c>
      <c r="AI184" s="41">
        <v>0.67500000000000004</v>
      </c>
      <c r="AJ184" s="26">
        <v>0.66664999999999996</v>
      </c>
      <c r="AK184" s="26">
        <v>0.60809999999999997</v>
      </c>
      <c r="AL184" s="26">
        <v>0.76665000000000005</v>
      </c>
    </row>
    <row r="185" spans="1:38" ht="15" thickBot="1" x14ac:dyDescent="0.4">
      <c r="A185" s="5">
        <v>2739426</v>
      </c>
      <c r="B185" s="39" t="s">
        <v>465</v>
      </c>
      <c r="C185" s="5" t="s">
        <v>318</v>
      </c>
      <c r="D185" s="2">
        <v>43647</v>
      </c>
      <c r="E185" s="2">
        <v>43556</v>
      </c>
      <c r="F185" s="2" t="str">
        <f t="shared" si="2"/>
        <v>273942643647</v>
      </c>
      <c r="G185" s="36">
        <v>250</v>
      </c>
      <c r="H185" s="1">
        <f>IFERROR(DATEDIF(Таблица1[[#This Row],[Дата начала работы]],Таблица1[[#This Row],[Месяц]],"m"),"-")</f>
        <v>3</v>
      </c>
      <c r="I185" s="50">
        <v>4</v>
      </c>
      <c r="J185">
        <v>1</v>
      </c>
      <c r="K185" s="31">
        <v>34621</v>
      </c>
      <c r="L185">
        <f>IFERROR(DATEDIF(Таблица1[[#This Row],[ДР]],Таблица1[[#This Row],[Дата начала работы]],"y"),"-")</f>
        <v>24</v>
      </c>
      <c r="M185" s="3" t="s">
        <v>287</v>
      </c>
      <c r="N185" s="3" t="s">
        <v>339</v>
      </c>
      <c r="O185" s="3" t="s">
        <v>315</v>
      </c>
      <c r="P185" s="3">
        <v>1</v>
      </c>
      <c r="Q185" s="3">
        <v>1</v>
      </c>
      <c r="R185" s="3">
        <v>1</v>
      </c>
      <c r="S185" s="3">
        <v>1</v>
      </c>
      <c r="T185" s="3">
        <v>0</v>
      </c>
      <c r="U185" s="3">
        <v>0</v>
      </c>
      <c r="V185" s="3">
        <v>1</v>
      </c>
      <c r="W185" s="3">
        <v>1</v>
      </c>
      <c r="X185" s="3">
        <v>0</v>
      </c>
      <c r="Y185" s="6">
        <v>1</v>
      </c>
      <c r="Z185" s="4">
        <v>0</v>
      </c>
      <c r="AA185" s="4">
        <v>0.81818181818181801</v>
      </c>
      <c r="AB185">
        <v>20</v>
      </c>
      <c r="AC185">
        <v>10</v>
      </c>
      <c r="AD185" s="26">
        <v>1</v>
      </c>
      <c r="AE185" s="26">
        <v>5</v>
      </c>
      <c r="AF185" s="26">
        <v>83.333333330000002</v>
      </c>
      <c r="AG185" s="26">
        <v>0</v>
      </c>
      <c r="AH185" s="41">
        <v>0</v>
      </c>
      <c r="AI185" s="41">
        <v>0.67500000000000004</v>
      </c>
      <c r="AJ185" s="26">
        <v>0.66664999999999996</v>
      </c>
      <c r="AK185" s="26">
        <v>0.60809999999999997</v>
      </c>
      <c r="AL185" s="26">
        <v>0.76665000000000005</v>
      </c>
    </row>
    <row r="186" spans="1:38" ht="15" thickBot="1" x14ac:dyDescent="0.4">
      <c r="A186" s="5">
        <v>2739426</v>
      </c>
      <c r="B186" s="39" t="s">
        <v>465</v>
      </c>
      <c r="C186" s="5" t="s">
        <v>318</v>
      </c>
      <c r="D186" s="2">
        <v>43678</v>
      </c>
      <c r="E186" s="2">
        <v>43556</v>
      </c>
      <c r="F186" s="2" t="str">
        <f t="shared" si="2"/>
        <v>273942643678</v>
      </c>
      <c r="G186" s="36">
        <v>250</v>
      </c>
      <c r="H186" s="1">
        <f>IFERROR(DATEDIF(Таблица1[[#This Row],[Дата начала работы]],Таблица1[[#This Row],[Месяц]],"m"),"-")</f>
        <v>4</v>
      </c>
      <c r="I186" s="50">
        <v>4</v>
      </c>
      <c r="J186">
        <v>1</v>
      </c>
      <c r="K186" s="31">
        <v>34621</v>
      </c>
      <c r="L186">
        <f>IFERROR(DATEDIF(Таблица1[[#This Row],[ДР]],Таблица1[[#This Row],[Дата начала работы]],"y"),"-")</f>
        <v>24</v>
      </c>
      <c r="M186" s="3" t="s">
        <v>287</v>
      </c>
      <c r="N186" s="3" t="s">
        <v>339</v>
      </c>
      <c r="O186" s="3" t="s">
        <v>315</v>
      </c>
      <c r="P186" s="3">
        <v>1</v>
      </c>
      <c r="Q186" s="3">
        <v>1</v>
      </c>
      <c r="R186" s="3">
        <v>1</v>
      </c>
      <c r="S186" s="3">
        <v>1</v>
      </c>
      <c r="T186" s="3">
        <v>0</v>
      </c>
      <c r="U186" s="3">
        <v>0</v>
      </c>
      <c r="V186" s="3">
        <v>1</v>
      </c>
      <c r="W186" s="3">
        <v>1</v>
      </c>
      <c r="X186" s="3">
        <v>0</v>
      </c>
      <c r="Y186" s="6">
        <v>0.54549999999999998</v>
      </c>
      <c r="Z186" s="4">
        <v>0</v>
      </c>
      <c r="AA186" s="4">
        <v>0.78571428571428603</v>
      </c>
      <c r="AB186">
        <v>20</v>
      </c>
      <c r="AC186">
        <v>10</v>
      </c>
      <c r="AD186" s="26">
        <v>4</v>
      </c>
      <c r="AE186" s="26">
        <v>11</v>
      </c>
      <c r="AF186" s="26">
        <v>91.666666669999998</v>
      </c>
      <c r="AG186" s="26">
        <v>0</v>
      </c>
      <c r="AH186" s="41" t="s">
        <v>285</v>
      </c>
      <c r="AI186" s="41">
        <v>0.67500000000000004</v>
      </c>
      <c r="AJ186" s="26">
        <v>0.66664999999999996</v>
      </c>
      <c r="AK186" s="26">
        <v>0.60809999999999997</v>
      </c>
      <c r="AL186" s="26">
        <v>0.76665000000000005</v>
      </c>
    </row>
    <row r="187" spans="1:38" ht="15" thickBot="1" x14ac:dyDescent="0.4">
      <c r="A187" s="5">
        <v>2742750</v>
      </c>
      <c r="B187" s="39" t="s">
        <v>640</v>
      </c>
      <c r="C187" s="5" t="s">
        <v>317</v>
      </c>
      <c r="D187" s="2">
        <v>43405</v>
      </c>
      <c r="E187" s="2">
        <v>43405</v>
      </c>
      <c r="F187" s="2" t="str">
        <f t="shared" si="2"/>
        <v>274275043405</v>
      </c>
      <c r="G187" s="36">
        <v>300</v>
      </c>
      <c r="H187" s="1">
        <f>IFERROR(DATEDIF(Таблица1[[#This Row],[Дата начала работы]],Таблица1[[#This Row],[Месяц]],"m"),"-")</f>
        <v>0</v>
      </c>
      <c r="I187" s="50">
        <v>0</v>
      </c>
      <c r="J187">
        <v>0</v>
      </c>
      <c r="K187" s="31">
        <v>34074</v>
      </c>
      <c r="L187">
        <f>IFERROR(DATEDIF(Таблица1[[#This Row],[ДР]],Таблица1[[#This Row],[Дата начала работы]],"y"),"-")</f>
        <v>25</v>
      </c>
      <c r="M187" s="3" t="s">
        <v>287</v>
      </c>
      <c r="N187" s="3" t="s">
        <v>319</v>
      </c>
      <c r="O187" s="3" t="s">
        <v>285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6">
        <v>0.84209999999999996</v>
      </c>
      <c r="Z187" s="4">
        <v>0.33333333333333298</v>
      </c>
      <c r="AA187" s="4">
        <v>0.75</v>
      </c>
      <c r="AB187">
        <v>41</v>
      </c>
      <c r="AC187">
        <v>41</v>
      </c>
      <c r="AD187" s="26">
        <v>5</v>
      </c>
      <c r="AE187" s="26">
        <v>23</v>
      </c>
      <c r="AF187" s="26">
        <v>100</v>
      </c>
      <c r="AG187" s="26">
        <v>0</v>
      </c>
      <c r="AH187" s="41" t="e">
        <v>#VALUE!</v>
      </c>
      <c r="AI187" s="41">
        <v>0.72021751824817482</v>
      </c>
      <c r="AJ187" s="26">
        <v>0.9288597080291966</v>
      </c>
      <c r="AK187" s="26">
        <v>0.67735854014598551</v>
      </c>
      <c r="AL187" s="26">
        <v>0.77278788321167746</v>
      </c>
    </row>
    <row r="188" spans="1:38" ht="15" thickBot="1" x14ac:dyDescent="0.4">
      <c r="A188" s="5">
        <v>2742750</v>
      </c>
      <c r="B188" s="39" t="s">
        <v>640</v>
      </c>
      <c r="C188" s="5" t="s">
        <v>317</v>
      </c>
      <c r="D188" s="2">
        <v>43435</v>
      </c>
      <c r="E188" s="2">
        <v>43405</v>
      </c>
      <c r="F188" s="2" t="str">
        <f t="shared" si="2"/>
        <v>274275043435</v>
      </c>
      <c r="G188" s="36">
        <v>300</v>
      </c>
      <c r="H188" s="1">
        <f>IFERROR(DATEDIF(Таблица1[[#This Row],[Дата начала работы]],Таблица1[[#This Row],[Месяц]],"m"),"-")</f>
        <v>1</v>
      </c>
      <c r="I188" s="50">
        <v>0</v>
      </c>
      <c r="J188">
        <v>0</v>
      </c>
      <c r="K188" s="31">
        <v>34074</v>
      </c>
      <c r="L188">
        <f>IFERROR(DATEDIF(Таблица1[[#This Row],[ДР]],Таблица1[[#This Row],[Дата начала работы]],"y"),"-")</f>
        <v>25</v>
      </c>
      <c r="M188" s="3" t="s">
        <v>287</v>
      </c>
      <c r="N188" s="3" t="s">
        <v>319</v>
      </c>
      <c r="O188" s="3" t="s">
        <v>285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6">
        <v>0.95240000000000002</v>
      </c>
      <c r="Z188" s="4">
        <v>0.33333333333333298</v>
      </c>
      <c r="AA188" s="4">
        <v>0.75</v>
      </c>
      <c r="AB188">
        <v>5</v>
      </c>
      <c r="AC188">
        <v>5</v>
      </c>
      <c r="AD188" s="26">
        <v>6</v>
      </c>
      <c r="AE188" s="26">
        <v>29</v>
      </c>
      <c r="AF188" s="26">
        <v>76.315789469999999</v>
      </c>
      <c r="AG188" s="26">
        <v>0</v>
      </c>
      <c r="AH188" s="41">
        <v>1</v>
      </c>
      <c r="AI188" s="41">
        <v>0.72021751824817482</v>
      </c>
      <c r="AJ188" s="26">
        <v>0.9288597080291966</v>
      </c>
      <c r="AK188" s="26">
        <v>0.67735854014598551</v>
      </c>
      <c r="AL188" s="26">
        <v>0.77278788321167746</v>
      </c>
    </row>
    <row r="189" spans="1:38" ht="15" thickBot="1" x14ac:dyDescent="0.4">
      <c r="A189" s="5">
        <v>2742750</v>
      </c>
      <c r="B189" s="39" t="s">
        <v>640</v>
      </c>
      <c r="C189" s="5" t="s">
        <v>317</v>
      </c>
      <c r="D189" s="2">
        <v>43466</v>
      </c>
      <c r="E189" s="2">
        <v>43405</v>
      </c>
      <c r="F189" s="2" t="str">
        <f t="shared" si="2"/>
        <v>274275043466</v>
      </c>
      <c r="G189" s="36">
        <v>300</v>
      </c>
      <c r="H189" s="1">
        <f>IFERROR(DATEDIF(Таблица1[[#This Row],[Дата начала работы]],Таблица1[[#This Row],[Месяц]],"m"),"-")</f>
        <v>2</v>
      </c>
      <c r="I189" s="50">
        <v>0</v>
      </c>
      <c r="J189">
        <v>0</v>
      </c>
      <c r="K189" s="31">
        <v>34074</v>
      </c>
      <c r="L189">
        <f>IFERROR(DATEDIF(Таблица1[[#This Row],[ДР]],Таблица1[[#This Row],[Дата начала работы]],"y"),"-")</f>
        <v>25</v>
      </c>
      <c r="M189" s="3" t="s">
        <v>287</v>
      </c>
      <c r="N189" s="3" t="s">
        <v>319</v>
      </c>
      <c r="O189" s="3" t="s">
        <v>285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6">
        <v>0.9375</v>
      </c>
      <c r="Z189" s="4">
        <v>0.25</v>
      </c>
      <c r="AA189" s="4">
        <v>0.7</v>
      </c>
      <c r="AB189">
        <v>5</v>
      </c>
      <c r="AC189">
        <v>5</v>
      </c>
      <c r="AD189" s="26">
        <v>7</v>
      </c>
      <c r="AE189" s="26">
        <v>19</v>
      </c>
      <c r="AF189" s="26">
        <v>70.370370370000003</v>
      </c>
      <c r="AG189" s="26">
        <v>1</v>
      </c>
      <c r="AH189" s="41" t="s">
        <v>285</v>
      </c>
      <c r="AI189" s="41">
        <v>0.72021751824817482</v>
      </c>
      <c r="AJ189" s="26">
        <v>0.9288597080291966</v>
      </c>
      <c r="AK189" s="26">
        <v>0.67735854014598551</v>
      </c>
      <c r="AL189" s="26">
        <v>0.77278788321167746</v>
      </c>
    </row>
    <row r="190" spans="1:38" ht="15" thickBot="1" x14ac:dyDescent="0.4">
      <c r="A190" s="5">
        <v>2742750</v>
      </c>
      <c r="B190" s="39" t="s">
        <v>640</v>
      </c>
      <c r="C190" s="5" t="s">
        <v>317</v>
      </c>
      <c r="D190" s="2">
        <v>43497</v>
      </c>
      <c r="E190" s="2">
        <v>43405</v>
      </c>
      <c r="F190" s="2" t="str">
        <f t="shared" si="2"/>
        <v>274275043497</v>
      </c>
      <c r="G190" s="36">
        <v>300</v>
      </c>
      <c r="H190" s="1">
        <f>IFERROR(DATEDIF(Таблица1[[#This Row],[Дата начала работы]],Таблица1[[#This Row],[Месяц]],"m"),"-")</f>
        <v>3</v>
      </c>
      <c r="I190" s="50">
        <v>0</v>
      </c>
      <c r="J190">
        <v>0</v>
      </c>
      <c r="K190" s="31">
        <v>34074</v>
      </c>
      <c r="L190">
        <f>IFERROR(DATEDIF(Таблица1[[#This Row],[ДР]],Таблица1[[#This Row],[Дата начала работы]],"y"),"-")</f>
        <v>25</v>
      </c>
      <c r="M190" s="3" t="s">
        <v>287</v>
      </c>
      <c r="N190" s="3" t="s">
        <v>319</v>
      </c>
      <c r="O190" s="3" t="s">
        <v>285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6">
        <v>0.73329999999999995</v>
      </c>
      <c r="Z190" s="4">
        <v>0.18181818181818199</v>
      </c>
      <c r="AA190" s="4">
        <v>0.76923076923076905</v>
      </c>
      <c r="AB190">
        <v>3</v>
      </c>
      <c r="AC190">
        <v>3</v>
      </c>
      <c r="AD190" s="26">
        <v>8</v>
      </c>
      <c r="AE190" s="26">
        <v>16</v>
      </c>
      <c r="AF190" s="26">
        <v>76.190476189999998</v>
      </c>
      <c r="AG190" s="26">
        <v>1</v>
      </c>
      <c r="AH190" s="41">
        <v>0.57140000000000002</v>
      </c>
      <c r="AI190" s="41">
        <v>0.72021751824817482</v>
      </c>
      <c r="AJ190" s="26">
        <v>0.9288597080291966</v>
      </c>
      <c r="AK190" s="26">
        <v>0.67735854014598551</v>
      </c>
      <c r="AL190" s="26">
        <v>0.77278788321167746</v>
      </c>
    </row>
    <row r="191" spans="1:38" ht="15" thickBot="1" x14ac:dyDescent="0.4">
      <c r="A191" s="5">
        <v>2742750</v>
      </c>
      <c r="B191" s="39" t="s">
        <v>640</v>
      </c>
      <c r="C191" s="5" t="s">
        <v>317</v>
      </c>
      <c r="D191" s="2">
        <v>43525</v>
      </c>
      <c r="E191" s="2">
        <v>43405</v>
      </c>
      <c r="F191" s="2" t="str">
        <f t="shared" si="2"/>
        <v>274275043525</v>
      </c>
      <c r="G191" s="36">
        <v>300</v>
      </c>
      <c r="H191" s="1">
        <f>IFERROR(DATEDIF(Таблица1[[#This Row],[Дата начала работы]],Таблица1[[#This Row],[Месяц]],"m"),"-")</f>
        <v>4</v>
      </c>
      <c r="I191" s="50">
        <v>0</v>
      </c>
      <c r="J191">
        <v>0</v>
      </c>
      <c r="K191" s="31">
        <v>34074</v>
      </c>
      <c r="L191">
        <f>IFERROR(DATEDIF(Таблица1[[#This Row],[ДР]],Таблица1[[#This Row],[Дата начала работы]],"y"),"-")</f>
        <v>25</v>
      </c>
      <c r="M191" s="3" t="s">
        <v>287</v>
      </c>
      <c r="N191" s="3" t="s">
        <v>319</v>
      </c>
      <c r="O191" s="3" t="s">
        <v>285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6">
        <v>0.375</v>
      </c>
      <c r="Z191" s="4">
        <v>0.15384615384615399</v>
      </c>
      <c r="AA191" s="4">
        <v>0.82352941176470595</v>
      </c>
      <c r="AB191">
        <v>3</v>
      </c>
      <c r="AC191">
        <v>3</v>
      </c>
      <c r="AD191" s="26">
        <v>7</v>
      </c>
      <c r="AE191" s="26">
        <v>38</v>
      </c>
      <c r="AF191" s="26">
        <v>82.608695650000001</v>
      </c>
      <c r="AG191" s="26">
        <v>1</v>
      </c>
      <c r="AH191" s="41">
        <v>0.57140000000000002</v>
      </c>
      <c r="AI191" s="41">
        <v>0.72021751824817482</v>
      </c>
      <c r="AJ191" s="26">
        <v>0.9288597080291966</v>
      </c>
      <c r="AK191" s="26">
        <v>0.67735854014598551</v>
      </c>
      <c r="AL191" s="26">
        <v>0.77278788321167746</v>
      </c>
    </row>
    <row r="192" spans="1:38" ht="15" thickBot="1" x14ac:dyDescent="0.4">
      <c r="A192" s="5">
        <v>2742750</v>
      </c>
      <c r="B192" s="39" t="s">
        <v>640</v>
      </c>
      <c r="C192" s="5" t="s">
        <v>317</v>
      </c>
      <c r="D192" s="2">
        <v>43556</v>
      </c>
      <c r="E192" s="2">
        <v>43405</v>
      </c>
      <c r="F192" s="2" t="str">
        <f t="shared" si="2"/>
        <v>274275043556</v>
      </c>
      <c r="G192" s="36">
        <v>300</v>
      </c>
      <c r="H192" s="1">
        <f>IFERROR(DATEDIF(Таблица1[[#This Row],[Дата начала работы]],Таблица1[[#This Row],[Месяц]],"m"),"-")</f>
        <v>5</v>
      </c>
      <c r="I192" s="50">
        <v>0</v>
      </c>
      <c r="J192">
        <v>0</v>
      </c>
      <c r="K192" s="31">
        <v>34074</v>
      </c>
      <c r="L192">
        <f>IFERROR(DATEDIF(Таблица1[[#This Row],[ДР]],Таблица1[[#This Row],[Дата начала работы]],"y"),"-")</f>
        <v>25</v>
      </c>
      <c r="M192" s="3" t="s">
        <v>287</v>
      </c>
      <c r="N192" s="3" t="s">
        <v>319</v>
      </c>
      <c r="O192" s="3" t="s">
        <v>285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6">
        <v>0.1111</v>
      </c>
      <c r="Z192" s="4">
        <v>0.15384615384615399</v>
      </c>
      <c r="AA192" s="4">
        <v>0.83333333333333304</v>
      </c>
      <c r="AB192">
        <v>9</v>
      </c>
      <c r="AC192">
        <v>7</v>
      </c>
      <c r="AD192" s="26">
        <v>6</v>
      </c>
      <c r="AE192" s="26">
        <v>22</v>
      </c>
      <c r="AF192" s="26">
        <v>59.459459459999998</v>
      </c>
      <c r="AG192" s="26">
        <v>1</v>
      </c>
      <c r="AH192" s="41">
        <v>1</v>
      </c>
      <c r="AI192" s="41">
        <v>0.72021751824817482</v>
      </c>
      <c r="AJ192" s="26">
        <v>0.9288597080291966</v>
      </c>
      <c r="AK192" s="26">
        <v>0.67735854014598551</v>
      </c>
      <c r="AL192" s="26">
        <v>0.77278788321167746</v>
      </c>
    </row>
    <row r="193" spans="1:38" ht="15" thickBot="1" x14ac:dyDescent="0.4">
      <c r="A193" s="5">
        <v>2742750</v>
      </c>
      <c r="B193" s="39" t="s">
        <v>640</v>
      </c>
      <c r="C193" s="5" t="s">
        <v>317</v>
      </c>
      <c r="D193" s="2">
        <v>43586</v>
      </c>
      <c r="E193" s="2">
        <v>43405</v>
      </c>
      <c r="F193" s="2" t="str">
        <f t="shared" si="2"/>
        <v>274275043586</v>
      </c>
      <c r="G193" s="36">
        <v>300</v>
      </c>
      <c r="H193" s="1">
        <f>IFERROR(DATEDIF(Таблица1[[#This Row],[Дата начала работы]],Таблица1[[#This Row],[Месяц]],"m"),"-")</f>
        <v>6</v>
      </c>
      <c r="I193" s="50">
        <v>0</v>
      </c>
      <c r="J193">
        <v>0</v>
      </c>
      <c r="K193" s="31">
        <v>34074</v>
      </c>
      <c r="L193">
        <f>IFERROR(DATEDIF(Таблица1[[#This Row],[ДР]],Таблица1[[#This Row],[Дата начала работы]],"y"),"-")</f>
        <v>25</v>
      </c>
      <c r="M193" s="3" t="s">
        <v>287</v>
      </c>
      <c r="N193" s="3" t="s">
        <v>319</v>
      </c>
      <c r="O193" s="3" t="s">
        <v>285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6">
        <v>0.22220000000000001</v>
      </c>
      <c r="Z193" s="4">
        <v>0.15384615384615399</v>
      </c>
      <c r="AA193" s="4">
        <v>0.83333333333333304</v>
      </c>
      <c r="AB193">
        <v>9</v>
      </c>
      <c r="AC193">
        <v>7</v>
      </c>
      <c r="AD193" s="26">
        <v>6</v>
      </c>
      <c r="AE193" s="26">
        <v>15</v>
      </c>
      <c r="AF193" s="26">
        <v>48.387096769999999</v>
      </c>
      <c r="AG193" s="26">
        <v>0</v>
      </c>
      <c r="AH193" s="41">
        <v>0.66669999999999996</v>
      </c>
      <c r="AI193" s="41">
        <v>0.72021751824817482</v>
      </c>
      <c r="AJ193" s="26">
        <v>0.9288597080291966</v>
      </c>
      <c r="AK193" s="26">
        <v>0.67735854014598551</v>
      </c>
      <c r="AL193" s="26">
        <v>0.77278788321167746</v>
      </c>
    </row>
    <row r="194" spans="1:38" ht="15" thickBot="1" x14ac:dyDescent="0.4">
      <c r="A194" s="5">
        <v>2742750</v>
      </c>
      <c r="B194" s="39" t="s">
        <v>640</v>
      </c>
      <c r="C194" s="5" t="s">
        <v>317</v>
      </c>
      <c r="D194" s="2">
        <v>43617</v>
      </c>
      <c r="E194" s="2">
        <v>43405</v>
      </c>
      <c r="F194" s="2" t="str">
        <f t="shared" ref="F194:F257" si="3">A194&amp;D194</f>
        <v>274275043617</v>
      </c>
      <c r="G194" s="36">
        <v>300</v>
      </c>
      <c r="H194" s="1">
        <f>IFERROR(DATEDIF(Таблица1[[#This Row],[Дата начала работы]],Таблица1[[#This Row],[Месяц]],"m"),"-")</f>
        <v>7</v>
      </c>
      <c r="I194" s="50">
        <v>0</v>
      </c>
      <c r="J194">
        <v>0</v>
      </c>
      <c r="K194" s="31">
        <v>34074</v>
      </c>
      <c r="L194">
        <f>IFERROR(DATEDIF(Таблица1[[#This Row],[ДР]],Таблица1[[#This Row],[Дата начала работы]],"y"),"-")</f>
        <v>25</v>
      </c>
      <c r="M194" s="3" t="s">
        <v>287</v>
      </c>
      <c r="N194" s="3" t="s">
        <v>319</v>
      </c>
      <c r="O194" s="3" t="s">
        <v>285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6">
        <v>0.25</v>
      </c>
      <c r="Z194" s="4">
        <v>0.15384615384615399</v>
      </c>
      <c r="AA194" s="4">
        <v>0.83333333333333304</v>
      </c>
      <c r="AB194">
        <v>9</v>
      </c>
      <c r="AC194">
        <v>7</v>
      </c>
      <c r="AD194" s="26">
        <v>3</v>
      </c>
      <c r="AE194" s="26">
        <v>11</v>
      </c>
      <c r="AF194" s="26">
        <v>64.705882349999996</v>
      </c>
      <c r="AG194" s="26">
        <v>0</v>
      </c>
      <c r="AH194" s="41">
        <v>0.5</v>
      </c>
      <c r="AI194" s="41">
        <v>0.72021751824817482</v>
      </c>
      <c r="AJ194" s="26">
        <v>0.9288597080291966</v>
      </c>
      <c r="AK194" s="26">
        <v>0.67735854014598551</v>
      </c>
      <c r="AL194" s="26">
        <v>0.77278788321167746</v>
      </c>
    </row>
    <row r="195" spans="1:38" ht="15" thickBot="1" x14ac:dyDescent="0.4">
      <c r="A195" s="5">
        <v>2779380</v>
      </c>
      <c r="B195" s="39" t="s">
        <v>460</v>
      </c>
      <c r="C195" s="5" t="s">
        <v>318</v>
      </c>
      <c r="D195" s="2">
        <v>43405</v>
      </c>
      <c r="E195" s="2">
        <v>43405</v>
      </c>
      <c r="F195" s="2" t="str">
        <f t="shared" si="3"/>
        <v>277938043405</v>
      </c>
      <c r="G195" s="36">
        <v>300</v>
      </c>
      <c r="H195" s="1">
        <f>IFERROR(DATEDIF(Таблица1[[#This Row],[Дата начала работы]],Таблица1[[#This Row],[Месяц]],"m"),"-")</f>
        <v>0</v>
      </c>
      <c r="I195" s="50">
        <v>9</v>
      </c>
      <c r="J195">
        <v>1</v>
      </c>
      <c r="K195" s="31">
        <v>33075</v>
      </c>
      <c r="L195">
        <f>IFERROR(DATEDIF(Таблица1[[#This Row],[ДР]],Таблица1[[#This Row],[Дата начала работы]],"y"),"-")</f>
        <v>28</v>
      </c>
      <c r="M195" s="3" t="s">
        <v>287</v>
      </c>
      <c r="N195" s="3" t="s">
        <v>358</v>
      </c>
      <c r="O195" s="3" t="s">
        <v>313</v>
      </c>
      <c r="P195" s="3">
        <v>1</v>
      </c>
      <c r="Q195" s="3">
        <v>1</v>
      </c>
      <c r="R195" s="3">
        <v>1</v>
      </c>
      <c r="S195" s="3">
        <v>1</v>
      </c>
      <c r="T195" s="3">
        <v>0</v>
      </c>
      <c r="U195" s="3">
        <v>1</v>
      </c>
      <c r="V195" s="3">
        <v>1</v>
      </c>
      <c r="W195" s="3">
        <v>1</v>
      </c>
      <c r="X195" s="3">
        <v>0</v>
      </c>
      <c r="Y195" s="6">
        <v>0.95650000000000002</v>
      </c>
      <c r="Z195" s="4">
        <v>0.11111111111111099</v>
      </c>
      <c r="AA195" s="4">
        <v>1</v>
      </c>
      <c r="AB195">
        <v>0</v>
      </c>
      <c r="AC195">
        <v>0</v>
      </c>
      <c r="AD195" s="26">
        <v>9</v>
      </c>
      <c r="AE195" s="26">
        <v>24</v>
      </c>
      <c r="AF195" s="26">
        <v>100</v>
      </c>
      <c r="AG195" s="26">
        <v>0</v>
      </c>
      <c r="AH195" s="41" t="e">
        <v>#VALUE!</v>
      </c>
      <c r="AI195" s="41">
        <v>0.79374999999999996</v>
      </c>
      <c r="AJ195" s="26">
        <v>1</v>
      </c>
      <c r="AK195" s="26">
        <v>0.64864999999999995</v>
      </c>
      <c r="AL195" s="26">
        <v>0.96665000000000001</v>
      </c>
    </row>
    <row r="196" spans="1:38" ht="15" thickBot="1" x14ac:dyDescent="0.4">
      <c r="A196" s="5">
        <v>2779380</v>
      </c>
      <c r="B196" s="39" t="s">
        <v>460</v>
      </c>
      <c r="C196" s="5" t="s">
        <v>318</v>
      </c>
      <c r="D196" s="2">
        <v>43435</v>
      </c>
      <c r="E196" s="2">
        <v>43405</v>
      </c>
      <c r="F196" s="2" t="str">
        <f t="shared" si="3"/>
        <v>277938043435</v>
      </c>
      <c r="G196" s="36">
        <v>300</v>
      </c>
      <c r="H196" s="1">
        <f>IFERROR(DATEDIF(Таблица1[[#This Row],[Дата начала работы]],Таблица1[[#This Row],[Месяц]],"m"),"-")</f>
        <v>1</v>
      </c>
      <c r="I196" s="50">
        <v>9</v>
      </c>
      <c r="J196">
        <v>1</v>
      </c>
      <c r="K196" s="31">
        <v>33075</v>
      </c>
      <c r="L196">
        <f>IFERROR(DATEDIF(Таблица1[[#This Row],[ДР]],Таблица1[[#This Row],[Дата начала работы]],"y"),"-")</f>
        <v>28</v>
      </c>
      <c r="M196" s="3" t="s">
        <v>287</v>
      </c>
      <c r="N196" s="3" t="s">
        <v>358</v>
      </c>
      <c r="O196" s="3" t="s">
        <v>313</v>
      </c>
      <c r="P196" s="3">
        <v>1</v>
      </c>
      <c r="Q196" s="3">
        <v>1</v>
      </c>
      <c r="R196" s="3">
        <v>1</v>
      </c>
      <c r="S196" s="3">
        <v>1</v>
      </c>
      <c r="T196" s="3">
        <v>0</v>
      </c>
      <c r="U196" s="3">
        <v>1</v>
      </c>
      <c r="V196" s="3">
        <v>1</v>
      </c>
      <c r="W196" s="3">
        <v>1</v>
      </c>
      <c r="X196" s="3">
        <v>0</v>
      </c>
      <c r="Y196" s="6">
        <v>0.8125</v>
      </c>
      <c r="Z196" s="4">
        <v>0.18181818181818199</v>
      </c>
      <c r="AA196" s="4">
        <v>0.86666666666666703</v>
      </c>
      <c r="AB196">
        <v>34</v>
      </c>
      <c r="AC196">
        <v>29</v>
      </c>
      <c r="AD196" s="26">
        <v>9</v>
      </c>
      <c r="AE196" s="26">
        <v>34</v>
      </c>
      <c r="AF196" s="26">
        <v>80.952380950000006</v>
      </c>
      <c r="AG196" s="26">
        <v>1</v>
      </c>
      <c r="AH196" s="41">
        <v>0.88890000000000002</v>
      </c>
      <c r="AI196" s="41">
        <v>0.79374999999999996</v>
      </c>
      <c r="AJ196" s="26">
        <v>1</v>
      </c>
      <c r="AK196" s="26">
        <v>0.64864999999999995</v>
      </c>
      <c r="AL196" s="26">
        <v>0.96665000000000001</v>
      </c>
    </row>
    <row r="197" spans="1:38" ht="15" thickBot="1" x14ac:dyDescent="0.4">
      <c r="A197" s="5">
        <v>2779380</v>
      </c>
      <c r="B197" s="39" t="s">
        <v>460</v>
      </c>
      <c r="C197" s="5" t="s">
        <v>318</v>
      </c>
      <c r="D197" s="2">
        <v>43466</v>
      </c>
      <c r="E197" s="2">
        <v>43405</v>
      </c>
      <c r="F197" s="2" t="str">
        <f t="shared" si="3"/>
        <v>277938043466</v>
      </c>
      <c r="G197" s="36">
        <v>300</v>
      </c>
      <c r="H197" s="1">
        <f>IFERROR(DATEDIF(Таблица1[[#This Row],[Дата начала работы]],Таблица1[[#This Row],[Месяц]],"m"),"-")</f>
        <v>2</v>
      </c>
      <c r="I197" s="50">
        <v>10</v>
      </c>
      <c r="J197">
        <v>1</v>
      </c>
      <c r="K197" s="31">
        <v>33075</v>
      </c>
      <c r="L197">
        <f>IFERROR(DATEDIF(Таблица1[[#This Row],[ДР]],Таблица1[[#This Row],[Дата начала работы]],"y"),"-")</f>
        <v>28</v>
      </c>
      <c r="M197" s="3" t="s">
        <v>287</v>
      </c>
      <c r="N197" s="3" t="s">
        <v>358</v>
      </c>
      <c r="O197" s="3" t="s">
        <v>313</v>
      </c>
      <c r="P197" s="3">
        <v>1</v>
      </c>
      <c r="Q197" s="3">
        <v>1</v>
      </c>
      <c r="R197" s="3">
        <v>1</v>
      </c>
      <c r="S197" s="3">
        <v>1</v>
      </c>
      <c r="T197" s="3">
        <v>0</v>
      </c>
      <c r="U197" s="3">
        <v>1</v>
      </c>
      <c r="V197" s="3">
        <v>1</v>
      </c>
      <c r="W197" s="3">
        <v>1</v>
      </c>
      <c r="X197" s="3">
        <v>0</v>
      </c>
      <c r="Y197" s="6">
        <v>0.8</v>
      </c>
      <c r="Z197" s="4">
        <v>0.230769230769231</v>
      </c>
      <c r="AA197" s="4">
        <v>0.88888888888888895</v>
      </c>
      <c r="AB197">
        <v>19</v>
      </c>
      <c r="AC197">
        <v>14</v>
      </c>
      <c r="AD197" s="26">
        <v>10</v>
      </c>
      <c r="AE197" s="26">
        <v>44</v>
      </c>
      <c r="AF197" s="26">
        <v>93.617021280000003</v>
      </c>
      <c r="AG197" s="26">
        <v>0</v>
      </c>
      <c r="AH197" s="41">
        <v>0.77780000000000005</v>
      </c>
      <c r="AI197" s="41">
        <v>0.79374999999999996</v>
      </c>
      <c r="AJ197" s="26">
        <v>1</v>
      </c>
      <c r="AK197" s="26">
        <v>0.64864999999999995</v>
      </c>
      <c r="AL197" s="26">
        <v>0.96665000000000001</v>
      </c>
    </row>
    <row r="198" spans="1:38" ht="15" thickBot="1" x14ac:dyDescent="0.4">
      <c r="A198" s="5">
        <v>2779380</v>
      </c>
      <c r="B198" s="39" t="s">
        <v>460</v>
      </c>
      <c r="C198" s="5" t="s">
        <v>318</v>
      </c>
      <c r="D198" s="2">
        <v>43497</v>
      </c>
      <c r="E198" s="2">
        <v>43405</v>
      </c>
      <c r="F198" s="2" t="str">
        <f t="shared" si="3"/>
        <v>277938043497</v>
      </c>
      <c r="G198" s="36">
        <v>300</v>
      </c>
      <c r="H198" s="1">
        <f>IFERROR(DATEDIF(Таблица1[[#This Row],[Дата начала работы]],Таблица1[[#This Row],[Месяц]],"m"),"-")</f>
        <v>3</v>
      </c>
      <c r="I198" s="50">
        <v>10</v>
      </c>
      <c r="J198">
        <v>1</v>
      </c>
      <c r="K198" s="31">
        <v>33075</v>
      </c>
      <c r="L198">
        <f>IFERROR(DATEDIF(Таблица1[[#This Row],[ДР]],Таблица1[[#This Row],[Дата начала работы]],"y"),"-")</f>
        <v>28</v>
      </c>
      <c r="M198" s="3" t="s">
        <v>287</v>
      </c>
      <c r="N198" s="3" t="s">
        <v>358</v>
      </c>
      <c r="O198" s="3" t="s">
        <v>313</v>
      </c>
      <c r="P198" s="3">
        <v>1</v>
      </c>
      <c r="Q198" s="3">
        <v>1</v>
      </c>
      <c r="R198" s="3">
        <v>1</v>
      </c>
      <c r="S198" s="3">
        <v>1</v>
      </c>
      <c r="T198" s="3">
        <v>0</v>
      </c>
      <c r="U198" s="3">
        <v>1</v>
      </c>
      <c r="V198" s="3">
        <v>1</v>
      </c>
      <c r="W198" s="3">
        <v>1</v>
      </c>
      <c r="X198" s="3">
        <v>0</v>
      </c>
      <c r="Y198" s="6">
        <v>0.72729999999999995</v>
      </c>
      <c r="Z198" s="4">
        <v>0.266666666666667</v>
      </c>
      <c r="AA198" s="4">
        <v>0.85</v>
      </c>
      <c r="AB198">
        <v>13</v>
      </c>
      <c r="AC198">
        <v>8</v>
      </c>
      <c r="AD198" s="26">
        <v>8</v>
      </c>
      <c r="AE198" s="26">
        <v>34</v>
      </c>
      <c r="AF198" s="26">
        <v>79.069767440000007</v>
      </c>
      <c r="AG198" s="26">
        <v>0</v>
      </c>
      <c r="AH198" s="41">
        <v>1</v>
      </c>
      <c r="AI198" s="41">
        <v>0.79374999999999996</v>
      </c>
      <c r="AJ198" s="26">
        <v>1</v>
      </c>
      <c r="AK198" s="26">
        <v>0.64864999999999995</v>
      </c>
      <c r="AL198" s="26">
        <v>0.96665000000000001</v>
      </c>
    </row>
    <row r="199" spans="1:38" ht="15" thickBot="1" x14ac:dyDescent="0.4">
      <c r="A199" s="5">
        <v>2779380</v>
      </c>
      <c r="B199" s="39" t="s">
        <v>460</v>
      </c>
      <c r="C199" s="5" t="s">
        <v>318</v>
      </c>
      <c r="D199" s="2">
        <v>43525</v>
      </c>
      <c r="E199" s="2">
        <v>43405</v>
      </c>
      <c r="F199" s="2" t="str">
        <f t="shared" si="3"/>
        <v>277938043525</v>
      </c>
      <c r="G199" s="36">
        <v>300</v>
      </c>
      <c r="H199" s="1">
        <f>IFERROR(DATEDIF(Таблица1[[#This Row],[Дата начала работы]],Таблица1[[#This Row],[Месяц]],"m"),"-")</f>
        <v>4</v>
      </c>
      <c r="I199" s="50">
        <v>10</v>
      </c>
      <c r="J199">
        <v>1</v>
      </c>
      <c r="K199" s="31">
        <v>33075</v>
      </c>
      <c r="L199">
        <f>IFERROR(DATEDIF(Таблица1[[#This Row],[ДР]],Таблица1[[#This Row],[Дата начала работы]],"y"),"-")</f>
        <v>28</v>
      </c>
      <c r="M199" s="3" t="s">
        <v>287</v>
      </c>
      <c r="N199" s="3" t="s">
        <v>358</v>
      </c>
      <c r="O199" s="3" t="s">
        <v>313</v>
      </c>
      <c r="P199" s="3">
        <v>1</v>
      </c>
      <c r="Q199" s="3">
        <v>1</v>
      </c>
      <c r="R199" s="3">
        <v>1</v>
      </c>
      <c r="S199" s="3">
        <v>1</v>
      </c>
      <c r="T199" s="3">
        <v>0</v>
      </c>
      <c r="U199" s="3">
        <v>1</v>
      </c>
      <c r="V199" s="3">
        <v>1</v>
      </c>
      <c r="W199" s="3">
        <v>1</v>
      </c>
      <c r="X199" s="3">
        <v>0</v>
      </c>
      <c r="Y199" s="6">
        <v>0.78720000000000001</v>
      </c>
      <c r="Z199" s="4">
        <v>0.2</v>
      </c>
      <c r="AA199" s="4">
        <v>0.85714285714285698</v>
      </c>
      <c r="AB199">
        <v>23</v>
      </c>
      <c r="AC199">
        <v>18</v>
      </c>
      <c r="AD199" s="26">
        <v>12</v>
      </c>
      <c r="AE199" s="26">
        <v>48</v>
      </c>
      <c r="AF199" s="26">
        <v>96</v>
      </c>
      <c r="AG199" s="26">
        <v>1</v>
      </c>
      <c r="AH199" s="41">
        <v>0.75</v>
      </c>
      <c r="AI199" s="41">
        <v>0.79374999999999996</v>
      </c>
      <c r="AJ199" s="26">
        <v>1</v>
      </c>
      <c r="AK199" s="26">
        <v>0.64864999999999995</v>
      </c>
      <c r="AL199" s="26">
        <v>0.96665000000000001</v>
      </c>
    </row>
    <row r="200" spans="1:38" ht="15" thickBot="1" x14ac:dyDescent="0.4">
      <c r="A200" s="5">
        <v>2779380</v>
      </c>
      <c r="B200" s="39" t="s">
        <v>460</v>
      </c>
      <c r="C200" s="5" t="s">
        <v>318</v>
      </c>
      <c r="D200" s="2">
        <v>43556</v>
      </c>
      <c r="E200" s="2">
        <v>43405</v>
      </c>
      <c r="F200" s="2" t="str">
        <f t="shared" si="3"/>
        <v>277938043556</v>
      </c>
      <c r="G200" s="36">
        <v>300</v>
      </c>
      <c r="H200" s="1">
        <f>IFERROR(DATEDIF(Таблица1[[#This Row],[Дата начала работы]],Таблица1[[#This Row],[Месяц]],"m"),"-")</f>
        <v>5</v>
      </c>
      <c r="I200" s="50">
        <v>10</v>
      </c>
      <c r="J200">
        <v>1</v>
      </c>
      <c r="K200" s="31">
        <v>33075</v>
      </c>
      <c r="L200">
        <f>IFERROR(DATEDIF(Таблица1[[#This Row],[ДР]],Таблица1[[#This Row],[Дата начала работы]],"y"),"-")</f>
        <v>28</v>
      </c>
      <c r="M200" s="3" t="s">
        <v>287</v>
      </c>
      <c r="N200" s="3" t="s">
        <v>358</v>
      </c>
      <c r="O200" s="3" t="s">
        <v>313</v>
      </c>
      <c r="P200" s="3">
        <v>1</v>
      </c>
      <c r="Q200" s="3">
        <v>1</v>
      </c>
      <c r="R200" s="3">
        <v>1</v>
      </c>
      <c r="S200" s="3">
        <v>1</v>
      </c>
      <c r="T200" s="3">
        <v>0</v>
      </c>
      <c r="U200" s="3">
        <v>1</v>
      </c>
      <c r="V200" s="3">
        <v>1</v>
      </c>
      <c r="W200" s="3">
        <v>1</v>
      </c>
      <c r="X200" s="3">
        <v>0</v>
      </c>
      <c r="Y200" s="6">
        <v>0.80649999999999999</v>
      </c>
      <c r="Z200" s="4">
        <v>0.19047619047618999</v>
      </c>
      <c r="AA200" s="4">
        <v>0.86206896551724099</v>
      </c>
      <c r="AB200">
        <v>21</v>
      </c>
      <c r="AC200">
        <v>16</v>
      </c>
      <c r="AD200" s="26">
        <v>12</v>
      </c>
      <c r="AE200" s="26">
        <v>63</v>
      </c>
      <c r="AF200" s="26">
        <v>96.92307692</v>
      </c>
      <c r="AG200" s="26">
        <v>0</v>
      </c>
      <c r="AH200" s="41">
        <v>1</v>
      </c>
      <c r="AI200" s="41">
        <v>0.79374999999999996</v>
      </c>
      <c r="AJ200" s="26">
        <v>1</v>
      </c>
      <c r="AK200" s="26">
        <v>0.64864999999999995</v>
      </c>
      <c r="AL200" s="26">
        <v>0.96665000000000001</v>
      </c>
    </row>
    <row r="201" spans="1:38" ht="15" thickBot="1" x14ac:dyDescent="0.4">
      <c r="A201" s="5">
        <v>2779380</v>
      </c>
      <c r="B201" s="39" t="s">
        <v>460</v>
      </c>
      <c r="C201" s="5" t="s">
        <v>318</v>
      </c>
      <c r="D201" s="2">
        <v>43586</v>
      </c>
      <c r="E201" s="2">
        <v>43405</v>
      </c>
      <c r="F201" s="2" t="str">
        <f t="shared" si="3"/>
        <v>277938043586</v>
      </c>
      <c r="G201" s="36">
        <v>300</v>
      </c>
      <c r="H201" s="1">
        <f>IFERROR(DATEDIF(Таблица1[[#This Row],[Дата начала работы]],Таблица1[[#This Row],[Месяц]],"m"),"-")</f>
        <v>6</v>
      </c>
      <c r="I201" s="50">
        <v>10</v>
      </c>
      <c r="J201">
        <v>1</v>
      </c>
      <c r="K201" s="31">
        <v>33075</v>
      </c>
      <c r="L201">
        <f>IFERROR(DATEDIF(Таблица1[[#This Row],[ДР]],Таблица1[[#This Row],[Дата начала работы]],"y"),"-")</f>
        <v>28</v>
      </c>
      <c r="M201" s="3" t="s">
        <v>287</v>
      </c>
      <c r="N201" s="3" t="s">
        <v>358</v>
      </c>
      <c r="O201" s="3" t="s">
        <v>313</v>
      </c>
      <c r="P201" s="3">
        <v>1</v>
      </c>
      <c r="Q201" s="3">
        <v>1</v>
      </c>
      <c r="R201" s="3">
        <v>1</v>
      </c>
      <c r="S201" s="3">
        <v>1</v>
      </c>
      <c r="T201" s="3">
        <v>0</v>
      </c>
      <c r="U201" s="3">
        <v>1</v>
      </c>
      <c r="V201" s="3">
        <v>1</v>
      </c>
      <c r="W201" s="3">
        <v>1</v>
      </c>
      <c r="X201" s="3">
        <v>0</v>
      </c>
      <c r="Y201" s="6">
        <v>0.66669999999999996</v>
      </c>
      <c r="Z201" s="4">
        <v>0.19047619047618999</v>
      </c>
      <c r="AA201" s="4">
        <v>0.87096774193548399</v>
      </c>
      <c r="AB201">
        <v>19</v>
      </c>
      <c r="AC201">
        <v>14</v>
      </c>
      <c r="AD201" s="26">
        <v>11</v>
      </c>
      <c r="AE201" s="26">
        <v>54</v>
      </c>
      <c r="AF201" s="26">
        <v>100</v>
      </c>
      <c r="AG201" s="26">
        <v>0</v>
      </c>
      <c r="AH201" s="41">
        <v>0.91669999999999996</v>
      </c>
      <c r="AI201" s="41">
        <v>0.79374999999999996</v>
      </c>
      <c r="AJ201" s="26">
        <v>1</v>
      </c>
      <c r="AK201" s="26">
        <v>0.64864999999999995</v>
      </c>
      <c r="AL201" s="26">
        <v>0.96665000000000001</v>
      </c>
    </row>
    <row r="202" spans="1:38" ht="15" thickBot="1" x14ac:dyDescent="0.4">
      <c r="A202" s="5">
        <v>2779380</v>
      </c>
      <c r="B202" s="39" t="s">
        <v>460</v>
      </c>
      <c r="C202" s="5" t="s">
        <v>318</v>
      </c>
      <c r="D202" s="2">
        <v>43617</v>
      </c>
      <c r="E202" s="2">
        <v>43405</v>
      </c>
      <c r="F202" s="2" t="str">
        <f t="shared" si="3"/>
        <v>277938043617</v>
      </c>
      <c r="G202" s="36">
        <v>300</v>
      </c>
      <c r="H202" s="1">
        <f>IFERROR(DATEDIF(Таблица1[[#This Row],[Дата начала работы]],Таблица1[[#This Row],[Месяц]],"m"),"-")</f>
        <v>7</v>
      </c>
      <c r="I202" s="50">
        <v>10</v>
      </c>
      <c r="J202">
        <v>1</v>
      </c>
      <c r="K202" s="31">
        <v>33075</v>
      </c>
      <c r="L202">
        <f>IFERROR(DATEDIF(Таблица1[[#This Row],[ДР]],Таблица1[[#This Row],[Дата начала работы]],"y"),"-")</f>
        <v>28</v>
      </c>
      <c r="M202" s="3" t="s">
        <v>287</v>
      </c>
      <c r="N202" s="3" t="s">
        <v>358</v>
      </c>
      <c r="O202" s="3" t="s">
        <v>313</v>
      </c>
      <c r="P202" s="3">
        <v>1</v>
      </c>
      <c r="Q202" s="3">
        <v>1</v>
      </c>
      <c r="R202" s="3">
        <v>1</v>
      </c>
      <c r="S202" s="3">
        <v>1</v>
      </c>
      <c r="T202" s="3">
        <v>0</v>
      </c>
      <c r="U202" s="3">
        <v>1</v>
      </c>
      <c r="V202" s="3">
        <v>1</v>
      </c>
      <c r="W202" s="3">
        <v>1</v>
      </c>
      <c r="X202" s="3">
        <v>0</v>
      </c>
      <c r="Y202" s="6">
        <v>0.92310000000000003</v>
      </c>
      <c r="Z202" s="4">
        <v>0.22727272727272699</v>
      </c>
      <c r="AA202" s="4">
        <v>0.82352941176470595</v>
      </c>
      <c r="AB202">
        <v>24</v>
      </c>
      <c r="AC202">
        <v>22</v>
      </c>
      <c r="AD202" s="26">
        <v>8</v>
      </c>
      <c r="AE202" s="26">
        <v>28</v>
      </c>
      <c r="AF202" s="26">
        <v>96.551724140000005</v>
      </c>
      <c r="AG202" s="26">
        <v>0</v>
      </c>
      <c r="AH202" s="41">
        <v>0.54549999999999998</v>
      </c>
      <c r="AI202" s="41">
        <v>0.79374999999999996</v>
      </c>
      <c r="AJ202" s="26">
        <v>1</v>
      </c>
      <c r="AK202" s="26">
        <v>0.64864999999999995</v>
      </c>
      <c r="AL202" s="26">
        <v>0.96665000000000001</v>
      </c>
    </row>
    <row r="203" spans="1:38" ht="15" thickBot="1" x14ac:dyDescent="0.4">
      <c r="A203" s="5">
        <v>2779380</v>
      </c>
      <c r="B203" s="39" t="s">
        <v>460</v>
      </c>
      <c r="C203" s="5" t="s">
        <v>318</v>
      </c>
      <c r="D203" s="2">
        <v>43647</v>
      </c>
      <c r="E203" s="2">
        <v>43405</v>
      </c>
      <c r="F203" s="2" t="str">
        <f t="shared" si="3"/>
        <v>277938043647</v>
      </c>
      <c r="G203" s="36">
        <v>300</v>
      </c>
      <c r="H203" s="1">
        <f>IFERROR(DATEDIF(Таблица1[[#This Row],[Дата начала работы]],Таблица1[[#This Row],[Месяц]],"m"),"-")</f>
        <v>8</v>
      </c>
      <c r="I203" s="50">
        <v>10</v>
      </c>
      <c r="J203">
        <v>1</v>
      </c>
      <c r="K203" s="31">
        <v>33075</v>
      </c>
      <c r="L203">
        <f>IFERROR(DATEDIF(Таблица1[[#This Row],[ДР]],Таблица1[[#This Row],[Дата начала работы]],"y"),"-")</f>
        <v>28</v>
      </c>
      <c r="M203" s="3" t="s">
        <v>287</v>
      </c>
      <c r="N203" s="3" t="s">
        <v>358</v>
      </c>
      <c r="O203" s="3" t="s">
        <v>313</v>
      </c>
      <c r="P203" s="3">
        <v>1</v>
      </c>
      <c r="Q203" s="3">
        <v>1</v>
      </c>
      <c r="R203" s="3">
        <v>1</v>
      </c>
      <c r="S203" s="3">
        <v>1</v>
      </c>
      <c r="T203" s="3">
        <v>0</v>
      </c>
      <c r="U203" s="3">
        <v>1</v>
      </c>
      <c r="V203" s="3">
        <v>1</v>
      </c>
      <c r="W203" s="3">
        <v>1</v>
      </c>
      <c r="X203" s="3">
        <v>0</v>
      </c>
      <c r="Y203" s="6">
        <v>1</v>
      </c>
      <c r="Z203" s="4">
        <v>0.22727272727272699</v>
      </c>
      <c r="AA203" s="4">
        <v>0.82857142857142896</v>
      </c>
      <c r="AB203">
        <v>8</v>
      </c>
      <c r="AC203">
        <v>8</v>
      </c>
      <c r="AD203" s="26">
        <v>5</v>
      </c>
      <c r="AE203" s="26">
        <v>16</v>
      </c>
      <c r="AF203" s="26">
        <v>94.117647059999996</v>
      </c>
      <c r="AG203" s="26">
        <v>0</v>
      </c>
      <c r="AH203" s="41">
        <v>0.71430000000000005</v>
      </c>
      <c r="AI203" s="41">
        <v>0.79374999999999996</v>
      </c>
      <c r="AJ203" s="26">
        <v>1</v>
      </c>
      <c r="AK203" s="26">
        <v>0.64864999999999995</v>
      </c>
      <c r="AL203" s="26">
        <v>0.96665000000000001</v>
      </c>
    </row>
    <row r="204" spans="1:38" ht="15" thickBot="1" x14ac:dyDescent="0.4">
      <c r="A204" s="5">
        <v>2779380</v>
      </c>
      <c r="B204" s="39" t="s">
        <v>460</v>
      </c>
      <c r="C204" s="5" t="s">
        <v>318</v>
      </c>
      <c r="D204" s="2">
        <v>43678</v>
      </c>
      <c r="E204" s="2">
        <v>43405</v>
      </c>
      <c r="F204" s="2" t="str">
        <f t="shared" si="3"/>
        <v>277938043678</v>
      </c>
      <c r="G204" s="36">
        <v>300</v>
      </c>
      <c r="H204" s="1">
        <f>IFERROR(DATEDIF(Таблица1[[#This Row],[Дата начала работы]],Таблица1[[#This Row],[Месяц]],"m"),"-")</f>
        <v>9</v>
      </c>
      <c r="I204" s="50">
        <v>10</v>
      </c>
      <c r="J204">
        <v>1</v>
      </c>
      <c r="K204" s="31">
        <v>33075</v>
      </c>
      <c r="L204">
        <f>IFERROR(DATEDIF(Таблица1[[#This Row],[ДР]],Таблица1[[#This Row],[Дата начала работы]],"y"),"-")</f>
        <v>28</v>
      </c>
      <c r="M204" s="3" t="s">
        <v>287</v>
      </c>
      <c r="N204" s="3" t="s">
        <v>358</v>
      </c>
      <c r="O204" s="3" t="s">
        <v>313</v>
      </c>
      <c r="P204" s="3">
        <v>1</v>
      </c>
      <c r="Q204" s="3">
        <v>1</v>
      </c>
      <c r="R204" s="3">
        <v>1</v>
      </c>
      <c r="S204" s="3">
        <v>1</v>
      </c>
      <c r="T204" s="3">
        <v>0</v>
      </c>
      <c r="U204" s="3">
        <v>1</v>
      </c>
      <c r="V204" s="3">
        <v>1</v>
      </c>
      <c r="W204" s="3">
        <v>1</v>
      </c>
      <c r="X204" s="3">
        <v>0</v>
      </c>
      <c r="Y204" s="6">
        <v>1</v>
      </c>
      <c r="Z204" s="4">
        <v>0.22727272727272699</v>
      </c>
      <c r="AA204" s="4">
        <v>0.82857142857142896</v>
      </c>
      <c r="AB204">
        <v>8</v>
      </c>
      <c r="AC204">
        <v>8</v>
      </c>
      <c r="AD204" s="26">
        <v>4</v>
      </c>
      <c r="AE204" s="26">
        <v>10</v>
      </c>
      <c r="AF204" s="26">
        <v>100</v>
      </c>
      <c r="AG204" s="26">
        <v>0</v>
      </c>
      <c r="AH204" s="41">
        <v>1</v>
      </c>
      <c r="AI204" s="41">
        <v>0.79374999999999996</v>
      </c>
      <c r="AJ204" s="26">
        <v>1</v>
      </c>
      <c r="AK204" s="26">
        <v>0.64864999999999995</v>
      </c>
      <c r="AL204" s="26">
        <v>0.96665000000000001</v>
      </c>
    </row>
    <row r="205" spans="1:38" ht="15" thickBot="1" x14ac:dyDescent="0.4">
      <c r="A205" s="5">
        <v>2779562</v>
      </c>
      <c r="B205" s="39" t="s">
        <v>524</v>
      </c>
      <c r="C205" s="5" t="s">
        <v>318</v>
      </c>
      <c r="D205" s="2">
        <v>43374</v>
      </c>
      <c r="E205" s="2">
        <v>43374</v>
      </c>
      <c r="F205" s="2" t="str">
        <f t="shared" si="3"/>
        <v>277956243374</v>
      </c>
      <c r="G205" s="36">
        <v>350</v>
      </c>
      <c r="H205" s="1">
        <f>IFERROR(DATEDIF(Таблица1[[#This Row],[Дата начала работы]],Таблица1[[#This Row],[Месяц]],"m"),"-")</f>
        <v>0</v>
      </c>
      <c r="I205" s="50">
        <v>5</v>
      </c>
      <c r="J205">
        <v>0</v>
      </c>
      <c r="K205" s="31">
        <v>32742</v>
      </c>
      <c r="L205">
        <f>IFERROR(DATEDIF(Таблица1[[#This Row],[ДР]],Таблица1[[#This Row],[Дата начала работы]],"y"),"-")</f>
        <v>29</v>
      </c>
      <c r="M205" s="3" t="s">
        <v>287</v>
      </c>
      <c r="N205" s="3" t="s">
        <v>359</v>
      </c>
      <c r="O205" s="3" t="s">
        <v>315</v>
      </c>
      <c r="P205" s="3">
        <v>1</v>
      </c>
      <c r="Q205" s="3">
        <v>0</v>
      </c>
      <c r="R205" s="3">
        <v>1</v>
      </c>
      <c r="S205" s="3">
        <v>0</v>
      </c>
      <c r="T205" s="3">
        <v>0</v>
      </c>
      <c r="U205" s="3">
        <v>1</v>
      </c>
      <c r="V205" s="3">
        <v>1</v>
      </c>
      <c r="W205" s="3">
        <v>1</v>
      </c>
      <c r="X205" s="3">
        <v>1</v>
      </c>
      <c r="Y205" s="6">
        <v>0.8</v>
      </c>
      <c r="Z205" s="4">
        <v>0.18181818181818199</v>
      </c>
      <c r="AA205" s="4">
        <v>1</v>
      </c>
      <c r="AB205">
        <v>0</v>
      </c>
      <c r="AC205">
        <v>0</v>
      </c>
      <c r="AD205" s="26">
        <v>6</v>
      </c>
      <c r="AE205" s="26">
        <v>8</v>
      </c>
      <c r="AF205" s="26">
        <v>100</v>
      </c>
      <c r="AG205" s="26">
        <v>0</v>
      </c>
      <c r="AH205" s="41" t="e">
        <v>#VALUE!</v>
      </c>
      <c r="AI205" s="41">
        <v>0.72021751824817482</v>
      </c>
      <c r="AJ205" s="26">
        <v>0.9288597080291966</v>
      </c>
      <c r="AK205" s="26">
        <v>0.67735854014598551</v>
      </c>
      <c r="AL205" s="26">
        <v>0.77278788321167746</v>
      </c>
    </row>
    <row r="206" spans="1:38" ht="15" thickBot="1" x14ac:dyDescent="0.4">
      <c r="A206" s="5">
        <v>2779562</v>
      </c>
      <c r="B206" s="39" t="s">
        <v>524</v>
      </c>
      <c r="C206" s="5" t="s">
        <v>318</v>
      </c>
      <c r="D206" s="2">
        <v>43405</v>
      </c>
      <c r="E206" s="2">
        <v>43374</v>
      </c>
      <c r="F206" s="2" t="str">
        <f t="shared" si="3"/>
        <v>277956243405</v>
      </c>
      <c r="G206" s="36">
        <v>350</v>
      </c>
      <c r="H206" s="1">
        <f>IFERROR(DATEDIF(Таблица1[[#This Row],[Дата начала работы]],Таблица1[[#This Row],[Месяц]],"m"),"-")</f>
        <v>1</v>
      </c>
      <c r="I206" s="50">
        <v>5</v>
      </c>
      <c r="J206">
        <v>0</v>
      </c>
      <c r="K206" s="31">
        <v>32742</v>
      </c>
      <c r="L206">
        <f>IFERROR(DATEDIF(Таблица1[[#This Row],[ДР]],Таблица1[[#This Row],[Дата начала работы]],"y"),"-")</f>
        <v>29</v>
      </c>
      <c r="M206" s="3" t="s">
        <v>287</v>
      </c>
      <c r="N206" s="3" t="s">
        <v>359</v>
      </c>
      <c r="O206" s="3" t="s">
        <v>315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1</v>
      </c>
      <c r="V206" s="3">
        <v>1</v>
      </c>
      <c r="W206" s="3">
        <v>1</v>
      </c>
      <c r="X206" s="3">
        <v>1</v>
      </c>
      <c r="Y206" s="6">
        <v>0.875</v>
      </c>
      <c r="Z206" s="4">
        <v>0.2</v>
      </c>
      <c r="AA206" s="4">
        <v>0.85</v>
      </c>
      <c r="AB206">
        <v>24</v>
      </c>
      <c r="AC206">
        <v>7</v>
      </c>
      <c r="AD206" s="26">
        <v>15</v>
      </c>
      <c r="AE206" s="26">
        <v>81</v>
      </c>
      <c r="AF206" s="26">
        <v>95.294117650000004</v>
      </c>
      <c r="AG206" s="26">
        <v>0</v>
      </c>
      <c r="AH206" s="41">
        <v>1</v>
      </c>
      <c r="AI206" s="41">
        <v>0.72021751824817482</v>
      </c>
      <c r="AJ206" s="26">
        <v>0.9288597080291966</v>
      </c>
      <c r="AK206" s="26">
        <v>0.67735854014598551</v>
      </c>
      <c r="AL206" s="26">
        <v>0.77278788321167746</v>
      </c>
    </row>
    <row r="207" spans="1:38" ht="15" thickBot="1" x14ac:dyDescent="0.4">
      <c r="A207" s="5">
        <v>2779562</v>
      </c>
      <c r="B207" s="39" t="s">
        <v>524</v>
      </c>
      <c r="C207" s="5" t="s">
        <v>318</v>
      </c>
      <c r="D207" s="2">
        <v>43435</v>
      </c>
      <c r="E207" s="2">
        <v>43374</v>
      </c>
      <c r="F207" s="2" t="str">
        <f t="shared" si="3"/>
        <v>277956243435</v>
      </c>
      <c r="G207" s="36">
        <v>350</v>
      </c>
      <c r="H207" s="1">
        <f>IFERROR(DATEDIF(Таблица1[[#This Row],[Дата начала работы]],Таблица1[[#This Row],[Месяц]],"m"),"-")</f>
        <v>2</v>
      </c>
      <c r="I207" s="50">
        <v>5</v>
      </c>
      <c r="J207">
        <v>0</v>
      </c>
      <c r="K207" s="31">
        <v>32742</v>
      </c>
      <c r="L207">
        <f>IFERROR(DATEDIF(Таблица1[[#This Row],[ДР]],Таблица1[[#This Row],[Дата начала работы]],"y"),"-")</f>
        <v>29</v>
      </c>
      <c r="M207" s="3" t="s">
        <v>287</v>
      </c>
      <c r="N207" s="3" t="s">
        <v>359</v>
      </c>
      <c r="O207" s="3" t="s">
        <v>315</v>
      </c>
      <c r="P207" s="3">
        <v>1</v>
      </c>
      <c r="Q207" s="3">
        <v>0</v>
      </c>
      <c r="R207" s="3">
        <v>1</v>
      </c>
      <c r="S207" s="3">
        <v>0</v>
      </c>
      <c r="T207" s="3">
        <v>0</v>
      </c>
      <c r="U207" s="3">
        <v>1</v>
      </c>
      <c r="V207" s="3">
        <v>1</v>
      </c>
      <c r="W207" s="3">
        <v>1</v>
      </c>
      <c r="X207" s="3">
        <v>1</v>
      </c>
      <c r="Y207" s="6">
        <v>0.47220000000000001</v>
      </c>
      <c r="Z207" s="4">
        <v>0.2</v>
      </c>
      <c r="AA207" s="4">
        <v>0.85</v>
      </c>
      <c r="AB207">
        <v>9</v>
      </c>
      <c r="AC207">
        <v>5</v>
      </c>
      <c r="AD207" s="26">
        <v>13</v>
      </c>
      <c r="AE207" s="26">
        <v>77</v>
      </c>
      <c r="AF207" s="26">
        <v>92.771084340000002</v>
      </c>
      <c r="AG207" s="26">
        <v>1</v>
      </c>
      <c r="AH207" s="41">
        <v>0.93330000000000002</v>
      </c>
      <c r="AI207" s="41">
        <v>0.72021751824817482</v>
      </c>
      <c r="AJ207" s="26">
        <v>0.9288597080291966</v>
      </c>
      <c r="AK207" s="26">
        <v>0.67735854014598551</v>
      </c>
      <c r="AL207" s="26">
        <v>0.77278788321167746</v>
      </c>
    </row>
    <row r="208" spans="1:38" ht="15" thickBot="1" x14ac:dyDescent="0.4">
      <c r="A208" s="5">
        <v>2779562</v>
      </c>
      <c r="B208" s="39" t="s">
        <v>524</v>
      </c>
      <c r="C208" s="5" t="s">
        <v>318</v>
      </c>
      <c r="D208" s="2">
        <v>43466</v>
      </c>
      <c r="E208" s="2">
        <v>43374</v>
      </c>
      <c r="F208" s="2" t="str">
        <f t="shared" si="3"/>
        <v>277956243466</v>
      </c>
      <c r="G208" s="36">
        <v>350</v>
      </c>
      <c r="H208" s="1">
        <f>IFERROR(DATEDIF(Таблица1[[#This Row],[Дата начала работы]],Таблица1[[#This Row],[Месяц]],"m"),"-")</f>
        <v>3</v>
      </c>
      <c r="I208" s="50">
        <v>6</v>
      </c>
      <c r="J208">
        <v>0</v>
      </c>
      <c r="K208" s="31">
        <v>32742</v>
      </c>
      <c r="L208">
        <f>IFERROR(DATEDIF(Таблица1[[#This Row],[ДР]],Таблица1[[#This Row],[Дата начала работы]],"y"),"-")</f>
        <v>29</v>
      </c>
      <c r="M208" s="3" t="s">
        <v>287</v>
      </c>
      <c r="N208" s="3" t="s">
        <v>359</v>
      </c>
      <c r="O208" s="3" t="s">
        <v>315</v>
      </c>
      <c r="P208" s="3">
        <v>1</v>
      </c>
      <c r="Q208" s="3">
        <v>0</v>
      </c>
      <c r="R208" s="3">
        <v>1</v>
      </c>
      <c r="S208" s="3">
        <v>0</v>
      </c>
      <c r="T208" s="3">
        <v>0</v>
      </c>
      <c r="U208" s="3">
        <v>1</v>
      </c>
      <c r="V208" s="3">
        <v>1</v>
      </c>
      <c r="W208" s="3">
        <v>1</v>
      </c>
      <c r="X208" s="3">
        <v>1</v>
      </c>
      <c r="Y208" s="6">
        <v>0.47620000000000001</v>
      </c>
      <c r="Z208" s="4">
        <v>0.2</v>
      </c>
      <c r="AA208" s="4">
        <v>0.85</v>
      </c>
      <c r="AB208">
        <v>9</v>
      </c>
      <c r="AC208">
        <v>5</v>
      </c>
      <c r="AD208" s="26">
        <v>12</v>
      </c>
      <c r="AE208" s="26">
        <v>64</v>
      </c>
      <c r="AF208" s="26">
        <v>86.486486490000004</v>
      </c>
      <c r="AG208" s="26">
        <v>1</v>
      </c>
      <c r="AH208" s="41">
        <v>0.92310000000000003</v>
      </c>
      <c r="AI208" s="41">
        <v>0.72021751824817482</v>
      </c>
      <c r="AJ208" s="26">
        <v>0.9288597080291966</v>
      </c>
      <c r="AK208" s="26">
        <v>0.67735854014598551</v>
      </c>
      <c r="AL208" s="26">
        <v>0.77278788321167746</v>
      </c>
    </row>
    <row r="209" spans="1:38" ht="15" thickBot="1" x14ac:dyDescent="0.4">
      <c r="A209" s="5">
        <v>2779562</v>
      </c>
      <c r="B209" s="39" t="s">
        <v>524</v>
      </c>
      <c r="C209" s="5" t="s">
        <v>318</v>
      </c>
      <c r="D209" s="2">
        <v>43497</v>
      </c>
      <c r="E209" s="2">
        <v>43374</v>
      </c>
      <c r="F209" s="2" t="str">
        <f t="shared" si="3"/>
        <v>277956243497</v>
      </c>
      <c r="G209" s="36">
        <v>350</v>
      </c>
      <c r="H209" s="1">
        <f>IFERROR(DATEDIF(Таблица1[[#This Row],[Дата начала работы]],Таблица1[[#This Row],[Месяц]],"m"),"-")</f>
        <v>4</v>
      </c>
      <c r="I209" s="50">
        <v>6</v>
      </c>
      <c r="J209">
        <v>0</v>
      </c>
      <c r="K209" s="31">
        <v>32742</v>
      </c>
      <c r="L209">
        <f>IFERROR(DATEDIF(Таблица1[[#This Row],[ДР]],Таблица1[[#This Row],[Дата начала работы]],"y"),"-")</f>
        <v>29</v>
      </c>
      <c r="M209" s="3" t="s">
        <v>287</v>
      </c>
      <c r="N209" s="3" t="s">
        <v>359</v>
      </c>
      <c r="O209" s="3" t="s">
        <v>315</v>
      </c>
      <c r="P209" s="3">
        <v>1</v>
      </c>
      <c r="Q209" s="3">
        <v>0</v>
      </c>
      <c r="R209" s="3">
        <v>1</v>
      </c>
      <c r="S209" s="3">
        <v>0</v>
      </c>
      <c r="T209" s="3">
        <v>0</v>
      </c>
      <c r="U209" s="3">
        <v>1</v>
      </c>
      <c r="V209" s="3">
        <v>1</v>
      </c>
      <c r="W209" s="3">
        <v>1</v>
      </c>
      <c r="X209" s="3">
        <v>1</v>
      </c>
      <c r="Y209" s="6">
        <v>0.34039999999999998</v>
      </c>
      <c r="Z209" s="4">
        <v>0.2</v>
      </c>
      <c r="AA209" s="4">
        <v>0.85</v>
      </c>
      <c r="AB209">
        <v>6</v>
      </c>
      <c r="AC209">
        <v>5</v>
      </c>
      <c r="AD209" s="26">
        <v>9</v>
      </c>
      <c r="AE209" s="26">
        <v>48</v>
      </c>
      <c r="AF209" s="26">
        <v>88.888888890000004</v>
      </c>
      <c r="AG209" s="26">
        <v>1</v>
      </c>
      <c r="AH209" s="41">
        <v>0.75</v>
      </c>
      <c r="AI209" s="41">
        <v>0.72021751824817482</v>
      </c>
      <c r="AJ209" s="26">
        <v>0.9288597080291966</v>
      </c>
      <c r="AK209" s="26">
        <v>0.67735854014598551</v>
      </c>
      <c r="AL209" s="26">
        <v>0.77278788321167746</v>
      </c>
    </row>
    <row r="210" spans="1:38" ht="15" thickBot="1" x14ac:dyDescent="0.4">
      <c r="A210" s="5">
        <v>2779562</v>
      </c>
      <c r="B210" s="39" t="s">
        <v>524</v>
      </c>
      <c r="C210" s="5" t="s">
        <v>318</v>
      </c>
      <c r="D210" s="2">
        <v>43525</v>
      </c>
      <c r="E210" s="2">
        <v>43374</v>
      </c>
      <c r="F210" s="2" t="str">
        <f t="shared" si="3"/>
        <v>277956243525</v>
      </c>
      <c r="G210" s="36">
        <v>350</v>
      </c>
      <c r="H210" s="1">
        <f>IFERROR(DATEDIF(Таблица1[[#This Row],[Дата начала работы]],Таблица1[[#This Row],[Месяц]],"m"),"-")</f>
        <v>5</v>
      </c>
      <c r="I210" s="50">
        <v>6</v>
      </c>
      <c r="J210">
        <v>0</v>
      </c>
      <c r="K210" s="31">
        <v>32742</v>
      </c>
      <c r="L210">
        <f>IFERROR(DATEDIF(Таблица1[[#This Row],[ДР]],Таблица1[[#This Row],[Дата начала работы]],"y"),"-")</f>
        <v>29</v>
      </c>
      <c r="M210" s="3" t="s">
        <v>287</v>
      </c>
      <c r="N210" s="3" t="s">
        <v>359</v>
      </c>
      <c r="O210" s="3" t="s">
        <v>315</v>
      </c>
      <c r="P210" s="3">
        <v>1</v>
      </c>
      <c r="Q210" s="3">
        <v>0</v>
      </c>
      <c r="R210" s="3">
        <v>1</v>
      </c>
      <c r="S210" s="3">
        <v>0</v>
      </c>
      <c r="T210" s="3">
        <v>0</v>
      </c>
      <c r="U210" s="3">
        <v>1</v>
      </c>
      <c r="V210" s="3">
        <v>1</v>
      </c>
      <c r="W210" s="3">
        <v>1</v>
      </c>
      <c r="X210" s="3">
        <v>1</v>
      </c>
      <c r="Y210" s="6">
        <v>0.4118</v>
      </c>
      <c r="Z210" s="4">
        <v>0.2</v>
      </c>
      <c r="AA210" s="4">
        <v>0.85</v>
      </c>
      <c r="AB210">
        <v>6</v>
      </c>
      <c r="AC210">
        <v>5</v>
      </c>
      <c r="AD210" s="26">
        <v>9</v>
      </c>
      <c r="AE210" s="26">
        <v>53</v>
      </c>
      <c r="AF210" s="26">
        <v>94.642857140000004</v>
      </c>
      <c r="AG210" s="26">
        <v>0</v>
      </c>
      <c r="AH210" s="41">
        <v>1</v>
      </c>
      <c r="AI210" s="41">
        <v>0.72021751824817482</v>
      </c>
      <c r="AJ210" s="26">
        <v>0.9288597080291966</v>
      </c>
      <c r="AK210" s="26">
        <v>0.67735854014598551</v>
      </c>
      <c r="AL210" s="26">
        <v>0.77278788321167746</v>
      </c>
    </row>
    <row r="211" spans="1:38" ht="15" thickBot="1" x14ac:dyDescent="0.4">
      <c r="A211" s="5">
        <v>2779562</v>
      </c>
      <c r="B211" s="39" t="s">
        <v>524</v>
      </c>
      <c r="C211" s="5" t="s">
        <v>318</v>
      </c>
      <c r="D211" s="2">
        <v>43556</v>
      </c>
      <c r="E211" s="2">
        <v>43374</v>
      </c>
      <c r="F211" s="2" t="str">
        <f t="shared" si="3"/>
        <v>277956243556</v>
      </c>
      <c r="G211" s="36">
        <v>350</v>
      </c>
      <c r="H211" s="1">
        <f>IFERROR(DATEDIF(Таблица1[[#This Row],[Дата начала работы]],Таблица1[[#This Row],[Месяц]],"m"),"-")</f>
        <v>6</v>
      </c>
      <c r="I211" s="50">
        <v>6</v>
      </c>
      <c r="J211">
        <v>0</v>
      </c>
      <c r="K211" s="31">
        <v>32742</v>
      </c>
      <c r="L211">
        <f>IFERROR(DATEDIF(Таблица1[[#This Row],[ДР]],Таблица1[[#This Row],[Дата начала работы]],"y"),"-")</f>
        <v>29</v>
      </c>
      <c r="M211" s="3" t="s">
        <v>287</v>
      </c>
      <c r="N211" s="3" t="s">
        <v>359</v>
      </c>
      <c r="O211" s="3" t="s">
        <v>315</v>
      </c>
      <c r="P211" s="3">
        <v>1</v>
      </c>
      <c r="Q211" s="3">
        <v>0</v>
      </c>
      <c r="R211" s="3">
        <v>1</v>
      </c>
      <c r="S211" s="3">
        <v>0</v>
      </c>
      <c r="T211" s="3">
        <v>0</v>
      </c>
      <c r="U211" s="3">
        <v>1</v>
      </c>
      <c r="V211" s="3">
        <v>1</v>
      </c>
      <c r="W211" s="3">
        <v>1</v>
      </c>
      <c r="X211" s="3">
        <v>1</v>
      </c>
      <c r="Y211" s="6">
        <v>0.37740000000000001</v>
      </c>
      <c r="Z211" s="4">
        <v>0.2</v>
      </c>
      <c r="AA211" s="4">
        <v>0.85</v>
      </c>
      <c r="AB211">
        <v>6</v>
      </c>
      <c r="AC211">
        <v>5</v>
      </c>
      <c r="AD211" s="26">
        <v>8</v>
      </c>
      <c r="AE211" s="26">
        <v>55</v>
      </c>
      <c r="AF211" s="26">
        <v>96.491228070000005</v>
      </c>
      <c r="AG211" s="26">
        <v>1</v>
      </c>
      <c r="AH211" s="41">
        <v>1</v>
      </c>
      <c r="AI211" s="41">
        <v>0.72021751824817482</v>
      </c>
      <c r="AJ211" s="26">
        <v>0.9288597080291966</v>
      </c>
      <c r="AK211" s="26">
        <v>0.67735854014598551</v>
      </c>
      <c r="AL211" s="26">
        <v>0.77278788321167746</v>
      </c>
    </row>
    <row r="212" spans="1:38" ht="15" thickBot="1" x14ac:dyDescent="0.4">
      <c r="A212" s="5">
        <v>2779562</v>
      </c>
      <c r="B212" s="39" t="s">
        <v>524</v>
      </c>
      <c r="C212" s="5" t="s">
        <v>318</v>
      </c>
      <c r="D212" s="2">
        <v>43586</v>
      </c>
      <c r="E212" s="2">
        <v>43374</v>
      </c>
      <c r="F212" s="2" t="str">
        <f t="shared" si="3"/>
        <v>277956243586</v>
      </c>
      <c r="G212" s="36">
        <v>350</v>
      </c>
      <c r="H212" s="1">
        <f>IFERROR(DATEDIF(Таблица1[[#This Row],[Дата начала работы]],Таблица1[[#This Row],[Месяц]],"m"),"-")</f>
        <v>7</v>
      </c>
      <c r="I212" s="50">
        <v>6</v>
      </c>
      <c r="J212">
        <v>0</v>
      </c>
      <c r="K212" s="31">
        <v>32742</v>
      </c>
      <c r="L212">
        <f>IFERROR(DATEDIF(Таблица1[[#This Row],[ДР]],Таблица1[[#This Row],[Дата начала работы]],"y"),"-")</f>
        <v>29</v>
      </c>
      <c r="M212" s="3" t="s">
        <v>287</v>
      </c>
      <c r="N212" s="3" t="s">
        <v>359</v>
      </c>
      <c r="O212" s="3" t="s">
        <v>315</v>
      </c>
      <c r="P212" s="3">
        <v>1</v>
      </c>
      <c r="Q212" s="3">
        <v>0</v>
      </c>
      <c r="R212" s="3">
        <v>1</v>
      </c>
      <c r="S212" s="3">
        <v>0</v>
      </c>
      <c r="T212" s="3">
        <v>0</v>
      </c>
      <c r="U212" s="3">
        <v>1</v>
      </c>
      <c r="V212" s="3">
        <v>1</v>
      </c>
      <c r="W212" s="3">
        <v>1</v>
      </c>
      <c r="X212" s="3">
        <v>1</v>
      </c>
      <c r="Y212" s="6">
        <v>0.30299999999999999</v>
      </c>
      <c r="Z212" s="4">
        <v>0.2</v>
      </c>
      <c r="AA212" s="4">
        <v>0.85</v>
      </c>
      <c r="AB212">
        <v>6</v>
      </c>
      <c r="AC212">
        <v>5</v>
      </c>
      <c r="AD212" s="26">
        <v>7</v>
      </c>
      <c r="AE212" s="26">
        <v>36</v>
      </c>
      <c r="AF212" s="26">
        <v>100</v>
      </c>
      <c r="AG212" s="26">
        <v>0</v>
      </c>
      <c r="AH212" s="41">
        <v>0.875</v>
      </c>
      <c r="AI212" s="41">
        <v>0.72021751824817482</v>
      </c>
      <c r="AJ212" s="26">
        <v>0.9288597080291966</v>
      </c>
      <c r="AK212" s="26">
        <v>0.67735854014598551</v>
      </c>
      <c r="AL212" s="26">
        <v>0.77278788321167746</v>
      </c>
    </row>
    <row r="213" spans="1:38" ht="15" thickBot="1" x14ac:dyDescent="0.4">
      <c r="A213" s="5">
        <v>2779562</v>
      </c>
      <c r="B213" s="39" t="s">
        <v>524</v>
      </c>
      <c r="C213" s="5" t="s">
        <v>318</v>
      </c>
      <c r="D213" s="2">
        <v>43617</v>
      </c>
      <c r="E213" s="2">
        <v>43374</v>
      </c>
      <c r="F213" s="2" t="str">
        <f t="shared" si="3"/>
        <v>277956243617</v>
      </c>
      <c r="G213" s="36">
        <v>350</v>
      </c>
      <c r="H213" s="1">
        <f>IFERROR(DATEDIF(Таблица1[[#This Row],[Дата начала работы]],Таблица1[[#This Row],[Месяц]],"m"),"-")</f>
        <v>8</v>
      </c>
      <c r="I213" s="50">
        <v>6</v>
      </c>
      <c r="J213">
        <v>0</v>
      </c>
      <c r="K213" s="31">
        <v>32742</v>
      </c>
      <c r="L213">
        <f>IFERROR(DATEDIF(Таблица1[[#This Row],[ДР]],Таблица1[[#This Row],[Дата начала работы]],"y"),"-")</f>
        <v>29</v>
      </c>
      <c r="M213" s="3" t="s">
        <v>287</v>
      </c>
      <c r="N213" s="3" t="s">
        <v>359</v>
      </c>
      <c r="O213" s="3" t="s">
        <v>315</v>
      </c>
      <c r="P213" s="3">
        <v>1</v>
      </c>
      <c r="Q213" s="3">
        <v>0</v>
      </c>
      <c r="R213" s="3">
        <v>1</v>
      </c>
      <c r="S213" s="3">
        <v>0</v>
      </c>
      <c r="T213" s="3">
        <v>0</v>
      </c>
      <c r="U213" s="3">
        <v>1</v>
      </c>
      <c r="V213" s="3">
        <v>1</v>
      </c>
      <c r="W213" s="3">
        <v>1</v>
      </c>
      <c r="X213" s="3">
        <v>1</v>
      </c>
      <c r="Y213" s="6">
        <v>0.33329999999999999</v>
      </c>
      <c r="Z213" s="4">
        <v>0.2</v>
      </c>
      <c r="AA213" s="4">
        <v>0.85</v>
      </c>
      <c r="AB213">
        <v>5</v>
      </c>
      <c r="AC213">
        <v>3</v>
      </c>
      <c r="AD213" s="26">
        <v>6</v>
      </c>
      <c r="AE213" s="26">
        <v>20</v>
      </c>
      <c r="AF213" s="26">
        <v>90.909090910000003</v>
      </c>
      <c r="AG213" s="26">
        <v>0</v>
      </c>
      <c r="AH213" s="41">
        <v>1</v>
      </c>
      <c r="AI213" s="41">
        <v>0.72021751824817482</v>
      </c>
      <c r="AJ213" s="26">
        <v>0.9288597080291966</v>
      </c>
      <c r="AK213" s="26">
        <v>0.67735854014598551</v>
      </c>
      <c r="AL213" s="26">
        <v>0.77278788321167746</v>
      </c>
    </row>
    <row r="214" spans="1:38" ht="15" thickBot="1" x14ac:dyDescent="0.4">
      <c r="A214" s="5">
        <v>2779562</v>
      </c>
      <c r="B214" s="39" t="s">
        <v>524</v>
      </c>
      <c r="C214" s="5" t="s">
        <v>318</v>
      </c>
      <c r="D214" s="2">
        <v>43647</v>
      </c>
      <c r="E214" s="2">
        <v>43374</v>
      </c>
      <c r="F214" s="2" t="str">
        <f t="shared" si="3"/>
        <v>277956243647</v>
      </c>
      <c r="G214" s="36">
        <v>350</v>
      </c>
      <c r="H214" s="1">
        <f>IFERROR(DATEDIF(Таблица1[[#This Row],[Дата начала работы]],Таблица1[[#This Row],[Месяц]],"m"),"-")</f>
        <v>9</v>
      </c>
      <c r="I214" s="50">
        <v>6</v>
      </c>
      <c r="J214">
        <v>0</v>
      </c>
      <c r="K214" s="31">
        <v>32742</v>
      </c>
      <c r="L214">
        <f>IFERROR(DATEDIF(Таблица1[[#This Row],[ДР]],Таблица1[[#This Row],[Дата начала работы]],"y"),"-")</f>
        <v>29</v>
      </c>
      <c r="M214" s="3" t="s">
        <v>287</v>
      </c>
      <c r="N214" s="3" t="s">
        <v>359</v>
      </c>
      <c r="O214" s="3" t="s">
        <v>315</v>
      </c>
      <c r="P214" s="3">
        <v>1</v>
      </c>
      <c r="Q214" s="3">
        <v>0</v>
      </c>
      <c r="R214" s="3">
        <v>1</v>
      </c>
      <c r="S214" s="3">
        <v>0</v>
      </c>
      <c r="T214" s="3">
        <v>0</v>
      </c>
      <c r="U214" s="3">
        <v>1</v>
      </c>
      <c r="V214" s="3">
        <v>1</v>
      </c>
      <c r="W214" s="3">
        <v>1</v>
      </c>
      <c r="X214" s="3">
        <v>1</v>
      </c>
      <c r="Y214" s="6">
        <v>0.375</v>
      </c>
      <c r="Z214" s="4">
        <v>0.2</v>
      </c>
      <c r="AA214" s="4">
        <v>0.85</v>
      </c>
      <c r="AB214">
        <v>8</v>
      </c>
      <c r="AC214">
        <v>3</v>
      </c>
      <c r="AD214" s="26">
        <v>3</v>
      </c>
      <c r="AE214" s="26">
        <v>9</v>
      </c>
      <c r="AF214" s="26">
        <v>75</v>
      </c>
      <c r="AG214" s="26">
        <v>0</v>
      </c>
      <c r="AH214" s="41">
        <v>0.5</v>
      </c>
      <c r="AI214" s="41">
        <v>0.72021751824817482</v>
      </c>
      <c r="AJ214" s="26">
        <v>0.9288597080291966</v>
      </c>
      <c r="AK214" s="26">
        <v>0.67735854014598551</v>
      </c>
      <c r="AL214" s="26">
        <v>0.77278788321167746</v>
      </c>
    </row>
    <row r="215" spans="1:38" ht="15" thickBot="1" x14ac:dyDescent="0.4">
      <c r="A215" s="5">
        <v>2779562</v>
      </c>
      <c r="B215" s="39" t="s">
        <v>524</v>
      </c>
      <c r="C215" s="5" t="s">
        <v>318</v>
      </c>
      <c r="D215" s="2">
        <v>43678</v>
      </c>
      <c r="E215" s="2">
        <v>43374</v>
      </c>
      <c r="F215" s="2" t="str">
        <f t="shared" si="3"/>
        <v>277956243678</v>
      </c>
      <c r="G215" s="36">
        <v>350</v>
      </c>
      <c r="H215" s="1">
        <f>IFERROR(DATEDIF(Таблица1[[#This Row],[Дата начала работы]],Таблица1[[#This Row],[Месяц]],"m"),"-")</f>
        <v>10</v>
      </c>
      <c r="I215" s="50">
        <v>6</v>
      </c>
      <c r="J215">
        <v>0</v>
      </c>
      <c r="K215" s="31">
        <v>32742</v>
      </c>
      <c r="L215">
        <f>IFERROR(DATEDIF(Таблица1[[#This Row],[ДР]],Таблица1[[#This Row],[Дата начала работы]],"y"),"-")</f>
        <v>29</v>
      </c>
      <c r="M215" s="3" t="s">
        <v>287</v>
      </c>
      <c r="N215" s="3" t="s">
        <v>359</v>
      </c>
      <c r="O215" s="3" t="s">
        <v>315</v>
      </c>
      <c r="P215" s="3">
        <v>1</v>
      </c>
      <c r="Q215" s="3">
        <v>0</v>
      </c>
      <c r="R215" s="3">
        <v>1</v>
      </c>
      <c r="S215" s="3">
        <v>0</v>
      </c>
      <c r="T215" s="3">
        <v>0</v>
      </c>
      <c r="U215" s="3">
        <v>1</v>
      </c>
      <c r="V215" s="3">
        <v>1</v>
      </c>
      <c r="W215" s="3">
        <v>1</v>
      </c>
      <c r="X215" s="3">
        <v>1</v>
      </c>
      <c r="Y215" s="6">
        <v>0.5</v>
      </c>
      <c r="Z215" s="4">
        <v>0.2</v>
      </c>
      <c r="AA215" s="4">
        <v>0.85714285714285698</v>
      </c>
      <c r="AB215">
        <v>8</v>
      </c>
      <c r="AC215">
        <v>3</v>
      </c>
      <c r="AD215" s="26">
        <v>1</v>
      </c>
      <c r="AE215" s="26">
        <v>2</v>
      </c>
      <c r="AF215" s="26">
        <v>100</v>
      </c>
      <c r="AG215" s="26">
        <v>0</v>
      </c>
      <c r="AH215" s="41">
        <v>0.33329999999999999</v>
      </c>
      <c r="AI215" s="41">
        <v>0.72021751824817482</v>
      </c>
      <c r="AJ215" s="26">
        <v>0.9288597080291966</v>
      </c>
      <c r="AK215" s="26">
        <v>0.67735854014598551</v>
      </c>
      <c r="AL215" s="26">
        <v>0.77278788321167746</v>
      </c>
    </row>
    <row r="216" spans="1:38" ht="15" thickBot="1" x14ac:dyDescent="0.4">
      <c r="A216" s="5">
        <v>2862998</v>
      </c>
      <c r="B216" s="39" t="s">
        <v>463</v>
      </c>
      <c r="C216" s="5" t="s">
        <v>318</v>
      </c>
      <c r="D216" s="2">
        <v>43405</v>
      </c>
      <c r="E216" s="2">
        <v>43405</v>
      </c>
      <c r="F216" s="2" t="str">
        <f t="shared" si="3"/>
        <v>286299843405</v>
      </c>
      <c r="G216" s="36">
        <v>300</v>
      </c>
      <c r="H216" s="1">
        <f>IFERROR(DATEDIF(Таблица1[[#This Row],[Дата начала работы]],Таблица1[[#This Row],[Месяц]],"m"),"-")</f>
        <v>0</v>
      </c>
      <c r="I216" s="50">
        <v>2</v>
      </c>
      <c r="J216">
        <v>0</v>
      </c>
      <c r="K216" s="31">
        <v>35304</v>
      </c>
      <c r="L216">
        <f>IFERROR(DATEDIF(Таблица1[[#This Row],[ДР]],Таблица1[[#This Row],[Дата начала работы]],"y"),"-")</f>
        <v>22</v>
      </c>
      <c r="M216" s="3" t="s">
        <v>287</v>
      </c>
      <c r="N216" s="3" t="s">
        <v>354</v>
      </c>
      <c r="O216" s="3" t="s">
        <v>315</v>
      </c>
      <c r="P216" s="3">
        <v>1</v>
      </c>
      <c r="Q216" s="3">
        <v>1</v>
      </c>
      <c r="R216" s="3">
        <v>1</v>
      </c>
      <c r="S216" s="3">
        <v>1</v>
      </c>
      <c r="T216" s="3">
        <v>1</v>
      </c>
      <c r="U216" s="3">
        <v>1</v>
      </c>
      <c r="V216" s="3">
        <v>1</v>
      </c>
      <c r="W216" s="3">
        <v>1</v>
      </c>
      <c r="X216" s="3">
        <v>1</v>
      </c>
      <c r="Y216" s="6">
        <v>0.80520000000000003</v>
      </c>
      <c r="Z216" s="4">
        <v>0.16666666666666699</v>
      </c>
      <c r="AA216" s="4">
        <v>0.75862068965517204</v>
      </c>
      <c r="AB216">
        <v>148</v>
      </c>
      <c r="AC216">
        <v>51</v>
      </c>
      <c r="AD216" s="26">
        <v>18</v>
      </c>
      <c r="AE216" s="26">
        <v>81</v>
      </c>
      <c r="AF216" s="26">
        <v>92.045454550000002</v>
      </c>
      <c r="AG216" s="26">
        <v>0</v>
      </c>
      <c r="AH216" s="41" t="e">
        <v>#VALUE!</v>
      </c>
      <c r="AI216" s="41">
        <v>0.7</v>
      </c>
      <c r="AJ216" s="26">
        <v>1</v>
      </c>
      <c r="AK216" s="26">
        <v>0.62159999999999993</v>
      </c>
      <c r="AL216" s="26">
        <v>0.78329999999999989</v>
      </c>
    </row>
    <row r="217" spans="1:38" ht="15" thickBot="1" x14ac:dyDescent="0.4">
      <c r="A217" s="5">
        <v>2862998</v>
      </c>
      <c r="B217" s="39" t="s">
        <v>463</v>
      </c>
      <c r="C217" s="5" t="s">
        <v>318</v>
      </c>
      <c r="D217" s="2">
        <v>43435</v>
      </c>
      <c r="E217" s="2">
        <v>43405</v>
      </c>
      <c r="F217" s="2" t="str">
        <f t="shared" si="3"/>
        <v>286299843435</v>
      </c>
      <c r="G217" s="36">
        <v>300</v>
      </c>
      <c r="H217" s="1">
        <f>IFERROR(DATEDIF(Таблица1[[#This Row],[Дата начала работы]],Таблица1[[#This Row],[Месяц]],"m"),"-")</f>
        <v>1</v>
      </c>
      <c r="I217" s="50">
        <v>2</v>
      </c>
      <c r="J217">
        <v>0</v>
      </c>
      <c r="K217" s="31">
        <v>35304</v>
      </c>
      <c r="L217">
        <f>IFERROR(DATEDIF(Таблица1[[#This Row],[ДР]],Таблица1[[#This Row],[Дата начала работы]],"y"),"-")</f>
        <v>22</v>
      </c>
      <c r="M217" s="3" t="s">
        <v>287</v>
      </c>
      <c r="N217" s="3" t="s">
        <v>354</v>
      </c>
      <c r="O217" s="3" t="s">
        <v>315</v>
      </c>
      <c r="P217" s="3">
        <v>1</v>
      </c>
      <c r="Q217" s="3">
        <v>1</v>
      </c>
      <c r="R217" s="3">
        <v>1</v>
      </c>
      <c r="S217" s="3">
        <v>1</v>
      </c>
      <c r="T217" s="3">
        <v>1</v>
      </c>
      <c r="U217" s="3">
        <v>1</v>
      </c>
      <c r="V217" s="3">
        <v>1</v>
      </c>
      <c r="W217" s="3">
        <v>1</v>
      </c>
      <c r="X217" s="3">
        <v>1</v>
      </c>
      <c r="Y217" s="6">
        <v>0.38679999999999998</v>
      </c>
      <c r="Z217" s="4">
        <v>0.217391304347826</v>
      </c>
      <c r="AA217" s="4">
        <v>0.79411764705882304</v>
      </c>
      <c r="AB217">
        <v>27</v>
      </c>
      <c r="AC217">
        <v>22</v>
      </c>
      <c r="AD217" s="26">
        <v>19</v>
      </c>
      <c r="AE217" s="26">
        <v>107</v>
      </c>
      <c r="AF217" s="26">
        <v>75.886524820000005</v>
      </c>
      <c r="AG217" s="26">
        <v>1</v>
      </c>
      <c r="AH217" s="41">
        <v>0.94440000000000002</v>
      </c>
      <c r="AI217" s="41">
        <v>0.7</v>
      </c>
      <c r="AJ217" s="26">
        <v>1</v>
      </c>
      <c r="AK217" s="26">
        <v>0.62159999999999993</v>
      </c>
      <c r="AL217" s="26">
        <v>0.78329999999999989</v>
      </c>
    </row>
    <row r="218" spans="1:38" ht="15" thickBot="1" x14ac:dyDescent="0.4">
      <c r="A218" s="5">
        <v>2862998</v>
      </c>
      <c r="B218" s="39" t="s">
        <v>463</v>
      </c>
      <c r="C218" s="5" t="s">
        <v>318</v>
      </c>
      <c r="D218" s="2">
        <v>43466</v>
      </c>
      <c r="E218" s="2">
        <v>43405</v>
      </c>
      <c r="F218" s="2" t="str">
        <f t="shared" si="3"/>
        <v>286299843466</v>
      </c>
      <c r="G218" s="36">
        <v>300</v>
      </c>
      <c r="H218" s="1">
        <f>IFERROR(DATEDIF(Таблица1[[#This Row],[Дата начала работы]],Таблица1[[#This Row],[Месяц]],"m"),"-")</f>
        <v>2</v>
      </c>
      <c r="I218" s="50">
        <v>3</v>
      </c>
      <c r="J218">
        <v>0</v>
      </c>
      <c r="K218" s="31">
        <v>35304</v>
      </c>
      <c r="L218">
        <f>IFERROR(DATEDIF(Таблица1[[#This Row],[ДР]],Таблица1[[#This Row],[Дата начала работы]],"y"),"-")</f>
        <v>22</v>
      </c>
      <c r="M218" s="3" t="s">
        <v>287</v>
      </c>
      <c r="N218" s="3" t="s">
        <v>354</v>
      </c>
      <c r="O218" s="3" t="s">
        <v>315</v>
      </c>
      <c r="P218" s="3">
        <v>1</v>
      </c>
      <c r="Q218" s="3">
        <v>1</v>
      </c>
      <c r="R218" s="3">
        <v>1</v>
      </c>
      <c r="S218" s="3">
        <v>1</v>
      </c>
      <c r="T218" s="3">
        <v>1</v>
      </c>
      <c r="U218" s="3">
        <v>1</v>
      </c>
      <c r="V218" s="3">
        <v>1</v>
      </c>
      <c r="W218" s="3">
        <v>1</v>
      </c>
      <c r="X218" s="3">
        <v>1</v>
      </c>
      <c r="Y218" s="6">
        <v>0.53700000000000003</v>
      </c>
      <c r="Z218" s="4">
        <v>0.17857142857142899</v>
      </c>
      <c r="AA218" s="4">
        <v>0.80952380952380998</v>
      </c>
      <c r="AB218">
        <v>28</v>
      </c>
      <c r="AC218">
        <v>26</v>
      </c>
      <c r="AD218" s="26">
        <v>20</v>
      </c>
      <c r="AE218" s="26">
        <v>110</v>
      </c>
      <c r="AF218" s="26">
        <v>75.342465750000002</v>
      </c>
      <c r="AG218" s="26">
        <v>0</v>
      </c>
      <c r="AH218" s="41">
        <v>0.89470000000000005</v>
      </c>
      <c r="AI218" s="41">
        <v>0.7</v>
      </c>
      <c r="AJ218" s="26">
        <v>1</v>
      </c>
      <c r="AK218" s="26">
        <v>0.62159999999999993</v>
      </c>
      <c r="AL218" s="26">
        <v>0.78329999999999989</v>
      </c>
    </row>
    <row r="219" spans="1:38" ht="15" thickBot="1" x14ac:dyDescent="0.4">
      <c r="A219" s="5">
        <v>2862998</v>
      </c>
      <c r="B219" s="39" t="s">
        <v>463</v>
      </c>
      <c r="C219" s="5" t="s">
        <v>318</v>
      </c>
      <c r="D219" s="2">
        <v>43497</v>
      </c>
      <c r="E219" s="2">
        <v>43405</v>
      </c>
      <c r="F219" s="2" t="str">
        <f t="shared" si="3"/>
        <v>286299843497</v>
      </c>
      <c r="G219" s="36">
        <v>300</v>
      </c>
      <c r="H219" s="1">
        <f>IFERROR(DATEDIF(Таблица1[[#This Row],[Дата начала работы]],Таблица1[[#This Row],[Месяц]],"m"),"-")</f>
        <v>3</v>
      </c>
      <c r="I219" s="50">
        <v>3</v>
      </c>
      <c r="J219">
        <v>0</v>
      </c>
      <c r="K219" s="31">
        <v>35304</v>
      </c>
      <c r="L219">
        <f>IFERROR(DATEDIF(Таблица1[[#This Row],[ДР]],Таблица1[[#This Row],[Дата начала работы]],"y"),"-")</f>
        <v>22</v>
      </c>
      <c r="M219" s="3" t="s">
        <v>287</v>
      </c>
      <c r="N219" s="3" t="s">
        <v>354</v>
      </c>
      <c r="O219" s="3" t="s">
        <v>315</v>
      </c>
      <c r="P219" s="3">
        <v>1</v>
      </c>
      <c r="Q219" s="3">
        <v>1</v>
      </c>
      <c r="R219" s="3">
        <v>1</v>
      </c>
      <c r="S219" s="3">
        <v>1</v>
      </c>
      <c r="T219" s="3">
        <v>1</v>
      </c>
      <c r="U219" s="3">
        <v>1</v>
      </c>
      <c r="V219" s="3">
        <v>1</v>
      </c>
      <c r="W219" s="3">
        <v>1</v>
      </c>
      <c r="X219" s="3">
        <v>1</v>
      </c>
      <c r="Y219" s="6">
        <v>0.6159</v>
      </c>
      <c r="Z219" s="4">
        <v>0.17857142857142899</v>
      </c>
      <c r="AA219" s="4">
        <v>0.80952380952380998</v>
      </c>
      <c r="AB219">
        <v>45</v>
      </c>
      <c r="AC219">
        <v>35</v>
      </c>
      <c r="AD219" s="26">
        <v>20</v>
      </c>
      <c r="AE219" s="26">
        <v>143</v>
      </c>
      <c r="AF219" s="26">
        <v>95.333333330000002</v>
      </c>
      <c r="AG219" s="26">
        <v>2</v>
      </c>
      <c r="AH219" s="41">
        <v>0.9</v>
      </c>
      <c r="AI219" s="41">
        <v>0.7</v>
      </c>
      <c r="AJ219" s="26">
        <v>1</v>
      </c>
      <c r="AK219" s="26">
        <v>0.62159999999999993</v>
      </c>
      <c r="AL219" s="26">
        <v>0.78329999999999989</v>
      </c>
    </row>
    <row r="220" spans="1:38" ht="15" thickBot="1" x14ac:dyDescent="0.4">
      <c r="A220" s="5">
        <v>2862998</v>
      </c>
      <c r="B220" s="39" t="s">
        <v>463</v>
      </c>
      <c r="C220" s="5" t="s">
        <v>318</v>
      </c>
      <c r="D220" s="2">
        <v>43525</v>
      </c>
      <c r="E220" s="2">
        <v>43405</v>
      </c>
      <c r="F220" s="2" t="str">
        <f t="shared" si="3"/>
        <v>286299843525</v>
      </c>
      <c r="G220" s="36">
        <v>300</v>
      </c>
      <c r="H220" s="1">
        <f>IFERROR(DATEDIF(Таблица1[[#This Row],[Дата начала работы]],Таблица1[[#This Row],[Месяц]],"m"),"-")</f>
        <v>4</v>
      </c>
      <c r="I220" s="50">
        <v>3</v>
      </c>
      <c r="J220">
        <v>0</v>
      </c>
      <c r="K220" s="31">
        <v>35304</v>
      </c>
      <c r="L220">
        <f>IFERROR(DATEDIF(Таблица1[[#This Row],[ДР]],Таблица1[[#This Row],[Дата начала работы]],"y"),"-")</f>
        <v>22</v>
      </c>
      <c r="M220" s="3" t="s">
        <v>287</v>
      </c>
      <c r="N220" s="3" t="s">
        <v>354</v>
      </c>
      <c r="O220" s="3" t="s">
        <v>315</v>
      </c>
      <c r="P220" s="3">
        <v>1</v>
      </c>
      <c r="Q220" s="3">
        <v>1</v>
      </c>
      <c r="R220" s="3">
        <v>1</v>
      </c>
      <c r="S220" s="3">
        <v>1</v>
      </c>
      <c r="T220" s="3">
        <v>1</v>
      </c>
      <c r="U220" s="3">
        <v>1</v>
      </c>
      <c r="V220" s="3">
        <v>1</v>
      </c>
      <c r="W220" s="3">
        <v>1</v>
      </c>
      <c r="X220" s="3">
        <v>1</v>
      </c>
      <c r="Y220" s="6">
        <v>0.5</v>
      </c>
      <c r="Z220" s="4">
        <v>0.17857142857142899</v>
      </c>
      <c r="AA220" s="4">
        <v>0.80952380952380998</v>
      </c>
      <c r="AB220">
        <v>35</v>
      </c>
      <c r="AC220">
        <v>25</v>
      </c>
      <c r="AD220" s="26">
        <v>19</v>
      </c>
      <c r="AE220" s="26">
        <v>141</v>
      </c>
      <c r="AF220" s="26">
        <v>92.763157890000002</v>
      </c>
      <c r="AG220" s="26">
        <v>2</v>
      </c>
      <c r="AH220" s="41">
        <v>1</v>
      </c>
      <c r="AI220" s="41">
        <v>0.7</v>
      </c>
      <c r="AJ220" s="26">
        <v>1</v>
      </c>
      <c r="AK220" s="26">
        <v>0.62159999999999993</v>
      </c>
      <c r="AL220" s="26">
        <v>0.78329999999999989</v>
      </c>
    </row>
    <row r="221" spans="1:38" ht="15" thickBot="1" x14ac:dyDescent="0.4">
      <c r="A221" s="5">
        <v>2862998</v>
      </c>
      <c r="B221" s="39" t="s">
        <v>463</v>
      </c>
      <c r="C221" s="5" t="s">
        <v>318</v>
      </c>
      <c r="D221" s="2">
        <v>43556</v>
      </c>
      <c r="E221" s="2">
        <v>43405</v>
      </c>
      <c r="F221" s="2" t="str">
        <f t="shared" si="3"/>
        <v>286299843556</v>
      </c>
      <c r="G221" s="36">
        <v>300</v>
      </c>
      <c r="H221" s="1">
        <f>IFERROR(DATEDIF(Таблица1[[#This Row],[Дата начала работы]],Таблица1[[#This Row],[Месяц]],"m"),"-")</f>
        <v>5</v>
      </c>
      <c r="I221" s="50">
        <v>3</v>
      </c>
      <c r="J221">
        <v>0</v>
      </c>
      <c r="K221" s="31">
        <v>35304</v>
      </c>
      <c r="L221">
        <f>IFERROR(DATEDIF(Таблица1[[#This Row],[ДР]],Таблица1[[#This Row],[Дата начала работы]],"y"),"-")</f>
        <v>22</v>
      </c>
      <c r="M221" s="3" t="s">
        <v>287</v>
      </c>
      <c r="N221" s="3" t="s">
        <v>354</v>
      </c>
      <c r="O221" s="3" t="s">
        <v>315</v>
      </c>
      <c r="P221" s="3">
        <v>1</v>
      </c>
      <c r="Q221" s="3">
        <v>1</v>
      </c>
      <c r="R221" s="3">
        <v>1</v>
      </c>
      <c r="S221" s="3">
        <v>1</v>
      </c>
      <c r="T221" s="3">
        <v>1</v>
      </c>
      <c r="U221" s="3">
        <v>1</v>
      </c>
      <c r="V221" s="3">
        <v>1</v>
      </c>
      <c r="W221" s="3">
        <v>1</v>
      </c>
      <c r="X221" s="3">
        <v>1</v>
      </c>
      <c r="Y221" s="6">
        <v>0.58160000000000001</v>
      </c>
      <c r="Z221" s="4">
        <v>0.17857142857142899</v>
      </c>
      <c r="AA221" s="4">
        <v>0.80952380952380998</v>
      </c>
      <c r="AB221">
        <v>18</v>
      </c>
      <c r="AC221">
        <v>16</v>
      </c>
      <c r="AD221" s="26">
        <v>16</v>
      </c>
      <c r="AE221" s="26">
        <v>120</v>
      </c>
      <c r="AF221" s="26">
        <v>93.75</v>
      </c>
      <c r="AG221" s="26">
        <v>1</v>
      </c>
      <c r="AH221" s="41">
        <v>0.89470000000000005</v>
      </c>
      <c r="AI221" s="41">
        <v>0.7</v>
      </c>
      <c r="AJ221" s="26">
        <v>1</v>
      </c>
      <c r="AK221" s="26">
        <v>0.62159999999999993</v>
      </c>
      <c r="AL221" s="26">
        <v>0.78329999999999989</v>
      </c>
    </row>
    <row r="222" spans="1:38" ht="15" thickBot="1" x14ac:dyDescent="0.4">
      <c r="A222" s="5">
        <v>2862998</v>
      </c>
      <c r="B222" s="39" t="s">
        <v>463</v>
      </c>
      <c r="C222" s="5" t="s">
        <v>318</v>
      </c>
      <c r="D222" s="2">
        <v>43586</v>
      </c>
      <c r="E222" s="2">
        <v>43405</v>
      </c>
      <c r="F222" s="2" t="str">
        <f t="shared" si="3"/>
        <v>286299843586</v>
      </c>
      <c r="G222" s="36">
        <v>300</v>
      </c>
      <c r="H222" s="1">
        <f>IFERROR(DATEDIF(Таблица1[[#This Row],[Дата начала работы]],Таблица1[[#This Row],[Месяц]],"m"),"-")</f>
        <v>6</v>
      </c>
      <c r="I222" s="50">
        <v>3</v>
      </c>
      <c r="J222">
        <v>0</v>
      </c>
      <c r="K222" s="31">
        <v>35304</v>
      </c>
      <c r="L222">
        <f>IFERROR(DATEDIF(Таблица1[[#This Row],[ДР]],Таблица1[[#This Row],[Дата начала работы]],"y"),"-")</f>
        <v>22</v>
      </c>
      <c r="M222" s="3" t="s">
        <v>287</v>
      </c>
      <c r="N222" s="3" t="s">
        <v>354</v>
      </c>
      <c r="O222" s="3" t="s">
        <v>315</v>
      </c>
      <c r="P222" s="3">
        <v>1</v>
      </c>
      <c r="Q222" s="3">
        <v>1</v>
      </c>
      <c r="R222" s="3">
        <v>1</v>
      </c>
      <c r="S222" s="3">
        <v>1</v>
      </c>
      <c r="T222" s="3">
        <v>1</v>
      </c>
      <c r="U222" s="3">
        <v>1</v>
      </c>
      <c r="V222" s="3">
        <v>1</v>
      </c>
      <c r="W222" s="3">
        <v>1</v>
      </c>
      <c r="X222" s="3">
        <v>1</v>
      </c>
      <c r="Y222" s="6">
        <v>0.43530000000000002</v>
      </c>
      <c r="Z222" s="4">
        <v>0.17857142857142899</v>
      </c>
      <c r="AA222" s="4">
        <v>0.80952380952380998</v>
      </c>
      <c r="AB222">
        <v>17</v>
      </c>
      <c r="AC222">
        <v>14</v>
      </c>
      <c r="AD222" s="26">
        <v>15</v>
      </c>
      <c r="AE222" s="26">
        <v>105</v>
      </c>
      <c r="AF222" s="26">
        <v>84</v>
      </c>
      <c r="AG222" s="26">
        <v>0</v>
      </c>
      <c r="AH222" s="41">
        <v>0.9375</v>
      </c>
      <c r="AI222" s="41">
        <v>0.7</v>
      </c>
      <c r="AJ222" s="26">
        <v>1</v>
      </c>
      <c r="AK222" s="26">
        <v>0.62159999999999993</v>
      </c>
      <c r="AL222" s="26">
        <v>0.78329999999999989</v>
      </c>
    </row>
    <row r="223" spans="1:38" ht="15" thickBot="1" x14ac:dyDescent="0.4">
      <c r="A223" s="5">
        <v>2862998</v>
      </c>
      <c r="B223" s="39" t="s">
        <v>463</v>
      </c>
      <c r="C223" s="5" t="s">
        <v>318</v>
      </c>
      <c r="D223" s="2">
        <v>43617</v>
      </c>
      <c r="E223" s="2">
        <v>43405</v>
      </c>
      <c r="F223" s="2" t="str">
        <f t="shared" si="3"/>
        <v>286299843617</v>
      </c>
      <c r="G223" s="36">
        <v>300</v>
      </c>
      <c r="H223" s="1">
        <f>IFERROR(DATEDIF(Таблица1[[#This Row],[Дата начала работы]],Таблица1[[#This Row],[Месяц]],"m"),"-")</f>
        <v>7</v>
      </c>
      <c r="I223" s="50">
        <v>3</v>
      </c>
      <c r="J223">
        <v>0</v>
      </c>
      <c r="K223" s="31">
        <v>35304</v>
      </c>
      <c r="L223">
        <f>IFERROR(DATEDIF(Таблица1[[#This Row],[ДР]],Таблица1[[#This Row],[Дата начала работы]],"y"),"-")</f>
        <v>22</v>
      </c>
      <c r="M223" s="3" t="s">
        <v>287</v>
      </c>
      <c r="N223" s="3" t="s">
        <v>354</v>
      </c>
      <c r="O223" s="3" t="s">
        <v>315</v>
      </c>
      <c r="P223" s="3">
        <v>1</v>
      </c>
      <c r="Q223" s="3">
        <v>1</v>
      </c>
      <c r="R223" s="3">
        <v>1</v>
      </c>
      <c r="S223" s="3">
        <v>1</v>
      </c>
      <c r="T223" s="3">
        <v>1</v>
      </c>
      <c r="U223" s="3">
        <v>1</v>
      </c>
      <c r="V223" s="3">
        <v>1</v>
      </c>
      <c r="W223" s="3">
        <v>1</v>
      </c>
      <c r="X223" s="3">
        <v>1</v>
      </c>
      <c r="Y223" s="6">
        <v>0.5</v>
      </c>
      <c r="Z223" s="4">
        <v>0.17857142857142899</v>
      </c>
      <c r="AA223" s="4">
        <v>0.80952380952380998</v>
      </c>
      <c r="AB223">
        <v>17</v>
      </c>
      <c r="AC223">
        <v>14</v>
      </c>
      <c r="AD223" s="26">
        <v>12</v>
      </c>
      <c r="AE223" s="26">
        <v>86</v>
      </c>
      <c r="AF223" s="26">
        <v>86.868686870000005</v>
      </c>
      <c r="AG223" s="26">
        <v>0</v>
      </c>
      <c r="AH223" s="41">
        <v>0.8</v>
      </c>
      <c r="AI223" s="41">
        <v>0.7</v>
      </c>
      <c r="AJ223" s="26">
        <v>1</v>
      </c>
      <c r="AK223" s="26">
        <v>0.62159999999999993</v>
      </c>
      <c r="AL223" s="26">
        <v>0.78329999999999989</v>
      </c>
    </row>
    <row r="224" spans="1:38" ht="15" thickBot="1" x14ac:dyDescent="0.4">
      <c r="A224" s="5">
        <v>2862998</v>
      </c>
      <c r="B224" s="39" t="s">
        <v>463</v>
      </c>
      <c r="C224" s="5" t="s">
        <v>318</v>
      </c>
      <c r="D224" s="2">
        <v>43647</v>
      </c>
      <c r="E224" s="2">
        <v>43405</v>
      </c>
      <c r="F224" s="2" t="str">
        <f t="shared" si="3"/>
        <v>286299843647</v>
      </c>
      <c r="G224" s="36">
        <v>300</v>
      </c>
      <c r="H224" s="1">
        <f>IFERROR(DATEDIF(Таблица1[[#This Row],[Дата начала работы]],Таблица1[[#This Row],[Месяц]],"m"),"-")</f>
        <v>8</v>
      </c>
      <c r="I224" s="50">
        <v>3</v>
      </c>
      <c r="J224">
        <v>0</v>
      </c>
      <c r="K224" s="31">
        <v>35304</v>
      </c>
      <c r="L224">
        <f>IFERROR(DATEDIF(Таблица1[[#This Row],[ДР]],Таблица1[[#This Row],[Дата начала работы]],"y"),"-")</f>
        <v>22</v>
      </c>
      <c r="M224" s="3" t="s">
        <v>287</v>
      </c>
      <c r="N224" s="3" t="s">
        <v>354</v>
      </c>
      <c r="O224" s="3" t="s">
        <v>315</v>
      </c>
      <c r="P224" s="3">
        <v>1</v>
      </c>
      <c r="Q224" s="3">
        <v>1</v>
      </c>
      <c r="R224" s="3">
        <v>1</v>
      </c>
      <c r="S224" s="3">
        <v>1</v>
      </c>
      <c r="T224" s="3">
        <v>1</v>
      </c>
      <c r="U224" s="3">
        <v>1</v>
      </c>
      <c r="V224" s="3">
        <v>1</v>
      </c>
      <c r="W224" s="3">
        <v>1</v>
      </c>
      <c r="X224" s="3">
        <v>1</v>
      </c>
      <c r="Y224" s="6">
        <v>0.45829999999999999</v>
      </c>
      <c r="Z224" s="4">
        <v>0.17857142857142899</v>
      </c>
      <c r="AA224" s="4">
        <v>0.80952380952380998</v>
      </c>
      <c r="AB224">
        <v>6</v>
      </c>
      <c r="AC224">
        <v>3</v>
      </c>
      <c r="AD224" s="26">
        <v>7</v>
      </c>
      <c r="AE224" s="26">
        <v>30</v>
      </c>
      <c r="AF224" s="26">
        <v>69.767441860000005</v>
      </c>
      <c r="AG224" s="26">
        <v>1</v>
      </c>
      <c r="AH224" s="41">
        <v>0.58330000000000004</v>
      </c>
      <c r="AI224" s="41">
        <v>0.7</v>
      </c>
      <c r="AJ224" s="26">
        <v>1</v>
      </c>
      <c r="AK224" s="26">
        <v>0.62159999999999993</v>
      </c>
      <c r="AL224" s="26">
        <v>0.78329999999999989</v>
      </c>
    </row>
    <row r="225" spans="1:38" ht="15" thickBot="1" x14ac:dyDescent="0.4">
      <c r="A225" s="5">
        <v>2862998</v>
      </c>
      <c r="B225" s="39" t="s">
        <v>463</v>
      </c>
      <c r="C225" s="5" t="s">
        <v>318</v>
      </c>
      <c r="D225" s="2">
        <v>43678</v>
      </c>
      <c r="E225" s="2">
        <v>43405</v>
      </c>
      <c r="F225" s="2" t="str">
        <f t="shared" si="3"/>
        <v>286299843678</v>
      </c>
      <c r="G225" s="36">
        <v>300</v>
      </c>
      <c r="H225" s="1">
        <f>IFERROR(DATEDIF(Таблица1[[#This Row],[Дата начала работы]],Таблица1[[#This Row],[Месяц]],"m"),"-")</f>
        <v>9</v>
      </c>
      <c r="I225" s="50">
        <v>3</v>
      </c>
      <c r="J225">
        <v>0</v>
      </c>
      <c r="K225" s="31">
        <v>35304</v>
      </c>
      <c r="L225">
        <f>IFERROR(DATEDIF(Таблица1[[#This Row],[ДР]],Таблица1[[#This Row],[Дата начала работы]],"y"),"-")</f>
        <v>22</v>
      </c>
      <c r="M225" s="3" t="s">
        <v>287</v>
      </c>
      <c r="N225" s="3" t="s">
        <v>354</v>
      </c>
      <c r="O225" s="3" t="s">
        <v>315</v>
      </c>
      <c r="P225" s="3">
        <v>1</v>
      </c>
      <c r="Q225" s="3">
        <v>1</v>
      </c>
      <c r="R225" s="3">
        <v>1</v>
      </c>
      <c r="S225" s="3">
        <v>1</v>
      </c>
      <c r="T225" s="3">
        <v>1</v>
      </c>
      <c r="U225" s="3">
        <v>1</v>
      </c>
      <c r="V225" s="3">
        <v>1</v>
      </c>
      <c r="W225" s="3">
        <v>1</v>
      </c>
      <c r="X225" s="3">
        <v>1</v>
      </c>
      <c r="Y225" s="6">
        <v>0.6</v>
      </c>
      <c r="Z225" s="4">
        <v>0.17857142857142899</v>
      </c>
      <c r="AA225" s="4">
        <v>0.80952380952380998</v>
      </c>
      <c r="AB225">
        <v>2</v>
      </c>
      <c r="AC225">
        <v>1</v>
      </c>
      <c r="AD225" s="26">
        <v>7</v>
      </c>
      <c r="AE225" s="26">
        <v>14</v>
      </c>
      <c r="AF225" s="26">
        <v>82.352941180000002</v>
      </c>
      <c r="AG225" s="26">
        <v>0</v>
      </c>
      <c r="AH225" s="41">
        <v>1</v>
      </c>
      <c r="AI225" s="41">
        <v>0.7</v>
      </c>
      <c r="AJ225" s="26">
        <v>1</v>
      </c>
      <c r="AK225" s="26">
        <v>0.62159999999999993</v>
      </c>
      <c r="AL225" s="26">
        <v>0.78329999999999989</v>
      </c>
    </row>
    <row r="226" spans="1:38" ht="15" thickBot="1" x14ac:dyDescent="0.4">
      <c r="A226" s="5">
        <v>2872709</v>
      </c>
      <c r="B226" s="39" t="s">
        <v>472</v>
      </c>
      <c r="C226" s="5" t="s">
        <v>318</v>
      </c>
      <c r="D226" s="2">
        <v>43405</v>
      </c>
      <c r="E226" s="2">
        <v>43405</v>
      </c>
      <c r="F226" s="2" t="str">
        <f t="shared" si="3"/>
        <v>287270943405</v>
      </c>
      <c r="G226" s="36">
        <v>350</v>
      </c>
      <c r="H226" s="1">
        <f>IFERROR(DATEDIF(Таблица1[[#This Row],[Дата начала работы]],Таблица1[[#This Row],[Месяц]],"m"),"-")</f>
        <v>0</v>
      </c>
      <c r="I226" s="50">
        <v>1</v>
      </c>
      <c r="J226">
        <v>0</v>
      </c>
      <c r="K226" s="31">
        <v>33732</v>
      </c>
      <c r="L226">
        <f>IFERROR(DATEDIF(Таблица1[[#This Row],[ДР]],Таблица1[[#This Row],[Дата начала работы]],"y"),"-")</f>
        <v>26</v>
      </c>
      <c r="M226" s="3" t="s">
        <v>287</v>
      </c>
      <c r="N226" s="3" t="s">
        <v>337</v>
      </c>
      <c r="O226" s="3" t="s">
        <v>315</v>
      </c>
      <c r="P226" s="3">
        <v>1</v>
      </c>
      <c r="Q226" s="3">
        <v>1</v>
      </c>
      <c r="R226" s="3">
        <v>0</v>
      </c>
      <c r="S226" s="3">
        <v>0</v>
      </c>
      <c r="T226" s="3">
        <v>1</v>
      </c>
      <c r="U226" s="3">
        <v>0</v>
      </c>
      <c r="V226" s="3">
        <v>1</v>
      </c>
      <c r="W226" s="3">
        <v>1</v>
      </c>
      <c r="X226" s="3">
        <v>1</v>
      </c>
      <c r="Y226" s="6">
        <v>0.77780000000000005</v>
      </c>
      <c r="Z226" s="4">
        <v>0.2</v>
      </c>
      <c r="AA226" s="4">
        <v>0.63636363636363602</v>
      </c>
      <c r="AB226">
        <v>55</v>
      </c>
      <c r="AC226">
        <v>32</v>
      </c>
      <c r="AD226" s="26">
        <v>11</v>
      </c>
      <c r="AE226" s="26">
        <v>39</v>
      </c>
      <c r="AF226" s="26">
        <v>92.857142859999996</v>
      </c>
      <c r="AG226" s="26">
        <v>0</v>
      </c>
      <c r="AH226" s="41" t="e">
        <v>#VALUE!</v>
      </c>
      <c r="AI226" s="41">
        <v>0.91249999999999998</v>
      </c>
      <c r="AJ226" s="26">
        <v>1</v>
      </c>
      <c r="AK226" s="26">
        <v>0.83779999999999999</v>
      </c>
      <c r="AL226" s="26">
        <v>1</v>
      </c>
    </row>
    <row r="227" spans="1:38" ht="15" thickBot="1" x14ac:dyDescent="0.4">
      <c r="A227" s="5">
        <v>2872709</v>
      </c>
      <c r="B227" s="39" t="s">
        <v>472</v>
      </c>
      <c r="C227" s="5" t="s">
        <v>318</v>
      </c>
      <c r="D227" s="2">
        <v>43435</v>
      </c>
      <c r="E227" s="2">
        <v>43405</v>
      </c>
      <c r="F227" s="2" t="str">
        <f t="shared" si="3"/>
        <v>287270943435</v>
      </c>
      <c r="G227" s="36">
        <v>350</v>
      </c>
      <c r="H227" s="1">
        <f>IFERROR(DATEDIF(Таблица1[[#This Row],[Дата начала работы]],Таблица1[[#This Row],[Месяц]],"m"),"-")</f>
        <v>1</v>
      </c>
      <c r="I227" s="50">
        <v>1</v>
      </c>
      <c r="J227">
        <v>0</v>
      </c>
      <c r="K227" s="31">
        <v>33732</v>
      </c>
      <c r="L227">
        <f>IFERROR(DATEDIF(Таблица1[[#This Row],[ДР]],Таблица1[[#This Row],[Дата начала работы]],"y"),"-")</f>
        <v>26</v>
      </c>
      <c r="M227" s="3" t="s">
        <v>287</v>
      </c>
      <c r="N227" s="3" t="s">
        <v>337</v>
      </c>
      <c r="O227" s="3" t="s">
        <v>315</v>
      </c>
      <c r="P227" s="3">
        <v>1</v>
      </c>
      <c r="Q227" s="3">
        <v>1</v>
      </c>
      <c r="R227" s="3">
        <v>0</v>
      </c>
      <c r="S227" s="3">
        <v>0</v>
      </c>
      <c r="T227" s="3">
        <v>1</v>
      </c>
      <c r="U227" s="3">
        <v>0</v>
      </c>
      <c r="V227" s="3">
        <v>1</v>
      </c>
      <c r="W227" s="3">
        <v>1</v>
      </c>
      <c r="X227" s="3">
        <v>1</v>
      </c>
      <c r="Y227" s="6">
        <v>0.52780000000000005</v>
      </c>
      <c r="Z227" s="4">
        <v>0.35714285714285698</v>
      </c>
      <c r="AA227" s="4">
        <v>0.70588235294117696</v>
      </c>
      <c r="AB227">
        <v>16</v>
      </c>
      <c r="AC227">
        <v>16</v>
      </c>
      <c r="AD227" s="26">
        <v>14</v>
      </c>
      <c r="AE227" s="26">
        <v>77</v>
      </c>
      <c r="AF227" s="26">
        <v>85.555555560000002</v>
      </c>
      <c r="AG227" s="26">
        <v>0</v>
      </c>
      <c r="AH227" s="41">
        <v>1</v>
      </c>
      <c r="AI227" s="41">
        <v>0.91249999999999998</v>
      </c>
      <c r="AJ227" s="26">
        <v>1</v>
      </c>
      <c r="AK227" s="26">
        <v>0.83779999999999999</v>
      </c>
      <c r="AL227" s="26">
        <v>1</v>
      </c>
    </row>
    <row r="228" spans="1:38" ht="15" thickBot="1" x14ac:dyDescent="0.4">
      <c r="A228" s="5">
        <v>2872709</v>
      </c>
      <c r="B228" s="39" t="s">
        <v>472</v>
      </c>
      <c r="C228" s="5" t="s">
        <v>318</v>
      </c>
      <c r="D228" s="2">
        <v>43466</v>
      </c>
      <c r="E228" s="2">
        <v>43405</v>
      </c>
      <c r="F228" s="2" t="str">
        <f t="shared" si="3"/>
        <v>287270943466</v>
      </c>
      <c r="G228" s="36">
        <v>350</v>
      </c>
      <c r="H228" s="1">
        <f>IFERROR(DATEDIF(Таблица1[[#This Row],[Дата начала работы]],Таблица1[[#This Row],[Месяц]],"m"),"-")</f>
        <v>2</v>
      </c>
      <c r="I228" s="50">
        <v>2</v>
      </c>
      <c r="J228">
        <v>0</v>
      </c>
      <c r="K228" s="31">
        <v>33732</v>
      </c>
      <c r="L228">
        <f>IFERROR(DATEDIF(Таблица1[[#This Row],[ДР]],Таблица1[[#This Row],[Дата начала работы]],"y"),"-")</f>
        <v>26</v>
      </c>
      <c r="M228" s="3" t="s">
        <v>287</v>
      </c>
      <c r="N228" s="3" t="s">
        <v>337</v>
      </c>
      <c r="O228" s="3" t="s">
        <v>315</v>
      </c>
      <c r="P228" s="3">
        <v>1</v>
      </c>
      <c r="Q228" s="3">
        <v>1</v>
      </c>
      <c r="R228" s="3">
        <v>0</v>
      </c>
      <c r="S228" s="3">
        <v>0</v>
      </c>
      <c r="T228" s="3">
        <v>1</v>
      </c>
      <c r="U228" s="3">
        <v>0</v>
      </c>
      <c r="V228" s="3">
        <v>1</v>
      </c>
      <c r="W228" s="3">
        <v>1</v>
      </c>
      <c r="X228" s="3">
        <v>1</v>
      </c>
      <c r="Y228" s="6">
        <v>0.43330000000000002</v>
      </c>
      <c r="Z228" s="4">
        <v>0.33333333333333298</v>
      </c>
      <c r="AA228" s="4">
        <v>0.72222222222222199</v>
      </c>
      <c r="AB228">
        <v>14</v>
      </c>
      <c r="AC228">
        <v>14</v>
      </c>
      <c r="AD228" s="26">
        <v>13</v>
      </c>
      <c r="AE228" s="26">
        <v>60</v>
      </c>
      <c r="AF228" s="26">
        <v>65.934065930000003</v>
      </c>
      <c r="AG228" s="26">
        <v>1</v>
      </c>
      <c r="AH228" s="41">
        <v>1</v>
      </c>
      <c r="AI228" s="41">
        <v>0.91249999999999998</v>
      </c>
      <c r="AJ228" s="26">
        <v>1</v>
      </c>
      <c r="AK228" s="26">
        <v>0.83779999999999999</v>
      </c>
      <c r="AL228" s="26">
        <v>1</v>
      </c>
    </row>
    <row r="229" spans="1:38" ht="15" thickBot="1" x14ac:dyDescent="0.4">
      <c r="A229" s="5">
        <v>2872709</v>
      </c>
      <c r="B229" s="39" t="s">
        <v>472</v>
      </c>
      <c r="C229" s="5" t="s">
        <v>318</v>
      </c>
      <c r="D229" s="2">
        <v>43497</v>
      </c>
      <c r="E229" s="2">
        <v>43405</v>
      </c>
      <c r="F229" s="2" t="str">
        <f t="shared" si="3"/>
        <v>287270943497</v>
      </c>
      <c r="G229" s="36">
        <v>350</v>
      </c>
      <c r="H229" s="1">
        <f>IFERROR(DATEDIF(Таблица1[[#This Row],[Дата начала работы]],Таблица1[[#This Row],[Месяц]],"m"),"-")</f>
        <v>3</v>
      </c>
      <c r="I229" s="50">
        <v>2</v>
      </c>
      <c r="J229">
        <v>0</v>
      </c>
      <c r="K229" s="31">
        <v>33732</v>
      </c>
      <c r="L229">
        <f>IFERROR(DATEDIF(Таблица1[[#This Row],[ДР]],Таблица1[[#This Row],[Дата начала работы]],"y"),"-")</f>
        <v>26</v>
      </c>
      <c r="M229" s="3" t="s">
        <v>287</v>
      </c>
      <c r="N229" s="3" t="s">
        <v>337</v>
      </c>
      <c r="O229" s="3" t="s">
        <v>315</v>
      </c>
      <c r="P229" s="3">
        <v>1</v>
      </c>
      <c r="Q229" s="3">
        <v>1</v>
      </c>
      <c r="R229" s="3">
        <v>0</v>
      </c>
      <c r="S229" s="3">
        <v>0</v>
      </c>
      <c r="T229" s="3">
        <v>1</v>
      </c>
      <c r="U229" s="3">
        <v>0</v>
      </c>
      <c r="V229" s="3">
        <v>1</v>
      </c>
      <c r="W229" s="3">
        <v>1</v>
      </c>
      <c r="X229" s="3">
        <v>1</v>
      </c>
      <c r="Y229" s="6">
        <v>0.43940000000000001</v>
      </c>
      <c r="Z229" s="4">
        <v>0.33333333333333298</v>
      </c>
      <c r="AA229" s="4">
        <v>0.72222222222222199</v>
      </c>
      <c r="AB229">
        <v>40</v>
      </c>
      <c r="AC229">
        <v>20</v>
      </c>
      <c r="AD229" s="26">
        <v>11</v>
      </c>
      <c r="AE229" s="26">
        <v>67</v>
      </c>
      <c r="AF229" s="26">
        <v>89.333333330000002</v>
      </c>
      <c r="AG229" s="26">
        <v>0</v>
      </c>
      <c r="AH229" s="41">
        <v>0.92310000000000003</v>
      </c>
      <c r="AI229" s="41">
        <v>0.91249999999999998</v>
      </c>
      <c r="AJ229" s="26">
        <v>1</v>
      </c>
      <c r="AK229" s="26">
        <v>0.83779999999999999</v>
      </c>
      <c r="AL229" s="26">
        <v>1</v>
      </c>
    </row>
    <row r="230" spans="1:38" ht="15" thickBot="1" x14ac:dyDescent="0.4">
      <c r="A230" s="5">
        <v>2872709</v>
      </c>
      <c r="B230" s="39" t="s">
        <v>472</v>
      </c>
      <c r="C230" s="5" t="s">
        <v>318</v>
      </c>
      <c r="D230" s="2">
        <v>43525</v>
      </c>
      <c r="E230" s="2">
        <v>43405</v>
      </c>
      <c r="F230" s="2" t="str">
        <f t="shared" si="3"/>
        <v>287270943525</v>
      </c>
      <c r="G230" s="36">
        <v>350</v>
      </c>
      <c r="H230" s="1">
        <f>IFERROR(DATEDIF(Таблица1[[#This Row],[Дата начала работы]],Таблица1[[#This Row],[Месяц]],"m"),"-")</f>
        <v>4</v>
      </c>
      <c r="I230" s="50">
        <v>2</v>
      </c>
      <c r="J230">
        <v>0</v>
      </c>
      <c r="K230" s="31">
        <v>33732</v>
      </c>
      <c r="L230">
        <f>IFERROR(DATEDIF(Таблица1[[#This Row],[ДР]],Таблица1[[#This Row],[Дата начала работы]],"y"),"-")</f>
        <v>26</v>
      </c>
      <c r="M230" s="3" t="s">
        <v>287</v>
      </c>
      <c r="N230" s="3" t="s">
        <v>337</v>
      </c>
      <c r="O230" s="3" t="s">
        <v>315</v>
      </c>
      <c r="P230" s="3">
        <v>1</v>
      </c>
      <c r="Q230" s="3">
        <v>1</v>
      </c>
      <c r="R230" s="3">
        <v>0</v>
      </c>
      <c r="S230" s="3">
        <v>0</v>
      </c>
      <c r="T230" s="3">
        <v>1</v>
      </c>
      <c r="U230" s="3">
        <v>0</v>
      </c>
      <c r="V230" s="3">
        <v>1</v>
      </c>
      <c r="W230" s="3">
        <v>1</v>
      </c>
      <c r="X230" s="3">
        <v>1</v>
      </c>
      <c r="Y230" s="6">
        <v>0.3165</v>
      </c>
      <c r="Z230" s="4">
        <v>0.33333333333333298</v>
      </c>
      <c r="AA230" s="4">
        <v>0.72222222222222199</v>
      </c>
      <c r="AB230">
        <v>32</v>
      </c>
      <c r="AC230">
        <v>14</v>
      </c>
      <c r="AD230" s="26">
        <v>11</v>
      </c>
      <c r="AE230" s="26">
        <v>82</v>
      </c>
      <c r="AF230" s="26">
        <v>97.619047620000003</v>
      </c>
      <c r="AG230" s="26">
        <v>0</v>
      </c>
      <c r="AH230" s="41">
        <v>1</v>
      </c>
      <c r="AI230" s="41">
        <v>0.91249999999999998</v>
      </c>
      <c r="AJ230" s="26">
        <v>1</v>
      </c>
      <c r="AK230" s="26">
        <v>0.83779999999999999</v>
      </c>
      <c r="AL230" s="26">
        <v>1</v>
      </c>
    </row>
    <row r="231" spans="1:38" ht="15" thickBot="1" x14ac:dyDescent="0.4">
      <c r="A231" s="5">
        <v>2872709</v>
      </c>
      <c r="B231" s="39" t="s">
        <v>472</v>
      </c>
      <c r="C231" s="5" t="s">
        <v>318</v>
      </c>
      <c r="D231" s="2">
        <v>43556</v>
      </c>
      <c r="E231" s="2">
        <v>43405</v>
      </c>
      <c r="F231" s="2" t="str">
        <f t="shared" si="3"/>
        <v>287270943556</v>
      </c>
      <c r="G231" s="36">
        <v>350</v>
      </c>
      <c r="H231" s="1">
        <f>IFERROR(DATEDIF(Таблица1[[#This Row],[Дата начала работы]],Таблица1[[#This Row],[Месяц]],"m"),"-")</f>
        <v>5</v>
      </c>
      <c r="I231" s="50">
        <v>2</v>
      </c>
      <c r="J231">
        <v>0</v>
      </c>
      <c r="K231" s="31">
        <v>33732</v>
      </c>
      <c r="L231">
        <f>IFERROR(DATEDIF(Таблица1[[#This Row],[ДР]],Таблица1[[#This Row],[Дата начала работы]],"y"),"-")</f>
        <v>26</v>
      </c>
      <c r="M231" s="3" t="s">
        <v>287</v>
      </c>
      <c r="N231" s="3" t="s">
        <v>337</v>
      </c>
      <c r="O231" s="3" t="s">
        <v>315</v>
      </c>
      <c r="P231" s="3">
        <v>1</v>
      </c>
      <c r="Q231" s="3">
        <v>1</v>
      </c>
      <c r="R231" s="3">
        <v>0</v>
      </c>
      <c r="S231" s="3">
        <v>0</v>
      </c>
      <c r="T231" s="3">
        <v>1</v>
      </c>
      <c r="U231" s="3">
        <v>0</v>
      </c>
      <c r="V231" s="3">
        <v>1</v>
      </c>
      <c r="W231" s="3">
        <v>1</v>
      </c>
      <c r="X231" s="3">
        <v>1</v>
      </c>
      <c r="Y231" s="6">
        <v>0.30990000000000001</v>
      </c>
      <c r="Z231" s="4">
        <v>0.35294117647058798</v>
      </c>
      <c r="AA231" s="4">
        <v>0.75</v>
      </c>
      <c r="AB231">
        <v>39</v>
      </c>
      <c r="AC231">
        <v>18</v>
      </c>
      <c r="AD231" s="26">
        <v>13</v>
      </c>
      <c r="AE231" s="26">
        <v>78</v>
      </c>
      <c r="AF231" s="26">
        <v>96.296296299999995</v>
      </c>
      <c r="AG231" s="26">
        <v>1</v>
      </c>
      <c r="AH231" s="41">
        <v>1</v>
      </c>
      <c r="AI231" s="41">
        <v>0.91249999999999998</v>
      </c>
      <c r="AJ231" s="26">
        <v>1</v>
      </c>
      <c r="AK231" s="26">
        <v>0.83779999999999999</v>
      </c>
      <c r="AL231" s="26">
        <v>1</v>
      </c>
    </row>
    <row r="232" spans="1:38" ht="15" thickBot="1" x14ac:dyDescent="0.4">
      <c r="A232" s="5">
        <v>2872709</v>
      </c>
      <c r="B232" s="39" t="s">
        <v>472</v>
      </c>
      <c r="C232" s="5" t="s">
        <v>318</v>
      </c>
      <c r="D232" s="2">
        <v>43586</v>
      </c>
      <c r="E232" s="2">
        <v>43405</v>
      </c>
      <c r="F232" s="2" t="str">
        <f t="shared" si="3"/>
        <v>287270943586</v>
      </c>
      <c r="G232" s="36">
        <v>350</v>
      </c>
      <c r="H232" s="1">
        <f>IFERROR(DATEDIF(Таблица1[[#This Row],[Дата начала работы]],Таблица1[[#This Row],[Месяц]],"m"),"-")</f>
        <v>6</v>
      </c>
      <c r="I232" s="50">
        <v>2</v>
      </c>
      <c r="J232">
        <v>0</v>
      </c>
      <c r="K232" s="31">
        <v>33732</v>
      </c>
      <c r="L232">
        <f>IFERROR(DATEDIF(Таблица1[[#This Row],[ДР]],Таблица1[[#This Row],[Дата начала работы]],"y"),"-")</f>
        <v>26</v>
      </c>
      <c r="M232" s="3" t="s">
        <v>287</v>
      </c>
      <c r="N232" s="3" t="s">
        <v>337</v>
      </c>
      <c r="O232" s="3" t="s">
        <v>315</v>
      </c>
      <c r="P232" s="3">
        <v>1</v>
      </c>
      <c r="Q232" s="3">
        <v>1</v>
      </c>
      <c r="R232" s="3">
        <v>0</v>
      </c>
      <c r="S232" s="3">
        <v>0</v>
      </c>
      <c r="T232" s="3">
        <v>1</v>
      </c>
      <c r="U232" s="3">
        <v>0</v>
      </c>
      <c r="V232" s="3">
        <v>1</v>
      </c>
      <c r="W232" s="3">
        <v>1</v>
      </c>
      <c r="X232" s="3">
        <v>1</v>
      </c>
      <c r="Y232" s="6">
        <v>0.18179999999999999</v>
      </c>
      <c r="Z232" s="4">
        <v>0.35294117647058798</v>
      </c>
      <c r="AA232" s="4">
        <v>0.75</v>
      </c>
      <c r="AB232">
        <v>19</v>
      </c>
      <c r="AC232">
        <v>16</v>
      </c>
      <c r="AD232" s="26">
        <v>12</v>
      </c>
      <c r="AE232" s="26">
        <v>70</v>
      </c>
      <c r="AF232" s="26">
        <v>93.333333330000002</v>
      </c>
      <c r="AG232" s="26">
        <v>0</v>
      </c>
      <c r="AH232" s="41">
        <v>0.92310000000000003</v>
      </c>
      <c r="AI232" s="41">
        <v>0.91249999999999998</v>
      </c>
      <c r="AJ232" s="26">
        <v>1</v>
      </c>
      <c r="AK232" s="26">
        <v>0.83779999999999999</v>
      </c>
      <c r="AL232" s="26">
        <v>1</v>
      </c>
    </row>
    <row r="233" spans="1:38" ht="15" thickBot="1" x14ac:dyDescent="0.4">
      <c r="A233" s="5">
        <v>2872709</v>
      </c>
      <c r="B233" s="39" t="s">
        <v>472</v>
      </c>
      <c r="C233" s="5" t="s">
        <v>318</v>
      </c>
      <c r="D233" s="2">
        <v>43617</v>
      </c>
      <c r="E233" s="2">
        <v>43405</v>
      </c>
      <c r="F233" s="2" t="str">
        <f t="shared" si="3"/>
        <v>287270943617</v>
      </c>
      <c r="G233" s="36">
        <v>350</v>
      </c>
      <c r="H233" s="1">
        <f>IFERROR(DATEDIF(Таблица1[[#This Row],[Дата начала работы]],Таблица1[[#This Row],[Месяц]],"m"),"-")</f>
        <v>7</v>
      </c>
      <c r="I233" s="50">
        <v>2</v>
      </c>
      <c r="J233">
        <v>0</v>
      </c>
      <c r="K233" s="31">
        <v>33732</v>
      </c>
      <c r="L233">
        <f>IFERROR(DATEDIF(Таблица1[[#This Row],[ДР]],Таблица1[[#This Row],[Дата начала работы]],"y"),"-")</f>
        <v>26</v>
      </c>
      <c r="M233" s="3" t="s">
        <v>287</v>
      </c>
      <c r="N233" s="3" t="s">
        <v>337</v>
      </c>
      <c r="O233" s="3" t="s">
        <v>315</v>
      </c>
      <c r="P233" s="3">
        <v>1</v>
      </c>
      <c r="Q233" s="3">
        <v>1</v>
      </c>
      <c r="R233" s="3">
        <v>0</v>
      </c>
      <c r="S233" s="3">
        <v>0</v>
      </c>
      <c r="T233" s="3">
        <v>1</v>
      </c>
      <c r="U233" s="3">
        <v>0</v>
      </c>
      <c r="V233" s="3">
        <v>1</v>
      </c>
      <c r="W233" s="3">
        <v>1</v>
      </c>
      <c r="X233" s="3">
        <v>1</v>
      </c>
      <c r="Y233" s="6">
        <v>0.15</v>
      </c>
      <c r="Z233" s="4">
        <v>0.35294117647058798</v>
      </c>
      <c r="AA233" s="4">
        <v>0.75</v>
      </c>
      <c r="AB233">
        <v>14</v>
      </c>
      <c r="AC233">
        <v>13</v>
      </c>
      <c r="AD233" s="26">
        <v>7</v>
      </c>
      <c r="AE233" s="26">
        <v>41</v>
      </c>
      <c r="AF233" s="26">
        <v>100</v>
      </c>
      <c r="AG233" s="26">
        <v>0</v>
      </c>
      <c r="AH233" s="41">
        <v>0.58330000000000004</v>
      </c>
      <c r="AI233" s="41">
        <v>0.91249999999999998</v>
      </c>
      <c r="AJ233" s="26">
        <v>1</v>
      </c>
      <c r="AK233" s="26">
        <v>0.83779999999999999</v>
      </c>
      <c r="AL233" s="26">
        <v>1</v>
      </c>
    </row>
    <row r="234" spans="1:38" ht="15" thickBot="1" x14ac:dyDescent="0.4">
      <c r="A234" s="5">
        <v>2872709</v>
      </c>
      <c r="B234" s="39" t="s">
        <v>472</v>
      </c>
      <c r="C234" s="5" t="s">
        <v>318</v>
      </c>
      <c r="D234" s="2">
        <v>43647</v>
      </c>
      <c r="E234" s="2">
        <v>43405</v>
      </c>
      <c r="F234" s="2" t="str">
        <f t="shared" si="3"/>
        <v>287270943647</v>
      </c>
      <c r="G234" s="36">
        <v>350</v>
      </c>
      <c r="H234" s="1">
        <f>IFERROR(DATEDIF(Таблица1[[#This Row],[Дата начала работы]],Таблица1[[#This Row],[Месяц]],"m"),"-")</f>
        <v>8</v>
      </c>
      <c r="I234" s="50">
        <v>2</v>
      </c>
      <c r="J234">
        <v>0</v>
      </c>
      <c r="K234" s="31">
        <v>33732</v>
      </c>
      <c r="L234">
        <f>IFERROR(DATEDIF(Таблица1[[#This Row],[ДР]],Таблица1[[#This Row],[Дата начала работы]],"y"),"-")</f>
        <v>26</v>
      </c>
      <c r="M234" s="3" t="s">
        <v>287</v>
      </c>
      <c r="N234" s="3" t="s">
        <v>337</v>
      </c>
      <c r="O234" s="3" t="s">
        <v>315</v>
      </c>
      <c r="P234" s="3">
        <v>1</v>
      </c>
      <c r="Q234" s="3">
        <v>1</v>
      </c>
      <c r="R234" s="3">
        <v>0</v>
      </c>
      <c r="S234" s="3">
        <v>0</v>
      </c>
      <c r="T234" s="3">
        <v>1</v>
      </c>
      <c r="U234" s="3">
        <v>0</v>
      </c>
      <c r="V234" s="3">
        <v>1</v>
      </c>
      <c r="W234" s="3">
        <v>1</v>
      </c>
      <c r="X234" s="3">
        <v>1</v>
      </c>
      <c r="Y234" s="6">
        <v>0</v>
      </c>
      <c r="Z234" s="4">
        <v>0.35294117647058798</v>
      </c>
      <c r="AA234" s="4">
        <v>0.75</v>
      </c>
      <c r="AB234">
        <v>0</v>
      </c>
      <c r="AC234">
        <v>0</v>
      </c>
      <c r="AD234" s="26">
        <v>3</v>
      </c>
      <c r="AE234" s="26">
        <v>6</v>
      </c>
      <c r="AF234" s="26">
        <v>85.714285709999999</v>
      </c>
      <c r="AG234" s="26">
        <v>0</v>
      </c>
      <c r="AH234" s="41">
        <v>0.42859999999999998</v>
      </c>
      <c r="AI234" s="41">
        <v>0.91249999999999998</v>
      </c>
      <c r="AJ234" s="26">
        <v>1</v>
      </c>
      <c r="AK234" s="26">
        <v>0.83779999999999999</v>
      </c>
      <c r="AL234" s="26">
        <v>1</v>
      </c>
    </row>
    <row r="235" spans="1:38" ht="15" thickBot="1" x14ac:dyDescent="0.4">
      <c r="A235" s="5">
        <v>2899104</v>
      </c>
      <c r="B235" s="39" t="s">
        <v>509</v>
      </c>
      <c r="C235" s="5" t="s">
        <v>318</v>
      </c>
      <c r="D235" s="2">
        <v>43405</v>
      </c>
      <c r="E235" s="2">
        <v>43405</v>
      </c>
      <c r="F235" s="2" t="str">
        <f t="shared" si="3"/>
        <v>289910443405</v>
      </c>
      <c r="G235" s="36">
        <v>300</v>
      </c>
      <c r="H235" s="1">
        <f>IFERROR(DATEDIF(Таблица1[[#This Row],[Дата начала работы]],Таблица1[[#This Row],[Месяц]],"m"),"-")</f>
        <v>0</v>
      </c>
      <c r="I235" s="50">
        <v>1</v>
      </c>
      <c r="J235">
        <v>1</v>
      </c>
      <c r="K235" s="31">
        <v>34605</v>
      </c>
      <c r="L235">
        <f>IFERROR(DATEDIF(Таблица1[[#This Row],[ДР]],Таблица1[[#This Row],[Дата начала работы]],"y"),"-")</f>
        <v>24</v>
      </c>
      <c r="M235" s="3" t="s">
        <v>287</v>
      </c>
      <c r="N235" s="3" t="s">
        <v>339</v>
      </c>
      <c r="O235" s="3" t="s">
        <v>316</v>
      </c>
      <c r="P235" s="3">
        <v>0</v>
      </c>
      <c r="Q235" s="3">
        <v>0</v>
      </c>
      <c r="R235" s="3">
        <v>1</v>
      </c>
      <c r="S235" s="3">
        <v>1</v>
      </c>
      <c r="T235" s="3">
        <v>1</v>
      </c>
      <c r="U235" s="3">
        <v>1</v>
      </c>
      <c r="V235" s="3">
        <v>1</v>
      </c>
      <c r="W235" s="3">
        <v>0</v>
      </c>
      <c r="X235" s="3">
        <v>1</v>
      </c>
      <c r="Y235" s="6">
        <v>0.95450000000000002</v>
      </c>
      <c r="Z235" s="4">
        <v>0</v>
      </c>
      <c r="AA235" s="4">
        <v>1</v>
      </c>
      <c r="AB235">
        <v>20</v>
      </c>
      <c r="AC235">
        <v>13</v>
      </c>
      <c r="AD235" s="26">
        <v>8</v>
      </c>
      <c r="AE235" s="26">
        <v>22</v>
      </c>
      <c r="AF235" s="26">
        <v>100</v>
      </c>
      <c r="AG235" s="26">
        <v>0</v>
      </c>
      <c r="AH235" s="41" t="e">
        <v>#VALUE!</v>
      </c>
      <c r="AI235" s="41">
        <v>0.88749999999999996</v>
      </c>
      <c r="AJ235" s="26">
        <v>1</v>
      </c>
      <c r="AK235" s="26">
        <v>0.83779999999999999</v>
      </c>
      <c r="AL235" s="26">
        <v>0.9667</v>
      </c>
    </row>
    <row r="236" spans="1:38" ht="15" thickBot="1" x14ac:dyDescent="0.4">
      <c r="A236" s="5">
        <v>2899104</v>
      </c>
      <c r="B236" s="39" t="s">
        <v>509</v>
      </c>
      <c r="C236" s="5" t="s">
        <v>318</v>
      </c>
      <c r="D236" s="2">
        <v>43435</v>
      </c>
      <c r="E236" s="2">
        <v>43405</v>
      </c>
      <c r="F236" s="2" t="str">
        <f t="shared" si="3"/>
        <v>289910443435</v>
      </c>
      <c r="G236" s="36">
        <v>300</v>
      </c>
      <c r="H236" s="1">
        <f>IFERROR(DATEDIF(Таблица1[[#This Row],[Дата начала работы]],Таблица1[[#This Row],[Месяц]],"m"),"-")</f>
        <v>1</v>
      </c>
      <c r="I236" s="50">
        <v>1</v>
      </c>
      <c r="J236">
        <v>1</v>
      </c>
      <c r="K236" s="31">
        <v>34605</v>
      </c>
      <c r="L236">
        <f>IFERROR(DATEDIF(Таблица1[[#This Row],[ДР]],Таблица1[[#This Row],[Дата начала работы]],"y"),"-")</f>
        <v>24</v>
      </c>
      <c r="M236" s="3" t="s">
        <v>287</v>
      </c>
      <c r="N236" s="3" t="s">
        <v>339</v>
      </c>
      <c r="O236" s="3" t="s">
        <v>316</v>
      </c>
      <c r="P236" s="3">
        <v>0</v>
      </c>
      <c r="Q236" s="3">
        <v>0</v>
      </c>
      <c r="R236" s="3">
        <v>1</v>
      </c>
      <c r="S236" s="3">
        <v>1</v>
      </c>
      <c r="T236" s="3">
        <v>1</v>
      </c>
      <c r="U236" s="3">
        <v>1</v>
      </c>
      <c r="V236" s="3">
        <v>1</v>
      </c>
      <c r="W236" s="3">
        <v>0</v>
      </c>
      <c r="X236" s="3">
        <v>1</v>
      </c>
      <c r="Y236" s="6">
        <v>0.7258</v>
      </c>
      <c r="Z236" s="4">
        <v>0.15384615384615399</v>
      </c>
      <c r="AA236" s="4">
        <v>1</v>
      </c>
      <c r="AB236">
        <v>14</v>
      </c>
      <c r="AC236">
        <v>8</v>
      </c>
      <c r="AD236" s="26">
        <v>12</v>
      </c>
      <c r="AE236" s="26">
        <v>62</v>
      </c>
      <c r="AF236" s="26">
        <v>100</v>
      </c>
      <c r="AG236" s="26">
        <v>1</v>
      </c>
      <c r="AH236" s="41">
        <v>1</v>
      </c>
      <c r="AI236" s="41">
        <v>0.88749999999999996</v>
      </c>
      <c r="AJ236" s="26">
        <v>1</v>
      </c>
      <c r="AK236" s="26">
        <v>0.83779999999999999</v>
      </c>
      <c r="AL236" s="26">
        <v>0.9667</v>
      </c>
    </row>
    <row r="237" spans="1:38" ht="15" thickBot="1" x14ac:dyDescent="0.4">
      <c r="A237" s="5">
        <v>2899104</v>
      </c>
      <c r="B237" s="39" t="s">
        <v>509</v>
      </c>
      <c r="C237" s="5" t="s">
        <v>318</v>
      </c>
      <c r="D237" s="2">
        <v>43466</v>
      </c>
      <c r="E237" s="2">
        <v>43405</v>
      </c>
      <c r="F237" s="2" t="str">
        <f t="shared" si="3"/>
        <v>289910443466</v>
      </c>
      <c r="G237" s="36">
        <v>300</v>
      </c>
      <c r="H237" s="1">
        <f>IFERROR(DATEDIF(Таблица1[[#This Row],[Дата начала работы]],Таблица1[[#This Row],[Месяц]],"m"),"-")</f>
        <v>2</v>
      </c>
      <c r="I237" s="50">
        <v>2</v>
      </c>
      <c r="J237">
        <v>1</v>
      </c>
      <c r="K237" s="31">
        <v>34605</v>
      </c>
      <c r="L237">
        <f>IFERROR(DATEDIF(Таблица1[[#This Row],[ДР]],Таблица1[[#This Row],[Дата начала работы]],"y"),"-")</f>
        <v>24</v>
      </c>
      <c r="M237" s="3" t="s">
        <v>287</v>
      </c>
      <c r="N237" s="3" t="s">
        <v>339</v>
      </c>
      <c r="O237" s="3" t="s">
        <v>316</v>
      </c>
      <c r="P237" s="3">
        <v>0</v>
      </c>
      <c r="Q237" s="3">
        <v>0</v>
      </c>
      <c r="R237" s="3">
        <v>1</v>
      </c>
      <c r="S237" s="3">
        <v>1</v>
      </c>
      <c r="T237" s="3">
        <v>1</v>
      </c>
      <c r="U237" s="3">
        <v>1</v>
      </c>
      <c r="V237" s="3">
        <v>1</v>
      </c>
      <c r="W237" s="3">
        <v>0</v>
      </c>
      <c r="X237" s="3">
        <v>1</v>
      </c>
      <c r="Y237" s="6">
        <v>0.44069999999999998</v>
      </c>
      <c r="Z237" s="4">
        <v>0.15384615384615399</v>
      </c>
      <c r="AA237" s="4">
        <v>1</v>
      </c>
      <c r="AB237">
        <v>17</v>
      </c>
      <c r="AC237">
        <v>8</v>
      </c>
      <c r="AD237" s="26">
        <v>12</v>
      </c>
      <c r="AE237" s="26">
        <v>59</v>
      </c>
      <c r="AF237" s="26">
        <v>90.769230769999993</v>
      </c>
      <c r="AG237" s="26">
        <v>0</v>
      </c>
      <c r="AH237" s="41">
        <v>1</v>
      </c>
      <c r="AI237" s="41">
        <v>0.88749999999999996</v>
      </c>
      <c r="AJ237" s="26">
        <v>1</v>
      </c>
      <c r="AK237" s="26">
        <v>0.83779999999999999</v>
      </c>
      <c r="AL237" s="26">
        <v>0.9667</v>
      </c>
    </row>
    <row r="238" spans="1:38" ht="15" thickBot="1" x14ac:dyDescent="0.4">
      <c r="A238" s="5">
        <v>2899104</v>
      </c>
      <c r="B238" s="39" t="s">
        <v>509</v>
      </c>
      <c r="C238" s="5" t="s">
        <v>318</v>
      </c>
      <c r="D238" s="2">
        <v>43497</v>
      </c>
      <c r="E238" s="2">
        <v>43405</v>
      </c>
      <c r="F238" s="2" t="str">
        <f t="shared" si="3"/>
        <v>289910443497</v>
      </c>
      <c r="G238" s="36">
        <v>300</v>
      </c>
      <c r="H238" s="1">
        <f>IFERROR(DATEDIF(Таблица1[[#This Row],[Дата начала работы]],Таблица1[[#This Row],[Месяц]],"m"),"-")</f>
        <v>3</v>
      </c>
      <c r="I238" s="50">
        <v>2</v>
      </c>
      <c r="J238">
        <v>1</v>
      </c>
      <c r="K238" s="31">
        <v>34605</v>
      </c>
      <c r="L238">
        <f>IFERROR(DATEDIF(Таблица1[[#This Row],[ДР]],Таблица1[[#This Row],[Дата начала работы]],"y"),"-")</f>
        <v>24</v>
      </c>
      <c r="M238" s="3" t="s">
        <v>287</v>
      </c>
      <c r="N238" s="3" t="s">
        <v>339</v>
      </c>
      <c r="O238" s="3" t="s">
        <v>316</v>
      </c>
      <c r="P238" s="3">
        <v>0</v>
      </c>
      <c r="Q238" s="3">
        <v>0</v>
      </c>
      <c r="R238" s="3">
        <v>1</v>
      </c>
      <c r="S238" s="3">
        <v>1</v>
      </c>
      <c r="T238" s="3">
        <v>1</v>
      </c>
      <c r="U238" s="3">
        <v>1</v>
      </c>
      <c r="V238" s="3">
        <v>1</v>
      </c>
      <c r="W238" s="3">
        <v>0</v>
      </c>
      <c r="X238" s="3">
        <v>1</v>
      </c>
      <c r="Y238" s="6">
        <v>0.4</v>
      </c>
      <c r="Z238" s="4">
        <v>0.15384615384615399</v>
      </c>
      <c r="AA238" s="4">
        <v>1</v>
      </c>
      <c r="AB238">
        <v>17</v>
      </c>
      <c r="AC238">
        <v>8</v>
      </c>
      <c r="AD238" s="26">
        <v>12</v>
      </c>
      <c r="AE238" s="26">
        <v>61</v>
      </c>
      <c r="AF238" s="26">
        <v>89.705882349999996</v>
      </c>
      <c r="AG238" s="26">
        <v>0</v>
      </c>
      <c r="AH238" s="41">
        <v>1</v>
      </c>
      <c r="AI238" s="41">
        <v>0.88749999999999996</v>
      </c>
      <c r="AJ238" s="26">
        <v>1</v>
      </c>
      <c r="AK238" s="26">
        <v>0.83779999999999999</v>
      </c>
      <c r="AL238" s="26">
        <v>0.9667</v>
      </c>
    </row>
    <row r="239" spans="1:38" ht="15" thickBot="1" x14ac:dyDescent="0.4">
      <c r="A239" s="5">
        <v>2899104</v>
      </c>
      <c r="B239" s="39" t="s">
        <v>509</v>
      </c>
      <c r="C239" s="5" t="s">
        <v>318</v>
      </c>
      <c r="D239" s="2">
        <v>43525</v>
      </c>
      <c r="E239" s="2">
        <v>43405</v>
      </c>
      <c r="F239" s="2" t="str">
        <f t="shared" si="3"/>
        <v>289910443525</v>
      </c>
      <c r="G239" s="36">
        <v>300</v>
      </c>
      <c r="H239" s="1">
        <f>IFERROR(DATEDIF(Таблица1[[#This Row],[Дата начала работы]],Таблица1[[#This Row],[Месяц]],"m"),"-")</f>
        <v>4</v>
      </c>
      <c r="I239" s="50">
        <v>2</v>
      </c>
      <c r="J239">
        <v>1</v>
      </c>
      <c r="K239" s="31">
        <v>34605</v>
      </c>
      <c r="L239">
        <f>IFERROR(DATEDIF(Таблица1[[#This Row],[ДР]],Таблица1[[#This Row],[Дата начала работы]],"y"),"-")</f>
        <v>24</v>
      </c>
      <c r="M239" s="3" t="s">
        <v>287</v>
      </c>
      <c r="N239" s="3" t="s">
        <v>339</v>
      </c>
      <c r="O239" s="3" t="s">
        <v>316</v>
      </c>
      <c r="P239" s="3">
        <v>0</v>
      </c>
      <c r="Q239" s="3">
        <v>0</v>
      </c>
      <c r="R239" s="3">
        <v>1</v>
      </c>
      <c r="S239" s="3">
        <v>1</v>
      </c>
      <c r="T239" s="3">
        <v>1</v>
      </c>
      <c r="U239" s="3">
        <v>1</v>
      </c>
      <c r="V239" s="3">
        <v>1</v>
      </c>
      <c r="W239" s="3">
        <v>0</v>
      </c>
      <c r="X239" s="3">
        <v>1</v>
      </c>
      <c r="Y239" s="6">
        <v>0.33329999999999999</v>
      </c>
      <c r="Z239" s="4">
        <v>0.14285714285714299</v>
      </c>
      <c r="AA239" s="4">
        <v>1</v>
      </c>
      <c r="AB239">
        <v>18</v>
      </c>
      <c r="AC239">
        <v>10</v>
      </c>
      <c r="AD239" s="26">
        <v>12</v>
      </c>
      <c r="AE239" s="26">
        <v>62</v>
      </c>
      <c r="AF239" s="26">
        <v>95.38461538</v>
      </c>
      <c r="AG239" s="26">
        <v>0</v>
      </c>
      <c r="AH239" s="41">
        <v>1</v>
      </c>
      <c r="AI239" s="41">
        <v>0.88749999999999996</v>
      </c>
      <c r="AJ239" s="26">
        <v>1</v>
      </c>
      <c r="AK239" s="26">
        <v>0.83779999999999999</v>
      </c>
      <c r="AL239" s="26">
        <v>0.9667</v>
      </c>
    </row>
    <row r="240" spans="1:38" ht="15" thickBot="1" x14ac:dyDescent="0.4">
      <c r="A240" s="5">
        <v>2899104</v>
      </c>
      <c r="B240" s="39" t="s">
        <v>509</v>
      </c>
      <c r="C240" s="5" t="s">
        <v>318</v>
      </c>
      <c r="D240" s="2">
        <v>43556</v>
      </c>
      <c r="E240" s="2">
        <v>43405</v>
      </c>
      <c r="F240" s="2" t="str">
        <f t="shared" si="3"/>
        <v>289910443556</v>
      </c>
      <c r="G240" s="36">
        <v>300</v>
      </c>
      <c r="H240" s="1">
        <f>IFERROR(DATEDIF(Таблица1[[#This Row],[Дата начала работы]],Таблица1[[#This Row],[Месяц]],"m"),"-")</f>
        <v>5</v>
      </c>
      <c r="I240" s="50">
        <v>2</v>
      </c>
      <c r="J240">
        <v>1</v>
      </c>
      <c r="K240" s="31">
        <v>34605</v>
      </c>
      <c r="L240">
        <f>IFERROR(DATEDIF(Таблица1[[#This Row],[ДР]],Таблица1[[#This Row],[Дата начала работы]],"y"),"-")</f>
        <v>24</v>
      </c>
      <c r="M240" s="3" t="s">
        <v>287</v>
      </c>
      <c r="N240" s="3" t="s">
        <v>339</v>
      </c>
      <c r="O240" s="3" t="s">
        <v>316</v>
      </c>
      <c r="P240" s="3">
        <v>0</v>
      </c>
      <c r="Q240" s="3">
        <v>0</v>
      </c>
      <c r="R240" s="3">
        <v>1</v>
      </c>
      <c r="S240" s="3">
        <v>1</v>
      </c>
      <c r="T240" s="3">
        <v>1</v>
      </c>
      <c r="U240" s="3">
        <v>1</v>
      </c>
      <c r="V240" s="3">
        <v>1</v>
      </c>
      <c r="W240" s="3">
        <v>0</v>
      </c>
      <c r="X240" s="3">
        <v>1</v>
      </c>
      <c r="Y240" s="6">
        <v>0.26419999999999999</v>
      </c>
      <c r="Z240" s="4">
        <v>0.14285714285714299</v>
      </c>
      <c r="AA240" s="4">
        <v>1</v>
      </c>
      <c r="AB240">
        <v>14</v>
      </c>
      <c r="AC240">
        <v>9</v>
      </c>
      <c r="AD240" s="26">
        <v>12</v>
      </c>
      <c r="AE240" s="26">
        <v>55</v>
      </c>
      <c r="AF240" s="26">
        <v>100</v>
      </c>
      <c r="AG240" s="26">
        <v>0</v>
      </c>
      <c r="AH240" s="41">
        <v>1</v>
      </c>
      <c r="AI240" s="41">
        <v>0.88749999999999996</v>
      </c>
      <c r="AJ240" s="26">
        <v>1</v>
      </c>
      <c r="AK240" s="26">
        <v>0.83779999999999999</v>
      </c>
      <c r="AL240" s="26">
        <v>0.9667</v>
      </c>
    </row>
    <row r="241" spans="1:38" ht="15" thickBot="1" x14ac:dyDescent="0.4">
      <c r="A241" s="5">
        <v>2899104</v>
      </c>
      <c r="B241" s="39" t="s">
        <v>509</v>
      </c>
      <c r="C241" s="5" t="s">
        <v>318</v>
      </c>
      <c r="D241" s="2">
        <v>43586</v>
      </c>
      <c r="E241" s="2">
        <v>43405</v>
      </c>
      <c r="F241" s="2" t="str">
        <f t="shared" si="3"/>
        <v>289910443586</v>
      </c>
      <c r="G241" s="36">
        <v>300</v>
      </c>
      <c r="H241" s="1">
        <f>IFERROR(DATEDIF(Таблица1[[#This Row],[Дата начала работы]],Таблица1[[#This Row],[Месяц]],"m"),"-")</f>
        <v>6</v>
      </c>
      <c r="I241" s="50">
        <v>2</v>
      </c>
      <c r="J241">
        <v>1</v>
      </c>
      <c r="K241" s="31">
        <v>34605</v>
      </c>
      <c r="L241">
        <f>IFERROR(DATEDIF(Таблица1[[#This Row],[ДР]],Таблица1[[#This Row],[Дата начала работы]],"y"),"-")</f>
        <v>24</v>
      </c>
      <c r="M241" s="3" t="s">
        <v>287</v>
      </c>
      <c r="N241" s="3" t="s">
        <v>339</v>
      </c>
      <c r="O241" s="3" t="s">
        <v>316</v>
      </c>
      <c r="P241" s="3">
        <v>0</v>
      </c>
      <c r="Q241" s="3">
        <v>0</v>
      </c>
      <c r="R241" s="3">
        <v>1</v>
      </c>
      <c r="S241" s="3">
        <v>1</v>
      </c>
      <c r="T241" s="3">
        <v>1</v>
      </c>
      <c r="U241" s="3">
        <v>1</v>
      </c>
      <c r="V241" s="3">
        <v>1</v>
      </c>
      <c r="W241" s="3">
        <v>0</v>
      </c>
      <c r="X241" s="3">
        <v>1</v>
      </c>
      <c r="Y241" s="6">
        <v>0.439</v>
      </c>
      <c r="Z241" s="4">
        <v>0.14285714285714299</v>
      </c>
      <c r="AA241" s="4">
        <v>1</v>
      </c>
      <c r="AB241">
        <v>14</v>
      </c>
      <c r="AC241">
        <v>9</v>
      </c>
      <c r="AD241" s="26">
        <v>11</v>
      </c>
      <c r="AE241" s="26">
        <v>42</v>
      </c>
      <c r="AF241" s="26">
        <v>97.674418599999996</v>
      </c>
      <c r="AG241" s="26">
        <v>0</v>
      </c>
      <c r="AH241" s="41">
        <v>0.91669999999999996</v>
      </c>
      <c r="AI241" s="41">
        <v>0.88749999999999996</v>
      </c>
      <c r="AJ241" s="26">
        <v>1</v>
      </c>
      <c r="AK241" s="26">
        <v>0.83779999999999999</v>
      </c>
      <c r="AL241" s="26">
        <v>0.9667</v>
      </c>
    </row>
    <row r="242" spans="1:38" ht="15" thickBot="1" x14ac:dyDescent="0.4">
      <c r="A242" s="5">
        <v>2899104</v>
      </c>
      <c r="B242" s="39" t="s">
        <v>509</v>
      </c>
      <c r="C242" s="5" t="s">
        <v>318</v>
      </c>
      <c r="D242" s="2">
        <v>43617</v>
      </c>
      <c r="E242" s="2">
        <v>43405</v>
      </c>
      <c r="F242" s="2" t="str">
        <f t="shared" si="3"/>
        <v>289910443617</v>
      </c>
      <c r="G242" s="36">
        <v>300</v>
      </c>
      <c r="H242" s="1">
        <f>IFERROR(DATEDIF(Таблица1[[#This Row],[Дата начала работы]],Таблица1[[#This Row],[Месяц]],"m"),"-")</f>
        <v>7</v>
      </c>
      <c r="I242" s="50">
        <v>2</v>
      </c>
      <c r="J242">
        <v>1</v>
      </c>
      <c r="K242" s="31">
        <v>34605</v>
      </c>
      <c r="L242">
        <f>IFERROR(DATEDIF(Таблица1[[#This Row],[ДР]],Таблица1[[#This Row],[Дата начала работы]],"y"),"-")</f>
        <v>24</v>
      </c>
      <c r="M242" s="3" t="s">
        <v>287</v>
      </c>
      <c r="N242" s="3" t="s">
        <v>339</v>
      </c>
      <c r="O242" s="3" t="s">
        <v>316</v>
      </c>
      <c r="P242" s="3">
        <v>0</v>
      </c>
      <c r="Q242" s="3">
        <v>0</v>
      </c>
      <c r="R242" s="3">
        <v>1</v>
      </c>
      <c r="S242" s="3">
        <v>1</v>
      </c>
      <c r="T242" s="3">
        <v>1</v>
      </c>
      <c r="U242" s="3">
        <v>1</v>
      </c>
      <c r="V242" s="3">
        <v>1</v>
      </c>
      <c r="W242" s="3">
        <v>0</v>
      </c>
      <c r="X242" s="3">
        <v>1</v>
      </c>
      <c r="Y242" s="6">
        <v>0.52080000000000004</v>
      </c>
      <c r="Z242" s="4">
        <v>0.133333333333333</v>
      </c>
      <c r="AA242" s="4">
        <v>1</v>
      </c>
      <c r="AB242">
        <v>18</v>
      </c>
      <c r="AC242">
        <v>14</v>
      </c>
      <c r="AD242" s="26">
        <v>8</v>
      </c>
      <c r="AE242" s="26">
        <v>48</v>
      </c>
      <c r="AF242" s="26">
        <v>100</v>
      </c>
      <c r="AG242" s="26">
        <v>0</v>
      </c>
      <c r="AH242" s="41">
        <v>0.63639999999999997</v>
      </c>
      <c r="AI242" s="41">
        <v>0.88749999999999996</v>
      </c>
      <c r="AJ242" s="26">
        <v>1</v>
      </c>
      <c r="AK242" s="26">
        <v>0.83779999999999999</v>
      </c>
      <c r="AL242" s="26">
        <v>0.9667</v>
      </c>
    </row>
    <row r="243" spans="1:38" ht="15" thickBot="1" x14ac:dyDescent="0.4">
      <c r="A243" s="5">
        <v>2899104</v>
      </c>
      <c r="B243" s="39" t="s">
        <v>509</v>
      </c>
      <c r="C243" s="5" t="s">
        <v>318</v>
      </c>
      <c r="D243" s="2">
        <v>43647</v>
      </c>
      <c r="E243" s="2">
        <v>43405</v>
      </c>
      <c r="F243" s="2" t="str">
        <f t="shared" si="3"/>
        <v>289910443647</v>
      </c>
      <c r="G243" s="36">
        <v>300</v>
      </c>
      <c r="H243" s="1">
        <f>IFERROR(DATEDIF(Таблица1[[#This Row],[Дата начала работы]],Таблица1[[#This Row],[Месяц]],"m"),"-")</f>
        <v>8</v>
      </c>
      <c r="I243" s="50">
        <v>2</v>
      </c>
      <c r="J243">
        <v>1</v>
      </c>
      <c r="K243" s="31">
        <v>34605</v>
      </c>
      <c r="L243">
        <f>IFERROR(DATEDIF(Таблица1[[#This Row],[ДР]],Таблица1[[#This Row],[Дата начала работы]],"y"),"-")</f>
        <v>24</v>
      </c>
      <c r="M243" s="3" t="s">
        <v>287</v>
      </c>
      <c r="N243" s="3" t="s">
        <v>339</v>
      </c>
      <c r="O243" s="3" t="s">
        <v>316</v>
      </c>
      <c r="P243" s="3">
        <v>0</v>
      </c>
      <c r="Q243" s="3">
        <v>0</v>
      </c>
      <c r="R243" s="3">
        <v>1</v>
      </c>
      <c r="S243" s="3">
        <v>1</v>
      </c>
      <c r="T243" s="3">
        <v>1</v>
      </c>
      <c r="U243" s="3">
        <v>1</v>
      </c>
      <c r="V243" s="3">
        <v>1</v>
      </c>
      <c r="W243" s="3">
        <v>0</v>
      </c>
      <c r="X243" s="3">
        <v>1</v>
      </c>
      <c r="Y243" s="6">
        <v>0.4894</v>
      </c>
      <c r="Z243" s="4">
        <v>0.133333333333333</v>
      </c>
      <c r="AA243" s="4">
        <v>1</v>
      </c>
      <c r="AB243">
        <v>6</v>
      </c>
      <c r="AC243">
        <v>3</v>
      </c>
      <c r="AD243" s="26">
        <v>8</v>
      </c>
      <c r="AE243" s="26">
        <v>48</v>
      </c>
      <c r="AF243" s="26">
        <v>97.959183670000002</v>
      </c>
      <c r="AG243" s="26">
        <v>0</v>
      </c>
      <c r="AH243" s="41">
        <v>1</v>
      </c>
      <c r="AI243" s="41">
        <v>0.88749999999999996</v>
      </c>
      <c r="AJ243" s="26">
        <v>1</v>
      </c>
      <c r="AK243" s="26">
        <v>0.83779999999999999</v>
      </c>
      <c r="AL243" s="26">
        <v>0.9667</v>
      </c>
    </row>
    <row r="244" spans="1:38" ht="15" thickBot="1" x14ac:dyDescent="0.4">
      <c r="A244" s="5">
        <v>2899104</v>
      </c>
      <c r="B244" s="39" t="s">
        <v>509</v>
      </c>
      <c r="C244" s="5" t="s">
        <v>318</v>
      </c>
      <c r="D244" s="2">
        <v>43678</v>
      </c>
      <c r="E244" s="2">
        <v>43405</v>
      </c>
      <c r="F244" s="2" t="str">
        <f t="shared" si="3"/>
        <v>289910443678</v>
      </c>
      <c r="G244" s="36">
        <v>300</v>
      </c>
      <c r="H244" s="1">
        <f>IFERROR(DATEDIF(Таблица1[[#This Row],[Дата начала работы]],Таблица1[[#This Row],[Месяц]],"m"),"-")</f>
        <v>9</v>
      </c>
      <c r="I244" s="50">
        <v>2</v>
      </c>
      <c r="J244">
        <v>1</v>
      </c>
      <c r="K244" s="31">
        <v>34605</v>
      </c>
      <c r="L244">
        <f>IFERROR(DATEDIF(Таблица1[[#This Row],[ДР]],Таблица1[[#This Row],[Дата начала работы]],"y"),"-")</f>
        <v>24</v>
      </c>
      <c r="M244" s="3" t="s">
        <v>287</v>
      </c>
      <c r="N244" s="3" t="s">
        <v>339</v>
      </c>
      <c r="O244" s="3" t="s">
        <v>316</v>
      </c>
      <c r="P244" s="3">
        <v>0</v>
      </c>
      <c r="Q244" s="3">
        <v>0</v>
      </c>
      <c r="R244" s="3">
        <v>1</v>
      </c>
      <c r="S244" s="3">
        <v>1</v>
      </c>
      <c r="T244" s="3">
        <v>1</v>
      </c>
      <c r="U244" s="3">
        <v>1</v>
      </c>
      <c r="V244" s="3">
        <v>1</v>
      </c>
      <c r="W244" s="3">
        <v>0</v>
      </c>
      <c r="X244" s="3">
        <v>1</v>
      </c>
      <c r="Y244" s="6">
        <v>0.625</v>
      </c>
      <c r="Z244" s="4">
        <v>0.133333333333333</v>
      </c>
      <c r="AA244" s="4">
        <v>1</v>
      </c>
      <c r="AB244">
        <v>5</v>
      </c>
      <c r="AC244">
        <v>3</v>
      </c>
      <c r="AD244" s="26">
        <v>5</v>
      </c>
      <c r="AE244" s="26">
        <v>8</v>
      </c>
      <c r="AF244" s="26">
        <v>88.888888890000004</v>
      </c>
      <c r="AG244" s="26">
        <v>0</v>
      </c>
      <c r="AH244" s="41">
        <v>0.625</v>
      </c>
      <c r="AI244" s="41">
        <v>0.88749999999999996</v>
      </c>
      <c r="AJ244" s="26">
        <v>1</v>
      </c>
      <c r="AK244" s="26">
        <v>0.83779999999999999</v>
      </c>
      <c r="AL244" s="26">
        <v>0.9667</v>
      </c>
    </row>
    <row r="245" spans="1:38" ht="15" thickBot="1" x14ac:dyDescent="0.4">
      <c r="A245" s="5">
        <v>2910184</v>
      </c>
      <c r="B245" s="39" t="s">
        <v>595</v>
      </c>
      <c r="C245" s="5" t="s">
        <v>318</v>
      </c>
      <c r="D245" s="2">
        <v>43405</v>
      </c>
      <c r="E245" s="2">
        <v>43405</v>
      </c>
      <c r="F245" s="2" t="str">
        <f t="shared" si="3"/>
        <v>291018443405</v>
      </c>
      <c r="G245" s="36">
        <v>300</v>
      </c>
      <c r="H245" s="1">
        <f>IFERROR(DATEDIF(Таблица1[[#This Row],[Дата начала работы]],Таблица1[[#This Row],[Месяц]],"m"),"-")</f>
        <v>0</v>
      </c>
      <c r="I245" s="50">
        <v>4</v>
      </c>
      <c r="J245">
        <v>1</v>
      </c>
      <c r="K245" s="31">
        <v>34936</v>
      </c>
      <c r="L245">
        <f>IFERROR(DATEDIF(Таблица1[[#This Row],[ДР]],Таблица1[[#This Row],[Дата начала работы]],"y"),"-")</f>
        <v>23</v>
      </c>
      <c r="M245" s="3" t="s">
        <v>288</v>
      </c>
      <c r="N245" s="3" t="s">
        <v>329</v>
      </c>
      <c r="O245" s="3" t="s">
        <v>314</v>
      </c>
      <c r="P245" s="3">
        <v>0</v>
      </c>
      <c r="Q245" s="3">
        <v>0</v>
      </c>
      <c r="R245" s="3">
        <v>1</v>
      </c>
      <c r="S245" s="3">
        <v>0</v>
      </c>
      <c r="T245" s="3">
        <v>0</v>
      </c>
      <c r="U245" s="3">
        <v>1</v>
      </c>
      <c r="V245" s="3">
        <v>1</v>
      </c>
      <c r="W245" s="3">
        <v>0</v>
      </c>
      <c r="X245" s="3">
        <v>0</v>
      </c>
      <c r="Y245" s="6">
        <v>0.875</v>
      </c>
      <c r="Z245" s="4">
        <v>0.375</v>
      </c>
      <c r="AA245" s="4">
        <v>1</v>
      </c>
      <c r="AB245">
        <v>19</v>
      </c>
      <c r="AC245">
        <v>19</v>
      </c>
      <c r="AD245" s="26">
        <v>7</v>
      </c>
      <c r="AE245" s="26">
        <v>8</v>
      </c>
      <c r="AF245" s="26">
        <v>57.142857139999997</v>
      </c>
      <c r="AG245" s="26">
        <v>0</v>
      </c>
      <c r="AH245" s="41" t="e">
        <v>#VALUE!</v>
      </c>
      <c r="AI245" s="41">
        <v>0.67500000000000004</v>
      </c>
      <c r="AJ245" s="26">
        <v>0.66669999999999996</v>
      </c>
      <c r="AK245" s="26">
        <v>0.56759999999999999</v>
      </c>
      <c r="AL245" s="26">
        <v>0.83329999999999993</v>
      </c>
    </row>
    <row r="246" spans="1:38" ht="15" thickBot="1" x14ac:dyDescent="0.4">
      <c r="A246" s="5">
        <v>2910184</v>
      </c>
      <c r="B246" s="39" t="s">
        <v>595</v>
      </c>
      <c r="C246" s="5" t="s">
        <v>318</v>
      </c>
      <c r="D246" s="2">
        <v>43435</v>
      </c>
      <c r="E246" s="2">
        <v>43405</v>
      </c>
      <c r="F246" s="2" t="str">
        <f t="shared" si="3"/>
        <v>291018443435</v>
      </c>
      <c r="G246" s="36">
        <v>300</v>
      </c>
      <c r="H246" s="1">
        <f>IFERROR(DATEDIF(Таблица1[[#This Row],[Дата начала работы]],Таблица1[[#This Row],[Месяц]],"m"),"-")</f>
        <v>1</v>
      </c>
      <c r="I246" s="50">
        <v>4</v>
      </c>
      <c r="J246">
        <v>1</v>
      </c>
      <c r="K246" s="31">
        <v>34936</v>
      </c>
      <c r="L246">
        <f>IFERROR(DATEDIF(Таблица1[[#This Row],[ДР]],Таблица1[[#This Row],[Дата начала работы]],"y"),"-")</f>
        <v>23</v>
      </c>
      <c r="M246" s="3" t="s">
        <v>288</v>
      </c>
      <c r="N246" s="3" t="s">
        <v>329</v>
      </c>
      <c r="O246" s="3" t="s">
        <v>314</v>
      </c>
      <c r="P246" s="3">
        <v>0</v>
      </c>
      <c r="Q246" s="3">
        <v>0</v>
      </c>
      <c r="R246" s="3">
        <v>1</v>
      </c>
      <c r="S246" s="3">
        <v>0</v>
      </c>
      <c r="T246" s="3">
        <v>0</v>
      </c>
      <c r="U246" s="3">
        <v>1</v>
      </c>
      <c r="V246" s="3">
        <v>1</v>
      </c>
      <c r="W246" s="3">
        <v>0</v>
      </c>
      <c r="X246" s="3">
        <v>0</v>
      </c>
      <c r="Y246" s="6">
        <v>0.89359999999999995</v>
      </c>
      <c r="Z246" s="4">
        <v>0.41666666666666702</v>
      </c>
      <c r="AA246" s="4">
        <v>1</v>
      </c>
      <c r="AB246">
        <v>43</v>
      </c>
      <c r="AC246">
        <v>43</v>
      </c>
      <c r="AD246" s="26">
        <v>10</v>
      </c>
      <c r="AE246" s="26">
        <v>48</v>
      </c>
      <c r="AF246" s="26">
        <v>81.355932199999998</v>
      </c>
      <c r="AG246" s="26">
        <v>0</v>
      </c>
      <c r="AH246" s="41">
        <v>1</v>
      </c>
      <c r="AI246" s="41">
        <v>0.67500000000000004</v>
      </c>
      <c r="AJ246" s="26">
        <v>0.66669999999999996</v>
      </c>
      <c r="AK246" s="26">
        <v>0.56759999999999999</v>
      </c>
      <c r="AL246" s="26">
        <v>0.83329999999999993</v>
      </c>
    </row>
    <row r="247" spans="1:38" ht="15" thickBot="1" x14ac:dyDescent="0.4">
      <c r="A247" s="5">
        <v>2910184</v>
      </c>
      <c r="B247" s="39" t="s">
        <v>595</v>
      </c>
      <c r="C247" s="5" t="s">
        <v>318</v>
      </c>
      <c r="D247" s="2">
        <v>43466</v>
      </c>
      <c r="E247" s="2">
        <v>43405</v>
      </c>
      <c r="F247" s="2" t="str">
        <f t="shared" si="3"/>
        <v>291018443466</v>
      </c>
      <c r="G247" s="36">
        <v>300</v>
      </c>
      <c r="H247" s="1">
        <f>IFERROR(DATEDIF(Таблица1[[#This Row],[Дата начала работы]],Таблица1[[#This Row],[Месяц]],"m"),"-")</f>
        <v>2</v>
      </c>
      <c r="I247" s="50">
        <v>5</v>
      </c>
      <c r="J247">
        <v>1</v>
      </c>
      <c r="K247" s="31">
        <v>34936</v>
      </c>
      <c r="L247">
        <f>IFERROR(DATEDIF(Таблица1[[#This Row],[ДР]],Таблица1[[#This Row],[Дата начала работы]],"y"),"-")</f>
        <v>23</v>
      </c>
      <c r="M247" s="3" t="s">
        <v>288</v>
      </c>
      <c r="N247" s="3" t="s">
        <v>329</v>
      </c>
      <c r="O247" s="3" t="s">
        <v>314</v>
      </c>
      <c r="P247" s="3">
        <v>0</v>
      </c>
      <c r="Q247" s="3">
        <v>0</v>
      </c>
      <c r="R247" s="3">
        <v>1</v>
      </c>
      <c r="S247" s="3">
        <v>0</v>
      </c>
      <c r="T247" s="3">
        <v>0</v>
      </c>
      <c r="U247" s="3">
        <v>1</v>
      </c>
      <c r="V247" s="3">
        <v>1</v>
      </c>
      <c r="W247" s="3">
        <v>0</v>
      </c>
      <c r="X247" s="3">
        <v>0</v>
      </c>
      <c r="Y247" s="6">
        <v>0.81579999999999997</v>
      </c>
      <c r="Z247" s="4">
        <v>0.41666666666666702</v>
      </c>
      <c r="AA247" s="4">
        <v>1</v>
      </c>
      <c r="AB247">
        <v>10</v>
      </c>
      <c r="AC247">
        <v>10</v>
      </c>
      <c r="AD247" s="26">
        <v>6</v>
      </c>
      <c r="AE247" s="26">
        <v>39</v>
      </c>
      <c r="AF247" s="26">
        <v>72.222222220000006</v>
      </c>
      <c r="AG247" s="26">
        <v>0</v>
      </c>
      <c r="AH247" s="41">
        <v>0.7</v>
      </c>
      <c r="AI247" s="41">
        <v>0.67500000000000004</v>
      </c>
      <c r="AJ247" s="26">
        <v>0.66669999999999996</v>
      </c>
      <c r="AK247" s="26">
        <v>0.56759999999999999</v>
      </c>
      <c r="AL247" s="26">
        <v>0.83329999999999993</v>
      </c>
    </row>
    <row r="248" spans="1:38" ht="15" thickBot="1" x14ac:dyDescent="0.4">
      <c r="A248" s="5">
        <v>2910184</v>
      </c>
      <c r="B248" s="39" t="s">
        <v>595</v>
      </c>
      <c r="C248" s="5" t="s">
        <v>318</v>
      </c>
      <c r="D248" s="2">
        <v>43497</v>
      </c>
      <c r="E248" s="2">
        <v>43405</v>
      </c>
      <c r="F248" s="2" t="str">
        <f t="shared" si="3"/>
        <v>291018443497</v>
      </c>
      <c r="G248" s="36">
        <v>300</v>
      </c>
      <c r="H248" s="1">
        <f>IFERROR(DATEDIF(Таблица1[[#This Row],[Дата начала работы]],Таблица1[[#This Row],[Месяц]],"m"),"-")</f>
        <v>3</v>
      </c>
      <c r="I248" s="50">
        <v>5</v>
      </c>
      <c r="J248">
        <v>1</v>
      </c>
      <c r="K248" s="31">
        <v>34936</v>
      </c>
      <c r="L248">
        <f>IFERROR(DATEDIF(Таблица1[[#This Row],[ДР]],Таблица1[[#This Row],[Дата начала работы]],"y"),"-")</f>
        <v>23</v>
      </c>
      <c r="M248" s="3" t="s">
        <v>288</v>
      </c>
      <c r="N248" s="3" t="s">
        <v>329</v>
      </c>
      <c r="O248" s="3" t="s">
        <v>314</v>
      </c>
      <c r="P248" s="3">
        <v>0</v>
      </c>
      <c r="Q248" s="3">
        <v>0</v>
      </c>
      <c r="R248" s="3">
        <v>1</v>
      </c>
      <c r="S248" s="3">
        <v>0</v>
      </c>
      <c r="T248" s="3">
        <v>0</v>
      </c>
      <c r="U248" s="3">
        <v>1</v>
      </c>
      <c r="V248" s="3">
        <v>1</v>
      </c>
      <c r="W248" s="3">
        <v>0</v>
      </c>
      <c r="X248" s="3">
        <v>0</v>
      </c>
      <c r="Y248" s="6">
        <v>0.8</v>
      </c>
      <c r="Z248" s="4">
        <v>0.33333333333333298</v>
      </c>
      <c r="AA248" s="4">
        <v>1</v>
      </c>
      <c r="AB248">
        <v>10</v>
      </c>
      <c r="AC248">
        <v>10</v>
      </c>
      <c r="AD248" s="26">
        <v>8</v>
      </c>
      <c r="AE248" s="26">
        <v>33</v>
      </c>
      <c r="AF248" s="26">
        <v>78.571428569999995</v>
      </c>
      <c r="AG248" s="26">
        <v>1</v>
      </c>
      <c r="AH248" s="41">
        <v>1</v>
      </c>
      <c r="AI248" s="41">
        <v>0.67500000000000004</v>
      </c>
      <c r="AJ248" s="26">
        <v>0.66669999999999996</v>
      </c>
      <c r="AK248" s="26">
        <v>0.56759999999999999</v>
      </c>
      <c r="AL248" s="26">
        <v>0.83329999999999993</v>
      </c>
    </row>
    <row r="249" spans="1:38" ht="15" thickBot="1" x14ac:dyDescent="0.4">
      <c r="A249" s="5">
        <v>2910184</v>
      </c>
      <c r="B249" s="39" t="s">
        <v>595</v>
      </c>
      <c r="C249" s="5" t="s">
        <v>318</v>
      </c>
      <c r="D249" s="2">
        <v>43525</v>
      </c>
      <c r="E249" s="2">
        <v>43405</v>
      </c>
      <c r="F249" s="2" t="str">
        <f t="shared" si="3"/>
        <v>291018443525</v>
      </c>
      <c r="G249" s="36">
        <v>300</v>
      </c>
      <c r="H249" s="1">
        <f>IFERROR(DATEDIF(Таблица1[[#This Row],[Дата начала работы]],Таблица1[[#This Row],[Месяц]],"m"),"-")</f>
        <v>4</v>
      </c>
      <c r="I249" s="50">
        <v>5</v>
      </c>
      <c r="J249">
        <v>1</v>
      </c>
      <c r="K249" s="31">
        <v>34936</v>
      </c>
      <c r="L249">
        <f>IFERROR(DATEDIF(Таблица1[[#This Row],[ДР]],Таблица1[[#This Row],[Дата начала работы]],"y"),"-")</f>
        <v>23</v>
      </c>
      <c r="M249" s="3" t="s">
        <v>288</v>
      </c>
      <c r="N249" s="3" t="s">
        <v>329</v>
      </c>
      <c r="O249" s="3" t="s">
        <v>314</v>
      </c>
      <c r="P249" s="3">
        <v>0</v>
      </c>
      <c r="Q249" s="3">
        <v>0</v>
      </c>
      <c r="R249" s="3">
        <v>1</v>
      </c>
      <c r="S249" s="3">
        <v>0</v>
      </c>
      <c r="T249" s="3">
        <v>0</v>
      </c>
      <c r="U249" s="3">
        <v>1</v>
      </c>
      <c r="V249" s="3">
        <v>1</v>
      </c>
      <c r="W249" s="3">
        <v>0</v>
      </c>
      <c r="X249" s="3">
        <v>0</v>
      </c>
      <c r="Y249" s="6">
        <v>0.71699999999999997</v>
      </c>
      <c r="Z249" s="4">
        <v>0.33333333333333298</v>
      </c>
      <c r="AA249" s="4">
        <v>1</v>
      </c>
      <c r="AB249">
        <v>34</v>
      </c>
      <c r="AC249">
        <v>24</v>
      </c>
      <c r="AD249" s="26">
        <v>9</v>
      </c>
      <c r="AE249" s="26">
        <v>58</v>
      </c>
      <c r="AF249" s="26">
        <v>92.063492060000002</v>
      </c>
      <c r="AG249" s="26">
        <v>0</v>
      </c>
      <c r="AH249" s="41">
        <v>0.875</v>
      </c>
      <c r="AI249" s="41">
        <v>0.67500000000000004</v>
      </c>
      <c r="AJ249" s="26">
        <v>0.66669999999999996</v>
      </c>
      <c r="AK249" s="26">
        <v>0.56759999999999999</v>
      </c>
      <c r="AL249" s="26">
        <v>0.83329999999999993</v>
      </c>
    </row>
    <row r="250" spans="1:38" ht="15" thickBot="1" x14ac:dyDescent="0.4">
      <c r="A250" s="5">
        <v>2910184</v>
      </c>
      <c r="B250" s="39" t="s">
        <v>595</v>
      </c>
      <c r="C250" s="5" t="s">
        <v>318</v>
      </c>
      <c r="D250" s="2">
        <v>43556</v>
      </c>
      <c r="E250" s="2">
        <v>43405</v>
      </c>
      <c r="F250" s="2" t="str">
        <f t="shared" si="3"/>
        <v>291018443556</v>
      </c>
      <c r="G250" s="36">
        <v>300</v>
      </c>
      <c r="H250" s="1">
        <f>IFERROR(DATEDIF(Таблица1[[#This Row],[Дата начала работы]],Таблица1[[#This Row],[Месяц]],"m"),"-")</f>
        <v>5</v>
      </c>
      <c r="I250" s="50">
        <v>5</v>
      </c>
      <c r="J250">
        <v>1</v>
      </c>
      <c r="K250" s="31">
        <v>34936</v>
      </c>
      <c r="L250">
        <f>IFERROR(DATEDIF(Таблица1[[#This Row],[ДР]],Таблица1[[#This Row],[Дата начала работы]],"y"),"-")</f>
        <v>23</v>
      </c>
      <c r="M250" s="3" t="s">
        <v>288</v>
      </c>
      <c r="N250" s="3" t="s">
        <v>329</v>
      </c>
      <c r="O250" s="3" t="s">
        <v>314</v>
      </c>
      <c r="P250" s="3">
        <v>0</v>
      </c>
      <c r="Q250" s="3">
        <v>0</v>
      </c>
      <c r="R250" s="3">
        <v>1</v>
      </c>
      <c r="S250" s="3">
        <v>0</v>
      </c>
      <c r="T250" s="3">
        <v>0</v>
      </c>
      <c r="U250" s="3">
        <v>1</v>
      </c>
      <c r="V250" s="3">
        <v>1</v>
      </c>
      <c r="W250" s="3">
        <v>0</v>
      </c>
      <c r="X250" s="3">
        <v>0</v>
      </c>
      <c r="Y250" s="6">
        <v>0.4</v>
      </c>
      <c r="Z250" s="4">
        <v>0.33333333333333298</v>
      </c>
      <c r="AA250" s="4">
        <v>1</v>
      </c>
      <c r="AB250">
        <v>23</v>
      </c>
      <c r="AC250">
        <v>19</v>
      </c>
      <c r="AD250" s="26">
        <v>8</v>
      </c>
      <c r="AE250" s="26">
        <v>48</v>
      </c>
      <c r="AF250" s="26">
        <v>92.307692309999993</v>
      </c>
      <c r="AG250" s="26">
        <v>1</v>
      </c>
      <c r="AH250" s="41">
        <v>0.88890000000000002</v>
      </c>
      <c r="AI250" s="41">
        <v>0.67500000000000004</v>
      </c>
      <c r="AJ250" s="26">
        <v>0.66669999999999996</v>
      </c>
      <c r="AK250" s="26">
        <v>0.56759999999999999</v>
      </c>
      <c r="AL250" s="26">
        <v>0.83329999999999993</v>
      </c>
    </row>
    <row r="251" spans="1:38" ht="15" thickBot="1" x14ac:dyDescent="0.4">
      <c r="A251" s="5">
        <v>2910184</v>
      </c>
      <c r="B251" s="39" t="s">
        <v>595</v>
      </c>
      <c r="C251" s="5" t="s">
        <v>318</v>
      </c>
      <c r="D251" s="2">
        <v>43586</v>
      </c>
      <c r="E251" s="2">
        <v>43405</v>
      </c>
      <c r="F251" s="2" t="str">
        <f t="shared" si="3"/>
        <v>291018443586</v>
      </c>
      <c r="G251" s="36">
        <v>300</v>
      </c>
      <c r="H251" s="1">
        <f>IFERROR(DATEDIF(Таблица1[[#This Row],[Дата начала работы]],Таблица1[[#This Row],[Месяц]],"m"),"-")</f>
        <v>6</v>
      </c>
      <c r="I251" s="50">
        <v>5</v>
      </c>
      <c r="J251">
        <v>1</v>
      </c>
      <c r="K251" s="31">
        <v>34936</v>
      </c>
      <c r="L251">
        <f>IFERROR(DATEDIF(Таблица1[[#This Row],[ДР]],Таблица1[[#This Row],[Дата начала работы]],"y"),"-")</f>
        <v>23</v>
      </c>
      <c r="M251" s="3" t="s">
        <v>288</v>
      </c>
      <c r="N251" s="3" t="s">
        <v>329</v>
      </c>
      <c r="O251" s="3" t="s">
        <v>314</v>
      </c>
      <c r="P251" s="3">
        <v>0</v>
      </c>
      <c r="Q251" s="3">
        <v>0</v>
      </c>
      <c r="R251" s="3">
        <v>1</v>
      </c>
      <c r="S251" s="3">
        <v>0</v>
      </c>
      <c r="T251" s="3">
        <v>0</v>
      </c>
      <c r="U251" s="3">
        <v>1</v>
      </c>
      <c r="V251" s="3">
        <v>1</v>
      </c>
      <c r="W251" s="3">
        <v>0</v>
      </c>
      <c r="X251" s="3">
        <v>0</v>
      </c>
      <c r="Y251" s="6">
        <v>0.2581</v>
      </c>
      <c r="Z251" s="4">
        <v>0.33333333333333298</v>
      </c>
      <c r="AA251" s="4">
        <v>1</v>
      </c>
      <c r="AB251">
        <v>22</v>
      </c>
      <c r="AC251">
        <v>19</v>
      </c>
      <c r="AD251" s="26">
        <v>8</v>
      </c>
      <c r="AE251" s="26">
        <v>48</v>
      </c>
      <c r="AF251" s="26">
        <v>87.272727270000004</v>
      </c>
      <c r="AG251" s="26">
        <v>0</v>
      </c>
      <c r="AH251" s="41">
        <v>1</v>
      </c>
      <c r="AI251" s="41">
        <v>0.67500000000000004</v>
      </c>
      <c r="AJ251" s="26">
        <v>0.66669999999999996</v>
      </c>
      <c r="AK251" s="26">
        <v>0.56759999999999999</v>
      </c>
      <c r="AL251" s="26">
        <v>0.83329999999999993</v>
      </c>
    </row>
    <row r="252" spans="1:38" ht="15" thickBot="1" x14ac:dyDescent="0.4">
      <c r="A252" s="5">
        <v>2910184</v>
      </c>
      <c r="B252" s="39" t="s">
        <v>595</v>
      </c>
      <c r="C252" s="5" t="s">
        <v>318</v>
      </c>
      <c r="D252" s="2">
        <v>43617</v>
      </c>
      <c r="E252" s="2">
        <v>43405</v>
      </c>
      <c r="F252" s="2" t="str">
        <f t="shared" si="3"/>
        <v>291018443617</v>
      </c>
      <c r="G252" s="36">
        <v>300</v>
      </c>
      <c r="H252" s="1">
        <f>IFERROR(DATEDIF(Таблица1[[#This Row],[Дата начала работы]],Таблица1[[#This Row],[Месяц]],"m"),"-")</f>
        <v>7</v>
      </c>
      <c r="I252" s="50">
        <v>5</v>
      </c>
      <c r="J252">
        <v>1</v>
      </c>
      <c r="K252" s="31">
        <v>34936</v>
      </c>
      <c r="L252">
        <f>IFERROR(DATEDIF(Таблица1[[#This Row],[ДР]],Таблица1[[#This Row],[Дата начала работы]],"y"),"-")</f>
        <v>23</v>
      </c>
      <c r="M252" s="3" t="s">
        <v>288</v>
      </c>
      <c r="N252" s="3" t="s">
        <v>329</v>
      </c>
      <c r="O252" s="3" t="s">
        <v>314</v>
      </c>
      <c r="P252" s="3">
        <v>0</v>
      </c>
      <c r="Q252" s="3">
        <v>0</v>
      </c>
      <c r="R252" s="3">
        <v>1</v>
      </c>
      <c r="S252" s="3">
        <v>0</v>
      </c>
      <c r="T252" s="3">
        <v>0</v>
      </c>
      <c r="U252" s="3">
        <v>1</v>
      </c>
      <c r="V252" s="3">
        <v>1</v>
      </c>
      <c r="W252" s="3">
        <v>0</v>
      </c>
      <c r="X252" s="3">
        <v>0</v>
      </c>
      <c r="Y252" s="6">
        <v>0</v>
      </c>
      <c r="Z252" s="4">
        <v>0.33333333333333298</v>
      </c>
      <c r="AA252" s="4">
        <v>1</v>
      </c>
      <c r="AB252">
        <v>22</v>
      </c>
      <c r="AC252">
        <v>19</v>
      </c>
      <c r="AD252" s="26">
        <v>2</v>
      </c>
      <c r="AE252" s="26">
        <v>3</v>
      </c>
      <c r="AF252" s="26">
        <v>37.5</v>
      </c>
      <c r="AG252" s="26">
        <v>0</v>
      </c>
      <c r="AH252" s="41">
        <v>0.25</v>
      </c>
      <c r="AI252" s="41">
        <v>0.67500000000000004</v>
      </c>
      <c r="AJ252" s="26">
        <v>0.66669999999999996</v>
      </c>
      <c r="AK252" s="26">
        <v>0.56759999999999999</v>
      </c>
      <c r="AL252" s="26">
        <v>0.83329999999999993</v>
      </c>
    </row>
    <row r="253" spans="1:38" ht="15" thickBot="1" x14ac:dyDescent="0.4">
      <c r="A253" s="5">
        <v>2910184</v>
      </c>
      <c r="B253" s="39" t="s">
        <v>595</v>
      </c>
      <c r="C253" s="5" t="s">
        <v>318</v>
      </c>
      <c r="D253" s="2">
        <v>43647</v>
      </c>
      <c r="E253" s="2">
        <v>43405</v>
      </c>
      <c r="F253" s="2" t="str">
        <f t="shared" si="3"/>
        <v>291018443647</v>
      </c>
      <c r="G253" s="36">
        <v>300</v>
      </c>
      <c r="H253" s="1">
        <f>IFERROR(DATEDIF(Таблица1[[#This Row],[Дата начала работы]],Таблица1[[#This Row],[Месяц]],"m"),"-")</f>
        <v>8</v>
      </c>
      <c r="I253" s="50">
        <v>5</v>
      </c>
      <c r="J253">
        <v>1</v>
      </c>
      <c r="K253" s="31">
        <v>34936</v>
      </c>
      <c r="L253">
        <f>IFERROR(DATEDIF(Таблица1[[#This Row],[ДР]],Таблица1[[#This Row],[Дата начала работы]],"y"),"-")</f>
        <v>23</v>
      </c>
      <c r="M253" s="3" t="s">
        <v>288</v>
      </c>
      <c r="N253" s="3" t="s">
        <v>329</v>
      </c>
      <c r="O253" s="3" t="s">
        <v>314</v>
      </c>
      <c r="P253" s="3">
        <v>0</v>
      </c>
      <c r="Q253" s="3">
        <v>0</v>
      </c>
      <c r="R253" s="3">
        <v>1</v>
      </c>
      <c r="S253" s="3">
        <v>0</v>
      </c>
      <c r="T253" s="3">
        <v>0</v>
      </c>
      <c r="U253" s="3">
        <v>1</v>
      </c>
      <c r="V253" s="3">
        <v>1</v>
      </c>
      <c r="W253" s="3">
        <v>0</v>
      </c>
      <c r="X253" s="3">
        <v>0</v>
      </c>
      <c r="Y253" s="6">
        <v>0.85709999999999997</v>
      </c>
      <c r="Z253" s="4">
        <v>0.31578947368421101</v>
      </c>
      <c r="AA253" s="4">
        <v>1</v>
      </c>
      <c r="AB253">
        <v>22</v>
      </c>
      <c r="AC253">
        <v>19</v>
      </c>
      <c r="AD253" s="26">
        <v>2</v>
      </c>
      <c r="AE253" s="26">
        <v>8</v>
      </c>
      <c r="AF253" s="26">
        <v>100</v>
      </c>
      <c r="AG253" s="26">
        <v>0</v>
      </c>
      <c r="AH253" s="41">
        <v>0.5</v>
      </c>
      <c r="AI253" s="41">
        <v>0.67500000000000004</v>
      </c>
      <c r="AJ253" s="26">
        <v>0.66669999999999996</v>
      </c>
      <c r="AK253" s="26">
        <v>0.56759999999999999</v>
      </c>
      <c r="AL253" s="26">
        <v>0.83329999999999993</v>
      </c>
    </row>
    <row r="254" spans="1:38" ht="15" thickBot="1" x14ac:dyDescent="0.4">
      <c r="A254" s="5">
        <v>2910184</v>
      </c>
      <c r="B254" s="39" t="s">
        <v>595</v>
      </c>
      <c r="C254" s="5" t="s">
        <v>318</v>
      </c>
      <c r="D254" s="2">
        <v>43678</v>
      </c>
      <c r="E254" s="2">
        <v>43405</v>
      </c>
      <c r="F254" s="2" t="str">
        <f t="shared" si="3"/>
        <v>291018443678</v>
      </c>
      <c r="G254" s="36">
        <v>300</v>
      </c>
      <c r="H254" s="1">
        <f>IFERROR(DATEDIF(Таблица1[[#This Row],[Дата начала работы]],Таблица1[[#This Row],[Месяц]],"m"),"-")</f>
        <v>9</v>
      </c>
      <c r="I254" s="50">
        <v>5</v>
      </c>
      <c r="J254">
        <v>1</v>
      </c>
      <c r="K254" s="31">
        <v>34936</v>
      </c>
      <c r="L254">
        <f>IFERROR(DATEDIF(Таблица1[[#This Row],[ДР]],Таблица1[[#This Row],[Дата начала работы]],"y"),"-")</f>
        <v>23</v>
      </c>
      <c r="M254" s="3" t="s">
        <v>288</v>
      </c>
      <c r="N254" s="3" t="s">
        <v>329</v>
      </c>
      <c r="O254" s="3" t="s">
        <v>314</v>
      </c>
      <c r="P254" s="3">
        <v>0</v>
      </c>
      <c r="Q254" s="3">
        <v>0</v>
      </c>
      <c r="R254" s="3">
        <v>1</v>
      </c>
      <c r="S254" s="3">
        <v>0</v>
      </c>
      <c r="T254" s="3">
        <v>0</v>
      </c>
      <c r="U254" s="3">
        <v>1</v>
      </c>
      <c r="V254" s="3">
        <v>1</v>
      </c>
      <c r="W254" s="3">
        <v>0</v>
      </c>
      <c r="X254" s="3">
        <v>0</v>
      </c>
      <c r="Y254" s="6">
        <v>1</v>
      </c>
      <c r="Z254" s="4">
        <v>0.31578947368421101</v>
      </c>
      <c r="AA254" s="4">
        <v>1</v>
      </c>
      <c r="AB254">
        <v>5</v>
      </c>
      <c r="AC254">
        <v>5</v>
      </c>
      <c r="AD254" s="26">
        <v>2</v>
      </c>
      <c r="AE254" s="26">
        <v>7</v>
      </c>
      <c r="AF254" s="26">
        <v>100</v>
      </c>
      <c r="AG254" s="26">
        <v>0</v>
      </c>
      <c r="AH254" s="41">
        <v>1</v>
      </c>
      <c r="AI254" s="41">
        <v>0.67500000000000004</v>
      </c>
      <c r="AJ254" s="26">
        <v>0.66669999999999996</v>
      </c>
      <c r="AK254" s="26">
        <v>0.56759999999999999</v>
      </c>
      <c r="AL254" s="26">
        <v>0.83329999999999993</v>
      </c>
    </row>
    <row r="255" spans="1:38" ht="15" thickBot="1" x14ac:dyDescent="0.4">
      <c r="A255" s="5">
        <v>2910312</v>
      </c>
      <c r="B255" s="39" t="s">
        <v>633</v>
      </c>
      <c r="C255" s="5" t="s">
        <v>317</v>
      </c>
      <c r="D255" s="2">
        <v>43405</v>
      </c>
      <c r="E255" s="2">
        <v>43405</v>
      </c>
      <c r="F255" s="2" t="str">
        <f t="shared" si="3"/>
        <v>291031243405</v>
      </c>
      <c r="G255" s="36">
        <v>0</v>
      </c>
      <c r="H255" s="1">
        <f>IFERROR(DATEDIF(Таблица1[[#This Row],[Дата начала работы]],Таблица1[[#This Row],[Месяц]],"m"),"-")</f>
        <v>0</v>
      </c>
      <c r="I255" s="50">
        <v>0</v>
      </c>
      <c r="J255">
        <v>1</v>
      </c>
      <c r="K255" s="31">
        <v>36347</v>
      </c>
      <c r="L255">
        <f>IFERROR(DATEDIF(Таблица1[[#This Row],[ДР]],Таблица1[[#This Row],[Дата начала работы]],"y"),"-")</f>
        <v>19</v>
      </c>
      <c r="M255" s="3" t="s">
        <v>287</v>
      </c>
      <c r="N255" s="3" t="s">
        <v>320</v>
      </c>
      <c r="O255" s="3" t="s">
        <v>285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6">
        <v>0.82350000000000001</v>
      </c>
      <c r="Z255" s="4">
        <v>0.71428571428571397</v>
      </c>
      <c r="AA255" s="4">
        <v>1</v>
      </c>
      <c r="AB255">
        <v>0</v>
      </c>
      <c r="AC255">
        <v>0</v>
      </c>
      <c r="AD255" s="26">
        <v>7</v>
      </c>
      <c r="AE255" s="26">
        <v>18</v>
      </c>
      <c r="AF255" s="26">
        <v>94.736842109999998</v>
      </c>
      <c r="AG255" s="26">
        <v>0</v>
      </c>
      <c r="AH255" s="41" t="e">
        <v>#VALUE!</v>
      </c>
      <c r="AI255" s="41">
        <v>0.72021751824817482</v>
      </c>
      <c r="AJ255" s="26">
        <v>0.9288597080291966</v>
      </c>
      <c r="AK255" s="26">
        <v>0.67735854014598551</v>
      </c>
      <c r="AL255" s="26">
        <v>0.77278788321167746</v>
      </c>
    </row>
    <row r="256" spans="1:38" ht="15" thickBot="1" x14ac:dyDescent="0.4">
      <c r="A256" s="5">
        <v>2910312</v>
      </c>
      <c r="B256" s="39" t="s">
        <v>633</v>
      </c>
      <c r="C256" s="5" t="s">
        <v>317</v>
      </c>
      <c r="D256" s="2">
        <v>43435</v>
      </c>
      <c r="E256" s="2">
        <v>43405</v>
      </c>
      <c r="F256" s="2" t="str">
        <f t="shared" si="3"/>
        <v>291031243435</v>
      </c>
      <c r="G256" s="36">
        <v>0</v>
      </c>
      <c r="H256" s="1">
        <f>IFERROR(DATEDIF(Таблица1[[#This Row],[Дата начала работы]],Таблица1[[#This Row],[Месяц]],"m"),"-")</f>
        <v>1</v>
      </c>
      <c r="I256" s="50">
        <v>0</v>
      </c>
      <c r="J256">
        <v>1</v>
      </c>
      <c r="K256" s="31">
        <v>36347</v>
      </c>
      <c r="L256">
        <f>IFERROR(DATEDIF(Таблица1[[#This Row],[ДР]],Таблица1[[#This Row],[Дата начала работы]],"y"),"-")</f>
        <v>19</v>
      </c>
      <c r="M256" s="3" t="s">
        <v>287</v>
      </c>
      <c r="N256" s="3" t="s">
        <v>320</v>
      </c>
      <c r="O256" s="3" t="s">
        <v>285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6">
        <v>0.45829999999999999</v>
      </c>
      <c r="Z256" s="4">
        <v>0.75</v>
      </c>
      <c r="AA256" s="4">
        <v>0.91666666666666696</v>
      </c>
      <c r="AB256">
        <v>9</v>
      </c>
      <c r="AC256">
        <v>9</v>
      </c>
      <c r="AD256" s="26">
        <v>7</v>
      </c>
      <c r="AE256" s="26">
        <v>24</v>
      </c>
      <c r="AF256" s="26">
        <v>75</v>
      </c>
      <c r="AG256" s="26">
        <v>2</v>
      </c>
      <c r="AH256" s="41">
        <v>0.85709999999999997</v>
      </c>
      <c r="AI256" s="41">
        <v>0.72021751824817482</v>
      </c>
      <c r="AJ256" s="26">
        <v>0.9288597080291966</v>
      </c>
      <c r="AK256" s="26">
        <v>0.67735854014598551</v>
      </c>
      <c r="AL256" s="26">
        <v>0.77278788321167746</v>
      </c>
    </row>
    <row r="257" spans="1:38" ht="15" thickBot="1" x14ac:dyDescent="0.4">
      <c r="A257" s="5">
        <v>2918858</v>
      </c>
      <c r="B257" s="39" t="s">
        <v>490</v>
      </c>
      <c r="C257" s="5" t="s">
        <v>318</v>
      </c>
      <c r="D257" s="2">
        <v>43405</v>
      </c>
      <c r="E257" s="2">
        <v>43405</v>
      </c>
      <c r="F257" s="2" t="str">
        <f t="shared" si="3"/>
        <v>291885843405</v>
      </c>
      <c r="G257" s="36">
        <v>350</v>
      </c>
      <c r="H257" s="1">
        <f>IFERROR(DATEDIF(Таблица1[[#This Row],[Дата начала работы]],Таблица1[[#This Row],[Месяц]],"m"),"-")</f>
        <v>0</v>
      </c>
      <c r="I257" s="50">
        <v>10</v>
      </c>
      <c r="J257">
        <v>1</v>
      </c>
      <c r="K257" s="31">
        <v>31707</v>
      </c>
      <c r="L257">
        <f>IFERROR(DATEDIF(Таблица1[[#This Row],[ДР]],Таблица1[[#This Row],[Дата начала работы]],"y"),"-")</f>
        <v>32</v>
      </c>
      <c r="M257" s="3" t="s">
        <v>287</v>
      </c>
      <c r="N257" s="3" t="s">
        <v>360</v>
      </c>
      <c r="O257" s="3" t="s">
        <v>313</v>
      </c>
      <c r="P257" s="3">
        <v>1</v>
      </c>
      <c r="Q257" s="3">
        <v>1</v>
      </c>
      <c r="R257" s="3">
        <v>0</v>
      </c>
      <c r="S257" s="3">
        <v>1</v>
      </c>
      <c r="T257" s="3">
        <v>1</v>
      </c>
      <c r="U257" s="3">
        <v>0</v>
      </c>
      <c r="V257" s="3">
        <v>1</v>
      </c>
      <c r="W257" s="3">
        <v>1</v>
      </c>
      <c r="X257" s="3">
        <v>0</v>
      </c>
      <c r="Y257" s="6">
        <v>0.875</v>
      </c>
      <c r="Z257" s="4">
        <v>0</v>
      </c>
      <c r="AA257" s="4">
        <v>0.66666666666666696</v>
      </c>
      <c r="AB257">
        <v>0</v>
      </c>
      <c r="AC257">
        <v>0</v>
      </c>
      <c r="AD257" s="26">
        <v>7</v>
      </c>
      <c r="AE257" s="26">
        <v>33</v>
      </c>
      <c r="AF257" s="26">
        <v>100</v>
      </c>
      <c r="AG257" s="26">
        <v>0</v>
      </c>
      <c r="AH257" s="41" t="e">
        <v>#VALUE!</v>
      </c>
      <c r="AI257" s="41">
        <v>0.8125</v>
      </c>
      <c r="AJ257" s="26">
        <v>0.66669999999999996</v>
      </c>
      <c r="AK257" s="26">
        <v>0.78379999999999994</v>
      </c>
      <c r="AL257" s="26">
        <v>0.86670000000000003</v>
      </c>
    </row>
    <row r="258" spans="1:38" ht="15" thickBot="1" x14ac:dyDescent="0.4">
      <c r="A258" s="5">
        <v>2918858</v>
      </c>
      <c r="B258" s="39" t="s">
        <v>490</v>
      </c>
      <c r="C258" s="5" t="s">
        <v>318</v>
      </c>
      <c r="D258" s="2">
        <v>43435</v>
      </c>
      <c r="E258" s="2">
        <v>43405</v>
      </c>
      <c r="F258" s="2" t="str">
        <f t="shared" ref="F258:F321" si="4">A258&amp;D258</f>
        <v>291885843435</v>
      </c>
      <c r="G258" s="36">
        <v>350</v>
      </c>
      <c r="H258" s="1">
        <f>IFERROR(DATEDIF(Таблица1[[#This Row],[Дата начала работы]],Таблица1[[#This Row],[Месяц]],"m"),"-")</f>
        <v>1</v>
      </c>
      <c r="I258" s="50">
        <v>10</v>
      </c>
      <c r="J258">
        <v>1</v>
      </c>
      <c r="K258" s="31">
        <v>31707</v>
      </c>
      <c r="L258">
        <f>IFERROR(DATEDIF(Таблица1[[#This Row],[ДР]],Таблица1[[#This Row],[Дата начала работы]],"y"),"-")</f>
        <v>32</v>
      </c>
      <c r="M258" s="3" t="s">
        <v>287</v>
      </c>
      <c r="N258" s="3" t="s">
        <v>360</v>
      </c>
      <c r="O258" s="3" t="s">
        <v>313</v>
      </c>
      <c r="P258" s="3">
        <v>1</v>
      </c>
      <c r="Q258" s="3">
        <v>1</v>
      </c>
      <c r="R258" s="3">
        <v>0</v>
      </c>
      <c r="S258" s="3">
        <v>1</v>
      </c>
      <c r="T258" s="3">
        <v>1</v>
      </c>
      <c r="U258" s="3">
        <v>0</v>
      </c>
      <c r="V258" s="3">
        <v>1</v>
      </c>
      <c r="W258" s="3">
        <v>1</v>
      </c>
      <c r="X258" s="3">
        <v>0</v>
      </c>
      <c r="Y258" s="6">
        <v>0.90569999999999995</v>
      </c>
      <c r="Z258" s="4">
        <v>0</v>
      </c>
      <c r="AA258" s="4">
        <v>0.7</v>
      </c>
      <c r="AB258">
        <v>5</v>
      </c>
      <c r="AC258">
        <v>5</v>
      </c>
      <c r="AD258" s="26">
        <v>8</v>
      </c>
      <c r="AE258" s="26">
        <v>53</v>
      </c>
      <c r="AF258" s="26">
        <v>86.885245900000001</v>
      </c>
      <c r="AG258" s="26">
        <v>0</v>
      </c>
      <c r="AH258" s="41">
        <v>1</v>
      </c>
      <c r="AI258" s="41">
        <v>0.8125</v>
      </c>
      <c r="AJ258" s="26">
        <v>0.66669999999999996</v>
      </c>
      <c r="AK258" s="26">
        <v>0.78379999999999994</v>
      </c>
      <c r="AL258" s="26">
        <v>0.86670000000000003</v>
      </c>
    </row>
    <row r="259" spans="1:38" ht="15" thickBot="1" x14ac:dyDescent="0.4">
      <c r="A259" s="5">
        <v>2918858</v>
      </c>
      <c r="B259" s="39" t="s">
        <v>490</v>
      </c>
      <c r="C259" s="5" t="s">
        <v>318</v>
      </c>
      <c r="D259" s="2">
        <v>43466</v>
      </c>
      <c r="E259" s="2">
        <v>43405</v>
      </c>
      <c r="F259" s="2" t="str">
        <f t="shared" si="4"/>
        <v>291885843466</v>
      </c>
      <c r="G259" s="36">
        <v>350</v>
      </c>
      <c r="H259" s="1">
        <f>IFERROR(DATEDIF(Таблица1[[#This Row],[Дата начала работы]],Таблица1[[#This Row],[Месяц]],"m"),"-")</f>
        <v>2</v>
      </c>
      <c r="I259" s="50">
        <v>11</v>
      </c>
      <c r="J259">
        <v>1</v>
      </c>
      <c r="K259" s="31">
        <v>31707</v>
      </c>
      <c r="L259">
        <f>IFERROR(DATEDIF(Таблица1[[#This Row],[ДР]],Таблица1[[#This Row],[Дата начала работы]],"y"),"-")</f>
        <v>32</v>
      </c>
      <c r="M259" s="3" t="s">
        <v>287</v>
      </c>
      <c r="N259" s="3" t="s">
        <v>360</v>
      </c>
      <c r="O259" s="3" t="s">
        <v>313</v>
      </c>
      <c r="P259" s="3">
        <v>1</v>
      </c>
      <c r="Q259" s="3">
        <v>1</v>
      </c>
      <c r="R259" s="3">
        <v>0</v>
      </c>
      <c r="S259" s="3">
        <v>1</v>
      </c>
      <c r="T259" s="3">
        <v>1</v>
      </c>
      <c r="U259" s="3">
        <v>0</v>
      </c>
      <c r="V259" s="3">
        <v>1</v>
      </c>
      <c r="W259" s="3">
        <v>1</v>
      </c>
      <c r="X259" s="3">
        <v>0</v>
      </c>
      <c r="Y259" s="6">
        <v>0.85109999999999997</v>
      </c>
      <c r="Z259" s="4">
        <v>0</v>
      </c>
      <c r="AA259" s="4">
        <v>0.72727272727272696</v>
      </c>
      <c r="AB259">
        <v>8</v>
      </c>
      <c r="AC259">
        <v>8</v>
      </c>
      <c r="AD259" s="26">
        <v>9</v>
      </c>
      <c r="AE259" s="26">
        <v>50</v>
      </c>
      <c r="AF259" s="26">
        <v>76.92307692</v>
      </c>
      <c r="AG259" s="26">
        <v>0</v>
      </c>
      <c r="AH259" s="41">
        <v>1</v>
      </c>
      <c r="AI259" s="41">
        <v>0.8125</v>
      </c>
      <c r="AJ259" s="26">
        <v>0.66669999999999996</v>
      </c>
      <c r="AK259" s="26">
        <v>0.78379999999999994</v>
      </c>
      <c r="AL259" s="26">
        <v>0.86670000000000003</v>
      </c>
    </row>
    <row r="260" spans="1:38" ht="15" thickBot="1" x14ac:dyDescent="0.4">
      <c r="A260" s="5">
        <v>2918858</v>
      </c>
      <c r="B260" s="39" t="s">
        <v>490</v>
      </c>
      <c r="C260" s="5" t="s">
        <v>318</v>
      </c>
      <c r="D260" s="2">
        <v>43497</v>
      </c>
      <c r="E260" s="2">
        <v>43405</v>
      </c>
      <c r="F260" s="2" t="str">
        <f t="shared" si="4"/>
        <v>291885843497</v>
      </c>
      <c r="G260" s="36">
        <v>350</v>
      </c>
      <c r="H260" s="1">
        <f>IFERROR(DATEDIF(Таблица1[[#This Row],[Дата начала работы]],Таблица1[[#This Row],[Месяц]],"m"),"-")</f>
        <v>3</v>
      </c>
      <c r="I260" s="50">
        <v>11</v>
      </c>
      <c r="J260">
        <v>1</v>
      </c>
      <c r="K260" s="31">
        <v>31707</v>
      </c>
      <c r="L260">
        <f>IFERROR(DATEDIF(Таблица1[[#This Row],[ДР]],Таблица1[[#This Row],[Дата начала работы]],"y"),"-")</f>
        <v>32</v>
      </c>
      <c r="M260" s="3" t="s">
        <v>287</v>
      </c>
      <c r="N260" s="3" t="s">
        <v>360</v>
      </c>
      <c r="O260" s="3" t="s">
        <v>313</v>
      </c>
      <c r="P260" s="3">
        <v>1</v>
      </c>
      <c r="Q260" s="3">
        <v>1</v>
      </c>
      <c r="R260" s="3">
        <v>0</v>
      </c>
      <c r="S260" s="3">
        <v>1</v>
      </c>
      <c r="T260" s="3">
        <v>1</v>
      </c>
      <c r="U260" s="3">
        <v>0</v>
      </c>
      <c r="V260" s="3">
        <v>1</v>
      </c>
      <c r="W260" s="3">
        <v>1</v>
      </c>
      <c r="X260" s="3">
        <v>0</v>
      </c>
      <c r="Y260" s="6">
        <v>0.92159999999999997</v>
      </c>
      <c r="Z260" s="4">
        <v>0</v>
      </c>
      <c r="AA260" s="4">
        <v>0.78571428571428603</v>
      </c>
      <c r="AB260">
        <v>8</v>
      </c>
      <c r="AC260">
        <v>8</v>
      </c>
      <c r="AD260" s="26">
        <v>11</v>
      </c>
      <c r="AE260" s="26">
        <v>52</v>
      </c>
      <c r="AF260" s="26">
        <v>91.228070180000003</v>
      </c>
      <c r="AG260" s="26">
        <v>1</v>
      </c>
      <c r="AH260" s="41">
        <v>1</v>
      </c>
      <c r="AI260" s="41">
        <v>0.8125</v>
      </c>
      <c r="AJ260" s="26">
        <v>0.66669999999999996</v>
      </c>
      <c r="AK260" s="26">
        <v>0.78379999999999994</v>
      </c>
      <c r="AL260" s="26">
        <v>0.86670000000000003</v>
      </c>
    </row>
    <row r="261" spans="1:38" ht="15" thickBot="1" x14ac:dyDescent="0.4">
      <c r="A261" s="5">
        <v>2918858</v>
      </c>
      <c r="B261" s="39" t="s">
        <v>490</v>
      </c>
      <c r="C261" s="5" t="s">
        <v>318</v>
      </c>
      <c r="D261" s="2">
        <v>43525</v>
      </c>
      <c r="E261" s="2">
        <v>43405</v>
      </c>
      <c r="F261" s="2" t="str">
        <f t="shared" si="4"/>
        <v>291885843525</v>
      </c>
      <c r="G261" s="36">
        <v>350</v>
      </c>
      <c r="H261" s="1">
        <f>IFERROR(DATEDIF(Таблица1[[#This Row],[Дата начала работы]],Таблица1[[#This Row],[Месяц]],"m"),"-")</f>
        <v>4</v>
      </c>
      <c r="I261" s="50">
        <v>11</v>
      </c>
      <c r="J261">
        <v>1</v>
      </c>
      <c r="K261" s="31">
        <v>31707</v>
      </c>
      <c r="L261">
        <f>IFERROR(DATEDIF(Таблица1[[#This Row],[ДР]],Таблица1[[#This Row],[Дата начала работы]],"y"),"-")</f>
        <v>32</v>
      </c>
      <c r="M261" s="3" t="s">
        <v>287</v>
      </c>
      <c r="N261" s="3" t="s">
        <v>360</v>
      </c>
      <c r="O261" s="3" t="s">
        <v>313</v>
      </c>
      <c r="P261" s="3">
        <v>1</v>
      </c>
      <c r="Q261" s="3">
        <v>1</v>
      </c>
      <c r="R261" s="3">
        <v>0</v>
      </c>
      <c r="S261" s="3">
        <v>1</v>
      </c>
      <c r="T261" s="3">
        <v>1</v>
      </c>
      <c r="U261" s="3">
        <v>0</v>
      </c>
      <c r="V261" s="3">
        <v>1</v>
      </c>
      <c r="W261" s="3">
        <v>1</v>
      </c>
      <c r="X261" s="3">
        <v>0</v>
      </c>
      <c r="Y261" s="6">
        <v>0.87929999999999997</v>
      </c>
      <c r="Z261" s="4">
        <v>0</v>
      </c>
      <c r="AA261" s="4">
        <v>0.75</v>
      </c>
      <c r="AB261">
        <v>10</v>
      </c>
      <c r="AC261">
        <v>10</v>
      </c>
      <c r="AD261" s="26">
        <v>12</v>
      </c>
      <c r="AE261" s="26">
        <v>59</v>
      </c>
      <c r="AF261" s="26">
        <v>98.333333330000002</v>
      </c>
      <c r="AG261" s="26">
        <v>1</v>
      </c>
      <c r="AH261" s="41">
        <v>0.81820000000000004</v>
      </c>
      <c r="AI261" s="41">
        <v>0.8125</v>
      </c>
      <c r="AJ261" s="26">
        <v>0.66669999999999996</v>
      </c>
      <c r="AK261" s="26">
        <v>0.78379999999999994</v>
      </c>
      <c r="AL261" s="26">
        <v>0.86670000000000003</v>
      </c>
    </row>
    <row r="262" spans="1:38" ht="15" thickBot="1" x14ac:dyDescent="0.4">
      <c r="A262" s="5">
        <v>2918858</v>
      </c>
      <c r="B262" s="39" t="s">
        <v>490</v>
      </c>
      <c r="C262" s="5" t="s">
        <v>318</v>
      </c>
      <c r="D262" s="2">
        <v>43556</v>
      </c>
      <c r="E262" s="2">
        <v>43405</v>
      </c>
      <c r="F262" s="2" t="str">
        <f t="shared" si="4"/>
        <v>291885843556</v>
      </c>
      <c r="G262" s="36">
        <v>350</v>
      </c>
      <c r="H262" s="1">
        <f>IFERROR(DATEDIF(Таблица1[[#This Row],[Дата начала работы]],Таблица1[[#This Row],[Месяц]],"m"),"-")</f>
        <v>5</v>
      </c>
      <c r="I262" s="50">
        <v>11</v>
      </c>
      <c r="J262">
        <v>1</v>
      </c>
      <c r="K262" s="31">
        <v>31707</v>
      </c>
      <c r="L262">
        <f>IFERROR(DATEDIF(Таблица1[[#This Row],[ДР]],Таблица1[[#This Row],[Дата начала работы]],"y"),"-")</f>
        <v>32</v>
      </c>
      <c r="M262" s="3" t="s">
        <v>287</v>
      </c>
      <c r="N262" s="3" t="s">
        <v>360</v>
      </c>
      <c r="O262" s="3" t="s">
        <v>313</v>
      </c>
      <c r="P262" s="3">
        <v>1</v>
      </c>
      <c r="Q262" s="3">
        <v>1</v>
      </c>
      <c r="R262" s="3">
        <v>0</v>
      </c>
      <c r="S262" s="3">
        <v>1</v>
      </c>
      <c r="T262" s="3">
        <v>1</v>
      </c>
      <c r="U262" s="3">
        <v>0</v>
      </c>
      <c r="V262" s="3">
        <v>1</v>
      </c>
      <c r="W262" s="3">
        <v>1</v>
      </c>
      <c r="X262" s="3">
        <v>0</v>
      </c>
      <c r="Y262" s="6">
        <v>0.68089999999999995</v>
      </c>
      <c r="Z262" s="4">
        <v>0</v>
      </c>
      <c r="AA262" s="4">
        <v>0.76470588235294101</v>
      </c>
      <c r="AB262">
        <v>10</v>
      </c>
      <c r="AC262">
        <v>10</v>
      </c>
      <c r="AD262" s="26">
        <v>12</v>
      </c>
      <c r="AE262" s="26">
        <v>49</v>
      </c>
      <c r="AF262" s="26">
        <v>98</v>
      </c>
      <c r="AG262" s="26">
        <v>0</v>
      </c>
      <c r="AH262" s="41">
        <v>0.91669999999999996</v>
      </c>
      <c r="AI262" s="41">
        <v>0.8125</v>
      </c>
      <c r="AJ262" s="26">
        <v>0.66669999999999996</v>
      </c>
      <c r="AK262" s="26">
        <v>0.78379999999999994</v>
      </c>
      <c r="AL262" s="26">
        <v>0.86670000000000003</v>
      </c>
    </row>
    <row r="263" spans="1:38" ht="15" thickBot="1" x14ac:dyDescent="0.4">
      <c r="A263" s="5">
        <v>2918858</v>
      </c>
      <c r="B263" s="39" t="s">
        <v>490</v>
      </c>
      <c r="C263" s="5" t="s">
        <v>318</v>
      </c>
      <c r="D263" s="2">
        <v>43586</v>
      </c>
      <c r="E263" s="2">
        <v>43405</v>
      </c>
      <c r="F263" s="2" t="str">
        <f t="shared" si="4"/>
        <v>291885843586</v>
      </c>
      <c r="G263" s="36">
        <v>350</v>
      </c>
      <c r="H263" s="1">
        <f>IFERROR(DATEDIF(Таблица1[[#This Row],[Дата начала работы]],Таблица1[[#This Row],[Месяц]],"m"),"-")</f>
        <v>6</v>
      </c>
      <c r="I263" s="50">
        <v>11</v>
      </c>
      <c r="J263">
        <v>1</v>
      </c>
      <c r="K263" s="31">
        <v>31707</v>
      </c>
      <c r="L263">
        <f>IFERROR(DATEDIF(Таблица1[[#This Row],[ДР]],Таблица1[[#This Row],[Дата начала работы]],"y"),"-")</f>
        <v>32</v>
      </c>
      <c r="M263" s="3" t="s">
        <v>287</v>
      </c>
      <c r="N263" s="3" t="s">
        <v>360</v>
      </c>
      <c r="O263" s="3" t="s">
        <v>313</v>
      </c>
      <c r="P263" s="3">
        <v>1</v>
      </c>
      <c r="Q263" s="3">
        <v>1</v>
      </c>
      <c r="R263" s="3">
        <v>0</v>
      </c>
      <c r="S263" s="3">
        <v>1</v>
      </c>
      <c r="T263" s="3">
        <v>1</v>
      </c>
      <c r="U263" s="3">
        <v>0</v>
      </c>
      <c r="V263" s="3">
        <v>1</v>
      </c>
      <c r="W263" s="3">
        <v>1</v>
      </c>
      <c r="X263" s="3">
        <v>0</v>
      </c>
      <c r="Y263" s="6">
        <v>0.8226</v>
      </c>
      <c r="Z263" s="4">
        <v>0</v>
      </c>
      <c r="AA263" s="4">
        <v>0.76470588235294101</v>
      </c>
      <c r="AB263">
        <v>11</v>
      </c>
      <c r="AC263">
        <v>11</v>
      </c>
      <c r="AD263" s="26">
        <v>11</v>
      </c>
      <c r="AE263" s="26">
        <v>63</v>
      </c>
      <c r="AF263" s="26">
        <v>96.92307692</v>
      </c>
      <c r="AG263" s="26">
        <v>0</v>
      </c>
      <c r="AH263" s="41">
        <v>0.91669999999999996</v>
      </c>
      <c r="AI263" s="41">
        <v>0.8125</v>
      </c>
      <c r="AJ263" s="26">
        <v>0.66669999999999996</v>
      </c>
      <c r="AK263" s="26">
        <v>0.78379999999999994</v>
      </c>
      <c r="AL263" s="26">
        <v>0.86670000000000003</v>
      </c>
    </row>
    <row r="264" spans="1:38" ht="15" thickBot="1" x14ac:dyDescent="0.4">
      <c r="A264" s="5">
        <v>2918858</v>
      </c>
      <c r="B264" s="39" t="s">
        <v>490</v>
      </c>
      <c r="C264" s="5" t="s">
        <v>318</v>
      </c>
      <c r="D264" s="2">
        <v>43617</v>
      </c>
      <c r="E264" s="2">
        <v>43405</v>
      </c>
      <c r="F264" s="2" t="str">
        <f t="shared" si="4"/>
        <v>291885843617</v>
      </c>
      <c r="G264" s="36">
        <v>350</v>
      </c>
      <c r="H264" s="1">
        <f>IFERROR(DATEDIF(Таблица1[[#This Row],[Дата начала работы]],Таблица1[[#This Row],[Месяц]],"m"),"-")</f>
        <v>7</v>
      </c>
      <c r="I264" s="50">
        <v>11</v>
      </c>
      <c r="J264">
        <v>1</v>
      </c>
      <c r="K264" s="31">
        <v>31707</v>
      </c>
      <c r="L264">
        <f>IFERROR(DATEDIF(Таблица1[[#This Row],[ДР]],Таблица1[[#This Row],[Дата начала работы]],"y"),"-")</f>
        <v>32</v>
      </c>
      <c r="M264" s="3" t="s">
        <v>287</v>
      </c>
      <c r="N264" s="3" t="s">
        <v>360</v>
      </c>
      <c r="O264" s="3" t="s">
        <v>313</v>
      </c>
      <c r="P264" s="3">
        <v>1</v>
      </c>
      <c r="Q264" s="3">
        <v>1</v>
      </c>
      <c r="R264" s="3">
        <v>0</v>
      </c>
      <c r="S264" s="3">
        <v>1</v>
      </c>
      <c r="T264" s="3">
        <v>1</v>
      </c>
      <c r="U264" s="3">
        <v>0</v>
      </c>
      <c r="V264" s="3">
        <v>1</v>
      </c>
      <c r="W264" s="3">
        <v>1</v>
      </c>
      <c r="X264" s="3">
        <v>0</v>
      </c>
      <c r="Y264" s="6">
        <v>0.79310000000000003</v>
      </c>
      <c r="Z264" s="4">
        <v>0</v>
      </c>
      <c r="AA264" s="4">
        <v>0.76470588235294101</v>
      </c>
      <c r="AB264">
        <v>11</v>
      </c>
      <c r="AC264">
        <v>11</v>
      </c>
      <c r="AD264" s="26">
        <v>6</v>
      </c>
      <c r="AE264" s="26">
        <v>30</v>
      </c>
      <c r="AF264" s="26">
        <v>100</v>
      </c>
      <c r="AG264" s="26">
        <v>0</v>
      </c>
      <c r="AH264" s="41">
        <v>0.54549999999999998</v>
      </c>
      <c r="AI264" s="41">
        <v>0.8125</v>
      </c>
      <c r="AJ264" s="26">
        <v>0.66669999999999996</v>
      </c>
      <c r="AK264" s="26">
        <v>0.78379999999999994</v>
      </c>
      <c r="AL264" s="26">
        <v>0.86670000000000003</v>
      </c>
    </row>
    <row r="265" spans="1:38" ht="15" thickBot="1" x14ac:dyDescent="0.4">
      <c r="A265" s="5">
        <v>2918858</v>
      </c>
      <c r="B265" s="39" t="s">
        <v>490</v>
      </c>
      <c r="C265" s="5" t="s">
        <v>318</v>
      </c>
      <c r="D265" s="2">
        <v>43647</v>
      </c>
      <c r="E265" s="2">
        <v>43405</v>
      </c>
      <c r="F265" s="2" t="str">
        <f t="shared" si="4"/>
        <v>291885843647</v>
      </c>
      <c r="G265" s="36">
        <v>350</v>
      </c>
      <c r="H265" s="1">
        <f>IFERROR(DATEDIF(Таблица1[[#This Row],[Дата начала работы]],Таблица1[[#This Row],[Месяц]],"m"),"-")</f>
        <v>8</v>
      </c>
      <c r="I265" s="50">
        <v>11</v>
      </c>
      <c r="J265">
        <v>1</v>
      </c>
      <c r="K265" s="31">
        <v>31707</v>
      </c>
      <c r="L265">
        <f>IFERROR(DATEDIF(Таблица1[[#This Row],[ДР]],Таблица1[[#This Row],[Дата начала работы]],"y"),"-")</f>
        <v>32</v>
      </c>
      <c r="M265" s="3" t="s">
        <v>287</v>
      </c>
      <c r="N265" s="3" t="s">
        <v>360</v>
      </c>
      <c r="O265" s="3" t="s">
        <v>313</v>
      </c>
      <c r="P265" s="3">
        <v>1</v>
      </c>
      <c r="Q265" s="3">
        <v>1</v>
      </c>
      <c r="R265" s="3">
        <v>0</v>
      </c>
      <c r="S265" s="3">
        <v>1</v>
      </c>
      <c r="T265" s="3">
        <v>1</v>
      </c>
      <c r="U265" s="3">
        <v>0</v>
      </c>
      <c r="V265" s="3">
        <v>1</v>
      </c>
      <c r="W265" s="3">
        <v>1</v>
      </c>
      <c r="X265" s="3">
        <v>0</v>
      </c>
      <c r="Y265" s="6">
        <v>0.95240000000000002</v>
      </c>
      <c r="Z265" s="4">
        <v>0</v>
      </c>
      <c r="AA265" s="4">
        <v>0.75</v>
      </c>
      <c r="AB265">
        <v>6</v>
      </c>
      <c r="AC265">
        <v>1</v>
      </c>
      <c r="AD265" s="26">
        <v>4</v>
      </c>
      <c r="AE265" s="26">
        <v>21</v>
      </c>
      <c r="AF265" s="26">
        <v>95.454545449999998</v>
      </c>
      <c r="AG265" s="26">
        <v>0</v>
      </c>
      <c r="AH265" s="41">
        <v>0.5</v>
      </c>
      <c r="AI265" s="41">
        <v>0.8125</v>
      </c>
      <c r="AJ265" s="26">
        <v>0.66669999999999996</v>
      </c>
      <c r="AK265" s="26">
        <v>0.78379999999999994</v>
      </c>
      <c r="AL265" s="26">
        <v>0.86670000000000003</v>
      </c>
    </row>
    <row r="266" spans="1:38" ht="15" thickBot="1" x14ac:dyDescent="0.4">
      <c r="A266" s="5">
        <v>2918858</v>
      </c>
      <c r="B266" s="39" t="s">
        <v>490</v>
      </c>
      <c r="C266" s="5" t="s">
        <v>318</v>
      </c>
      <c r="D266" s="2">
        <v>43678</v>
      </c>
      <c r="E266" s="2">
        <v>43405</v>
      </c>
      <c r="F266" s="2" t="str">
        <f t="shared" si="4"/>
        <v>291885843678</v>
      </c>
      <c r="G266" s="36">
        <v>350</v>
      </c>
      <c r="H266" s="1">
        <f>IFERROR(DATEDIF(Таблица1[[#This Row],[Дата начала работы]],Таблица1[[#This Row],[Месяц]],"m"),"-")</f>
        <v>9</v>
      </c>
      <c r="I266" s="50">
        <v>11</v>
      </c>
      <c r="J266">
        <v>1</v>
      </c>
      <c r="K266" s="31">
        <v>31707</v>
      </c>
      <c r="L266">
        <f>IFERROR(DATEDIF(Таблица1[[#This Row],[ДР]],Таблица1[[#This Row],[Дата начала работы]],"y"),"-")</f>
        <v>32</v>
      </c>
      <c r="M266" s="3" t="s">
        <v>287</v>
      </c>
      <c r="N266" s="3" t="s">
        <v>360</v>
      </c>
      <c r="O266" s="3" t="s">
        <v>313</v>
      </c>
      <c r="P266" s="3">
        <v>1</v>
      </c>
      <c r="Q266" s="3">
        <v>1</v>
      </c>
      <c r="R266" s="3">
        <v>0</v>
      </c>
      <c r="S266" s="3">
        <v>1</v>
      </c>
      <c r="T266" s="3">
        <v>1</v>
      </c>
      <c r="U266" s="3">
        <v>0</v>
      </c>
      <c r="V266" s="3">
        <v>1</v>
      </c>
      <c r="W266" s="3">
        <v>1</v>
      </c>
      <c r="X266" s="3">
        <v>0</v>
      </c>
      <c r="Y266" s="6">
        <v>0.90910000000000002</v>
      </c>
      <c r="Z266" s="4">
        <v>0</v>
      </c>
      <c r="AA266" s="4">
        <v>0.75</v>
      </c>
      <c r="AB266">
        <v>4</v>
      </c>
      <c r="AC266">
        <v>1</v>
      </c>
      <c r="AD266" s="26">
        <v>4</v>
      </c>
      <c r="AE266" s="26">
        <v>12</v>
      </c>
      <c r="AF266" s="26">
        <v>100</v>
      </c>
      <c r="AG266" s="26">
        <v>0</v>
      </c>
      <c r="AH266" s="41">
        <v>1</v>
      </c>
      <c r="AI266" s="41">
        <v>0.8125</v>
      </c>
      <c r="AJ266" s="26">
        <v>0.66669999999999996</v>
      </c>
      <c r="AK266" s="26">
        <v>0.78379999999999994</v>
      </c>
      <c r="AL266" s="26">
        <v>0.86670000000000003</v>
      </c>
    </row>
    <row r="267" spans="1:38" ht="15" thickBot="1" x14ac:dyDescent="0.4">
      <c r="A267" s="5">
        <v>2935215</v>
      </c>
      <c r="B267" s="39" t="s">
        <v>537</v>
      </c>
      <c r="C267" s="5" t="s">
        <v>318</v>
      </c>
      <c r="D267" s="2">
        <v>43405</v>
      </c>
      <c r="E267" s="2">
        <v>43405</v>
      </c>
      <c r="F267" s="2" t="str">
        <f t="shared" si="4"/>
        <v>293521543405</v>
      </c>
      <c r="G267" s="36">
        <v>300</v>
      </c>
      <c r="H267" s="1">
        <f>IFERROR(DATEDIF(Таблица1[[#This Row],[Дата начала работы]],Таблица1[[#This Row],[Месяц]],"m"),"-")</f>
        <v>0</v>
      </c>
      <c r="I267" s="50">
        <v>3</v>
      </c>
      <c r="J267" s="29">
        <v>0</v>
      </c>
      <c r="K267" s="32">
        <v>35283</v>
      </c>
      <c r="L267">
        <f>IFERROR(DATEDIF(Таблица1[[#This Row],[ДР]],Таблица1[[#This Row],[Дата начала работы]],"y"),"-")</f>
        <v>22</v>
      </c>
      <c r="M267" s="3" t="s">
        <v>287</v>
      </c>
      <c r="N267" s="3" t="s">
        <v>319</v>
      </c>
      <c r="O267" s="3" t="s">
        <v>315</v>
      </c>
      <c r="P267" s="3">
        <v>1</v>
      </c>
      <c r="Q267" s="3">
        <v>0</v>
      </c>
      <c r="R267" s="3">
        <v>1</v>
      </c>
      <c r="S267" s="3">
        <v>1</v>
      </c>
      <c r="T267" s="3">
        <v>0</v>
      </c>
      <c r="U267" s="3">
        <v>1</v>
      </c>
      <c r="V267" s="3">
        <v>1</v>
      </c>
      <c r="W267" s="3">
        <v>1</v>
      </c>
      <c r="X267" s="3">
        <v>1</v>
      </c>
      <c r="Y267" s="6">
        <v>0.873</v>
      </c>
      <c r="Z267" s="4">
        <v>0.28571428571428598</v>
      </c>
      <c r="AA267" s="4">
        <v>1</v>
      </c>
      <c r="AB267">
        <v>0</v>
      </c>
      <c r="AC267">
        <v>0</v>
      </c>
      <c r="AD267" s="26">
        <v>20</v>
      </c>
      <c r="AE267" s="26">
        <v>66</v>
      </c>
      <c r="AF267" s="26">
        <v>95.652173910000002</v>
      </c>
      <c r="AG267" s="26">
        <v>1</v>
      </c>
      <c r="AH267" s="41" t="e">
        <v>#VALUE!</v>
      </c>
      <c r="AI267" s="41">
        <v>0.73750000000000004</v>
      </c>
      <c r="AJ267" s="26">
        <v>1</v>
      </c>
      <c r="AK267" s="26">
        <v>0.62159999999999993</v>
      </c>
      <c r="AL267" s="26">
        <v>0.9</v>
      </c>
    </row>
    <row r="268" spans="1:38" ht="15" thickBot="1" x14ac:dyDescent="0.4">
      <c r="A268" s="5">
        <v>2935215</v>
      </c>
      <c r="B268" s="39" t="s">
        <v>537</v>
      </c>
      <c r="C268" s="5" t="s">
        <v>318</v>
      </c>
      <c r="D268" s="2">
        <v>43435</v>
      </c>
      <c r="E268" s="2">
        <v>43405</v>
      </c>
      <c r="F268" s="2" t="str">
        <f t="shared" si="4"/>
        <v>293521543435</v>
      </c>
      <c r="G268" s="36">
        <v>300</v>
      </c>
      <c r="H268" s="1">
        <f>IFERROR(DATEDIF(Таблица1[[#This Row],[Дата начала работы]],Таблица1[[#This Row],[Месяц]],"m"),"-")</f>
        <v>1</v>
      </c>
      <c r="I268" s="50">
        <v>3</v>
      </c>
      <c r="J268">
        <v>0</v>
      </c>
      <c r="K268" s="31">
        <v>35283</v>
      </c>
      <c r="L268">
        <f>IFERROR(DATEDIF(Таблица1[[#This Row],[ДР]],Таблица1[[#This Row],[Дата начала работы]],"y"),"-")</f>
        <v>22</v>
      </c>
      <c r="M268" s="3" t="s">
        <v>287</v>
      </c>
      <c r="N268" s="3" t="s">
        <v>319</v>
      </c>
      <c r="O268" s="3" t="s">
        <v>315</v>
      </c>
      <c r="P268" s="3">
        <v>1</v>
      </c>
      <c r="Q268" s="3">
        <v>0</v>
      </c>
      <c r="R268" s="3">
        <v>1</v>
      </c>
      <c r="S268" s="3">
        <v>1</v>
      </c>
      <c r="T268" s="3">
        <v>0</v>
      </c>
      <c r="U268" s="3">
        <v>1</v>
      </c>
      <c r="V268" s="3">
        <v>1</v>
      </c>
      <c r="W268" s="3">
        <v>1</v>
      </c>
      <c r="X268" s="3">
        <v>1</v>
      </c>
      <c r="Y268" s="6">
        <v>0.53610000000000002</v>
      </c>
      <c r="Z268" s="4">
        <v>0.33333333333333298</v>
      </c>
      <c r="AA268" s="4">
        <v>1</v>
      </c>
      <c r="AB268">
        <v>53</v>
      </c>
      <c r="AC268">
        <v>30</v>
      </c>
      <c r="AD268" s="26">
        <v>20</v>
      </c>
      <c r="AE268" s="26">
        <v>113</v>
      </c>
      <c r="AF268" s="26">
        <v>79.020979019999999</v>
      </c>
      <c r="AG268" s="26">
        <v>1</v>
      </c>
      <c r="AH268" s="41">
        <v>0.95240000000000002</v>
      </c>
      <c r="AI268" s="41">
        <v>0.73750000000000004</v>
      </c>
      <c r="AJ268" s="26">
        <v>1</v>
      </c>
      <c r="AK268" s="26">
        <v>0.62159999999999993</v>
      </c>
      <c r="AL268" s="26">
        <v>0.9</v>
      </c>
    </row>
    <row r="269" spans="1:38" ht="15" thickBot="1" x14ac:dyDescent="0.4">
      <c r="A269" s="5">
        <v>2935215</v>
      </c>
      <c r="B269" s="39" t="s">
        <v>537</v>
      </c>
      <c r="C269" s="5" t="s">
        <v>318</v>
      </c>
      <c r="D269" s="2">
        <v>43466</v>
      </c>
      <c r="E269" s="2">
        <v>43405</v>
      </c>
      <c r="F269" s="2" t="str">
        <f t="shared" si="4"/>
        <v>293521543466</v>
      </c>
      <c r="G269" s="36">
        <v>300</v>
      </c>
      <c r="H269" s="1">
        <f>IFERROR(DATEDIF(Таблица1[[#This Row],[Дата начала работы]],Таблица1[[#This Row],[Месяц]],"m"),"-")</f>
        <v>2</v>
      </c>
      <c r="I269" s="50">
        <v>4</v>
      </c>
      <c r="J269">
        <v>0</v>
      </c>
      <c r="K269" s="31">
        <v>35283</v>
      </c>
      <c r="L269">
        <f>IFERROR(DATEDIF(Таблица1[[#This Row],[ДР]],Таблица1[[#This Row],[Дата начала работы]],"y"),"-")</f>
        <v>22</v>
      </c>
      <c r="M269" s="3" t="s">
        <v>287</v>
      </c>
      <c r="N269" s="3" t="s">
        <v>319</v>
      </c>
      <c r="O269" s="3" t="s">
        <v>315</v>
      </c>
      <c r="P269" s="3">
        <v>1</v>
      </c>
      <c r="Q269" s="3">
        <v>0</v>
      </c>
      <c r="R269" s="3">
        <v>1</v>
      </c>
      <c r="S269" s="3">
        <v>1</v>
      </c>
      <c r="T269" s="3">
        <v>0</v>
      </c>
      <c r="U269" s="3">
        <v>1</v>
      </c>
      <c r="V269" s="3">
        <v>1</v>
      </c>
      <c r="W269" s="3">
        <v>1</v>
      </c>
      <c r="X269" s="3">
        <v>1</v>
      </c>
      <c r="Y269" s="6">
        <v>0.2833</v>
      </c>
      <c r="Z269" s="4">
        <v>0.32142857142857101</v>
      </c>
      <c r="AA269" s="4">
        <v>0.97058823529411797</v>
      </c>
      <c r="AB269">
        <v>45</v>
      </c>
      <c r="AC269">
        <v>29</v>
      </c>
      <c r="AD269" s="26">
        <v>16</v>
      </c>
      <c r="AE269" s="26">
        <v>68</v>
      </c>
      <c r="AF269" s="26">
        <v>85</v>
      </c>
      <c r="AG269" s="26">
        <v>0</v>
      </c>
      <c r="AH269" s="41">
        <v>0.85709999999999997</v>
      </c>
      <c r="AI269" s="41">
        <v>0.73750000000000004</v>
      </c>
      <c r="AJ269" s="26">
        <v>1</v>
      </c>
      <c r="AK269" s="26">
        <v>0.62159999999999993</v>
      </c>
      <c r="AL269" s="26">
        <v>0.9</v>
      </c>
    </row>
    <row r="270" spans="1:38" ht="15" thickBot="1" x14ac:dyDescent="0.4">
      <c r="A270" s="5">
        <v>2935215</v>
      </c>
      <c r="B270" s="39" t="s">
        <v>537</v>
      </c>
      <c r="C270" s="5" t="s">
        <v>318</v>
      </c>
      <c r="D270" s="2">
        <v>43497</v>
      </c>
      <c r="E270" s="2">
        <v>43405</v>
      </c>
      <c r="F270" s="2" t="str">
        <f t="shared" si="4"/>
        <v>293521543497</v>
      </c>
      <c r="G270" s="36">
        <v>300</v>
      </c>
      <c r="H270" s="1">
        <f>IFERROR(DATEDIF(Таблица1[[#This Row],[Дата начала работы]],Таблица1[[#This Row],[Месяц]],"m"),"-")</f>
        <v>3</v>
      </c>
      <c r="I270" s="50">
        <v>4</v>
      </c>
      <c r="J270">
        <v>0</v>
      </c>
      <c r="K270" s="31">
        <v>35283</v>
      </c>
      <c r="L270">
        <f>IFERROR(DATEDIF(Таблица1[[#This Row],[ДР]],Таблица1[[#This Row],[Дата начала работы]],"y"),"-")</f>
        <v>22</v>
      </c>
      <c r="M270" s="3" t="s">
        <v>287</v>
      </c>
      <c r="N270" s="3" t="s">
        <v>319</v>
      </c>
      <c r="O270" s="3" t="s">
        <v>315</v>
      </c>
      <c r="P270" s="3">
        <v>1</v>
      </c>
      <c r="Q270" s="3">
        <v>0</v>
      </c>
      <c r="R270" s="3">
        <v>1</v>
      </c>
      <c r="S270" s="3">
        <v>1</v>
      </c>
      <c r="T270" s="3">
        <v>0</v>
      </c>
      <c r="U270" s="3">
        <v>1</v>
      </c>
      <c r="V270" s="3">
        <v>1</v>
      </c>
      <c r="W270" s="3">
        <v>1</v>
      </c>
      <c r="X270" s="3">
        <v>1</v>
      </c>
      <c r="Y270" s="6">
        <v>0.35899999999999999</v>
      </c>
      <c r="Z270" s="4">
        <v>0.32142857142857101</v>
      </c>
      <c r="AA270" s="4">
        <v>0.97142857142857097</v>
      </c>
      <c r="AB270">
        <v>31</v>
      </c>
      <c r="AC270">
        <v>24</v>
      </c>
      <c r="AD270" s="26">
        <v>14</v>
      </c>
      <c r="AE270" s="26">
        <v>94</v>
      </c>
      <c r="AF270" s="26">
        <v>86.238532109999994</v>
      </c>
      <c r="AG270" s="26">
        <v>0</v>
      </c>
      <c r="AH270" s="41">
        <v>0.875</v>
      </c>
      <c r="AI270" s="41">
        <v>0.73750000000000004</v>
      </c>
      <c r="AJ270" s="26">
        <v>1</v>
      </c>
      <c r="AK270" s="26">
        <v>0.62159999999999993</v>
      </c>
      <c r="AL270" s="26">
        <v>0.9</v>
      </c>
    </row>
    <row r="271" spans="1:38" ht="15" thickBot="1" x14ac:dyDescent="0.4">
      <c r="A271" s="5">
        <v>2935215</v>
      </c>
      <c r="B271" s="39" t="s">
        <v>537</v>
      </c>
      <c r="C271" s="5" t="s">
        <v>318</v>
      </c>
      <c r="D271" s="2">
        <v>43525</v>
      </c>
      <c r="E271" s="2">
        <v>43405</v>
      </c>
      <c r="F271" s="2" t="str">
        <f t="shared" si="4"/>
        <v>293521543525</v>
      </c>
      <c r="G271" s="36">
        <v>300</v>
      </c>
      <c r="H271" s="1">
        <f>IFERROR(DATEDIF(Таблица1[[#This Row],[Дата начала работы]],Таблица1[[#This Row],[Месяц]],"m"),"-")</f>
        <v>4</v>
      </c>
      <c r="I271" s="50">
        <v>4</v>
      </c>
      <c r="J271">
        <v>0</v>
      </c>
      <c r="K271" s="31">
        <v>35283</v>
      </c>
      <c r="L271">
        <f>IFERROR(DATEDIF(Таблица1[[#This Row],[ДР]],Таблица1[[#This Row],[Дата начала работы]],"y"),"-")</f>
        <v>22</v>
      </c>
      <c r="M271" s="3" t="s">
        <v>287</v>
      </c>
      <c r="N271" s="3" t="s">
        <v>319</v>
      </c>
      <c r="O271" s="3" t="s">
        <v>315</v>
      </c>
      <c r="P271" s="3">
        <v>1</v>
      </c>
      <c r="Q271" s="3">
        <v>0</v>
      </c>
      <c r="R271" s="3">
        <v>1</v>
      </c>
      <c r="S271" s="3">
        <v>1</v>
      </c>
      <c r="T271" s="3">
        <v>0</v>
      </c>
      <c r="U271" s="3">
        <v>1</v>
      </c>
      <c r="V271" s="3">
        <v>1</v>
      </c>
      <c r="W271" s="3">
        <v>1</v>
      </c>
      <c r="X271" s="3">
        <v>1</v>
      </c>
      <c r="Y271" s="6">
        <v>0.35210000000000002</v>
      </c>
      <c r="Z271" s="4">
        <v>0.33333333333333298</v>
      </c>
      <c r="AA271" s="4">
        <v>0.97297297297297303</v>
      </c>
      <c r="AB271">
        <v>37</v>
      </c>
      <c r="AC271">
        <v>25</v>
      </c>
      <c r="AD271" s="26">
        <v>14</v>
      </c>
      <c r="AE271" s="26">
        <v>90</v>
      </c>
      <c r="AF271" s="26">
        <v>86.53846154</v>
      </c>
      <c r="AG271" s="26">
        <v>1</v>
      </c>
      <c r="AH271" s="41">
        <v>0.85709999999999997</v>
      </c>
      <c r="AI271" s="41">
        <v>0.73750000000000004</v>
      </c>
      <c r="AJ271" s="26">
        <v>1</v>
      </c>
      <c r="AK271" s="26">
        <v>0.62159999999999993</v>
      </c>
      <c r="AL271" s="26">
        <v>0.9</v>
      </c>
    </row>
    <row r="272" spans="1:38" ht="15" thickBot="1" x14ac:dyDescent="0.4">
      <c r="A272" s="5">
        <v>2935215</v>
      </c>
      <c r="B272" s="39" t="s">
        <v>537</v>
      </c>
      <c r="C272" s="5" t="s">
        <v>318</v>
      </c>
      <c r="D272" s="2">
        <v>43556</v>
      </c>
      <c r="E272" s="2">
        <v>43405</v>
      </c>
      <c r="F272" s="2" t="str">
        <f t="shared" si="4"/>
        <v>293521543556</v>
      </c>
      <c r="G272" s="36">
        <v>300</v>
      </c>
      <c r="H272" s="1">
        <f>IFERROR(DATEDIF(Таблица1[[#This Row],[Дата начала работы]],Таблица1[[#This Row],[Месяц]],"m"),"-")</f>
        <v>5</v>
      </c>
      <c r="I272" s="50">
        <v>4</v>
      </c>
      <c r="J272">
        <v>0</v>
      </c>
      <c r="K272" s="31">
        <v>35283</v>
      </c>
      <c r="L272">
        <f>IFERROR(DATEDIF(Таблица1[[#This Row],[ДР]],Таблица1[[#This Row],[Дата начала работы]],"y"),"-")</f>
        <v>22</v>
      </c>
      <c r="M272" s="3" t="s">
        <v>287</v>
      </c>
      <c r="N272" s="3" t="s">
        <v>319</v>
      </c>
      <c r="O272" s="3" t="s">
        <v>315</v>
      </c>
      <c r="P272" s="3">
        <v>1</v>
      </c>
      <c r="Q272" s="3">
        <v>0</v>
      </c>
      <c r="R272" s="3">
        <v>1</v>
      </c>
      <c r="S272" s="3">
        <v>1</v>
      </c>
      <c r="T272" s="3">
        <v>0</v>
      </c>
      <c r="U272" s="3">
        <v>1</v>
      </c>
      <c r="V272" s="3">
        <v>1</v>
      </c>
      <c r="W272" s="3">
        <v>1</v>
      </c>
      <c r="X272" s="3">
        <v>1</v>
      </c>
      <c r="Y272" s="6">
        <v>0.26919999999999999</v>
      </c>
      <c r="Z272" s="4">
        <v>0.33333333333333298</v>
      </c>
      <c r="AA272" s="4">
        <v>0.97297297297297303</v>
      </c>
      <c r="AB272">
        <v>42</v>
      </c>
      <c r="AC272">
        <v>27</v>
      </c>
      <c r="AD272" s="26">
        <v>13</v>
      </c>
      <c r="AE272" s="26">
        <v>99</v>
      </c>
      <c r="AF272" s="26">
        <v>97.058823529999998</v>
      </c>
      <c r="AG272" s="26">
        <v>1</v>
      </c>
      <c r="AH272" s="41">
        <v>0.92859999999999998</v>
      </c>
      <c r="AI272" s="41">
        <v>0.73750000000000004</v>
      </c>
      <c r="AJ272" s="26">
        <v>1</v>
      </c>
      <c r="AK272" s="26">
        <v>0.62159999999999993</v>
      </c>
      <c r="AL272" s="26">
        <v>0.9</v>
      </c>
    </row>
    <row r="273" spans="1:38" ht="15" thickBot="1" x14ac:dyDescent="0.4">
      <c r="A273" s="5">
        <v>2935215</v>
      </c>
      <c r="B273" s="39" t="s">
        <v>537</v>
      </c>
      <c r="C273" s="5" t="s">
        <v>318</v>
      </c>
      <c r="D273" s="2">
        <v>43586</v>
      </c>
      <c r="E273" s="2">
        <v>43405</v>
      </c>
      <c r="F273" s="2" t="str">
        <f t="shared" si="4"/>
        <v>293521543586</v>
      </c>
      <c r="G273" s="36">
        <v>300</v>
      </c>
      <c r="H273" s="1">
        <f>IFERROR(DATEDIF(Таблица1[[#This Row],[Дата начала работы]],Таблица1[[#This Row],[Месяц]],"m"),"-")</f>
        <v>6</v>
      </c>
      <c r="I273" s="50">
        <v>4</v>
      </c>
      <c r="J273">
        <v>0</v>
      </c>
      <c r="K273" s="31">
        <v>35283</v>
      </c>
      <c r="L273">
        <f>IFERROR(DATEDIF(Таблица1[[#This Row],[ДР]],Таблица1[[#This Row],[Дата начала работы]],"y"),"-")</f>
        <v>22</v>
      </c>
      <c r="M273" s="3" t="s">
        <v>287</v>
      </c>
      <c r="N273" s="3" t="s">
        <v>319</v>
      </c>
      <c r="O273" s="3" t="s">
        <v>315</v>
      </c>
      <c r="P273" s="3">
        <v>1</v>
      </c>
      <c r="Q273" s="3">
        <v>0</v>
      </c>
      <c r="R273" s="3">
        <v>1</v>
      </c>
      <c r="S273" s="3">
        <v>1</v>
      </c>
      <c r="T273" s="3">
        <v>0</v>
      </c>
      <c r="U273" s="3">
        <v>1</v>
      </c>
      <c r="V273" s="3">
        <v>1</v>
      </c>
      <c r="W273" s="3">
        <v>1</v>
      </c>
      <c r="X273" s="3">
        <v>1</v>
      </c>
      <c r="Y273" s="6">
        <v>0.18179999999999999</v>
      </c>
      <c r="Z273" s="4">
        <v>0.33333333333333298</v>
      </c>
      <c r="AA273" s="4">
        <v>0.97297297297297303</v>
      </c>
      <c r="AB273">
        <v>40</v>
      </c>
      <c r="AC273">
        <v>25</v>
      </c>
      <c r="AD273" s="26">
        <v>9</v>
      </c>
      <c r="AE273" s="26">
        <v>66</v>
      </c>
      <c r="AF273" s="26">
        <v>86.842105259999997</v>
      </c>
      <c r="AG273" s="26">
        <v>0</v>
      </c>
      <c r="AH273" s="41">
        <v>0.69230000000000003</v>
      </c>
      <c r="AI273" s="41">
        <v>0.73750000000000004</v>
      </c>
      <c r="AJ273" s="26">
        <v>1</v>
      </c>
      <c r="AK273" s="26">
        <v>0.62159999999999993</v>
      </c>
      <c r="AL273" s="26">
        <v>0.9</v>
      </c>
    </row>
    <row r="274" spans="1:38" ht="15" thickBot="1" x14ac:dyDescent="0.4">
      <c r="A274" s="5">
        <v>2935215</v>
      </c>
      <c r="B274" s="39" t="s">
        <v>537</v>
      </c>
      <c r="C274" s="5" t="s">
        <v>318</v>
      </c>
      <c r="D274" s="2">
        <v>43617</v>
      </c>
      <c r="E274" s="2">
        <v>43405</v>
      </c>
      <c r="F274" s="2" t="str">
        <f t="shared" si="4"/>
        <v>293521543617</v>
      </c>
      <c r="G274" s="36">
        <v>300</v>
      </c>
      <c r="H274" s="1">
        <f>IFERROR(DATEDIF(Таблица1[[#This Row],[Дата начала работы]],Таблица1[[#This Row],[Месяц]],"m"),"-")</f>
        <v>7</v>
      </c>
      <c r="I274" s="50">
        <v>4</v>
      </c>
      <c r="J274">
        <v>0</v>
      </c>
      <c r="K274" s="31">
        <v>35283</v>
      </c>
      <c r="L274">
        <f>IFERROR(DATEDIF(Таблица1[[#This Row],[ДР]],Таблица1[[#This Row],[Дата начала работы]],"y"),"-")</f>
        <v>22</v>
      </c>
      <c r="M274" s="3" t="s">
        <v>287</v>
      </c>
      <c r="N274" s="3" t="s">
        <v>319</v>
      </c>
      <c r="O274" s="3" t="s">
        <v>315</v>
      </c>
      <c r="P274" s="3">
        <v>1</v>
      </c>
      <c r="Q274" s="3">
        <v>0</v>
      </c>
      <c r="R274" s="3">
        <v>1</v>
      </c>
      <c r="S274" s="3">
        <v>1</v>
      </c>
      <c r="T274" s="3">
        <v>0</v>
      </c>
      <c r="U274" s="3">
        <v>1</v>
      </c>
      <c r="V274" s="3">
        <v>1</v>
      </c>
      <c r="W274" s="3">
        <v>1</v>
      </c>
      <c r="X274" s="3">
        <v>1</v>
      </c>
      <c r="Y274" s="6">
        <v>0.25</v>
      </c>
      <c r="Z274" s="4">
        <v>0.33333333333333298</v>
      </c>
      <c r="AA274" s="4">
        <v>0.97297297297297303</v>
      </c>
      <c r="AB274">
        <v>19</v>
      </c>
      <c r="AC274">
        <v>19</v>
      </c>
      <c r="AD274" s="26">
        <v>4</v>
      </c>
      <c r="AE274" s="26">
        <v>21</v>
      </c>
      <c r="AF274" s="26">
        <v>91.304347829999998</v>
      </c>
      <c r="AG274" s="26">
        <v>0</v>
      </c>
      <c r="AH274" s="41">
        <v>0.55559999999999998</v>
      </c>
      <c r="AI274" s="41">
        <v>0.73750000000000004</v>
      </c>
      <c r="AJ274" s="26">
        <v>1</v>
      </c>
      <c r="AK274" s="26">
        <v>0.62159999999999993</v>
      </c>
      <c r="AL274" s="26">
        <v>0.9</v>
      </c>
    </row>
    <row r="275" spans="1:38" ht="15" thickBot="1" x14ac:dyDescent="0.4">
      <c r="A275" s="5">
        <v>2935215</v>
      </c>
      <c r="B275" s="39" t="s">
        <v>537</v>
      </c>
      <c r="C275" s="5" t="s">
        <v>318</v>
      </c>
      <c r="D275" s="2">
        <v>43647</v>
      </c>
      <c r="E275" s="2">
        <v>43405</v>
      </c>
      <c r="F275" s="2" t="str">
        <f t="shared" si="4"/>
        <v>293521543647</v>
      </c>
      <c r="G275" s="36">
        <v>300</v>
      </c>
      <c r="H275" s="1">
        <f>IFERROR(DATEDIF(Таблица1[[#This Row],[Дата начала работы]],Таблица1[[#This Row],[Месяц]],"m"),"-")</f>
        <v>8</v>
      </c>
      <c r="I275" s="50">
        <v>4</v>
      </c>
      <c r="J275">
        <v>0</v>
      </c>
      <c r="K275" s="31">
        <v>35283</v>
      </c>
      <c r="L275">
        <f>IFERROR(DATEDIF(Таблица1[[#This Row],[ДР]],Таблица1[[#This Row],[Дата начала работы]],"y"),"-")</f>
        <v>22</v>
      </c>
      <c r="M275" s="3" t="s">
        <v>287</v>
      </c>
      <c r="N275" s="3" t="s">
        <v>319</v>
      </c>
      <c r="O275" s="3" t="s">
        <v>315</v>
      </c>
      <c r="P275" s="3">
        <v>1</v>
      </c>
      <c r="Q275" s="3">
        <v>0</v>
      </c>
      <c r="R275" s="3">
        <v>1</v>
      </c>
      <c r="S275" s="3">
        <v>1</v>
      </c>
      <c r="T275" s="3">
        <v>0</v>
      </c>
      <c r="U275" s="3">
        <v>1</v>
      </c>
      <c r="V275" s="3">
        <v>1</v>
      </c>
      <c r="W275" s="3">
        <v>1</v>
      </c>
      <c r="X275" s="3">
        <v>1</v>
      </c>
      <c r="Y275" s="6">
        <v>0</v>
      </c>
      <c r="Z275" s="4">
        <v>0.33333333333333298</v>
      </c>
      <c r="AA275" s="4">
        <v>0.97297297297297303</v>
      </c>
      <c r="AB275">
        <v>20</v>
      </c>
      <c r="AC275">
        <v>19</v>
      </c>
      <c r="AD275" s="26">
        <v>3</v>
      </c>
      <c r="AE275" s="26">
        <v>11</v>
      </c>
      <c r="AF275" s="26">
        <v>84.61538462</v>
      </c>
      <c r="AG275" s="26">
        <v>0</v>
      </c>
      <c r="AH275" s="41">
        <v>0.75</v>
      </c>
      <c r="AI275" s="41">
        <v>0.73750000000000004</v>
      </c>
      <c r="AJ275" s="26">
        <v>1</v>
      </c>
      <c r="AK275" s="26">
        <v>0.62159999999999993</v>
      </c>
      <c r="AL275" s="26">
        <v>0.9</v>
      </c>
    </row>
    <row r="276" spans="1:38" ht="15" thickBot="1" x14ac:dyDescent="0.4">
      <c r="A276" s="5">
        <v>2935215</v>
      </c>
      <c r="B276" s="39" t="s">
        <v>537</v>
      </c>
      <c r="C276" s="5" t="s">
        <v>318</v>
      </c>
      <c r="D276" s="2">
        <v>43678</v>
      </c>
      <c r="E276" s="2">
        <v>43405</v>
      </c>
      <c r="F276" s="2" t="str">
        <f t="shared" si="4"/>
        <v>293521543678</v>
      </c>
      <c r="G276" s="36">
        <v>300</v>
      </c>
      <c r="H276" s="1">
        <f>IFERROR(DATEDIF(Таблица1[[#This Row],[Дата начала работы]],Таблица1[[#This Row],[Месяц]],"m"),"-")</f>
        <v>9</v>
      </c>
      <c r="I276" s="50">
        <v>4</v>
      </c>
      <c r="J276">
        <v>0</v>
      </c>
      <c r="K276" s="31">
        <v>35283</v>
      </c>
      <c r="L276">
        <f>IFERROR(DATEDIF(Таблица1[[#This Row],[ДР]],Таблица1[[#This Row],[Дата начала работы]],"y"),"-")</f>
        <v>22</v>
      </c>
      <c r="M276" s="3" t="s">
        <v>287</v>
      </c>
      <c r="N276" s="3" t="s">
        <v>319</v>
      </c>
      <c r="O276" s="3" t="s">
        <v>315</v>
      </c>
      <c r="P276" s="3">
        <v>1</v>
      </c>
      <c r="Q276" s="3">
        <v>0</v>
      </c>
      <c r="R276" s="3">
        <v>1</v>
      </c>
      <c r="S276" s="3">
        <v>1</v>
      </c>
      <c r="T276" s="3">
        <v>0</v>
      </c>
      <c r="U276" s="3">
        <v>1</v>
      </c>
      <c r="V276" s="3">
        <v>1</v>
      </c>
      <c r="W276" s="3">
        <v>1</v>
      </c>
      <c r="X276" s="3">
        <v>1</v>
      </c>
      <c r="Y276" s="6">
        <v>0.28570000000000001</v>
      </c>
      <c r="Z276" s="4">
        <v>0.33333333333333298</v>
      </c>
      <c r="AA276" s="4">
        <v>0.97368421052631604</v>
      </c>
      <c r="AB276">
        <v>43</v>
      </c>
      <c r="AC276">
        <v>22</v>
      </c>
      <c r="AD276" s="26">
        <v>3</v>
      </c>
      <c r="AE276" s="26">
        <v>10</v>
      </c>
      <c r="AF276" s="26">
        <v>100</v>
      </c>
      <c r="AG276" s="26">
        <v>0</v>
      </c>
      <c r="AH276" s="41">
        <v>0.66669999999999996</v>
      </c>
      <c r="AI276" s="41">
        <v>0.73750000000000004</v>
      </c>
      <c r="AJ276" s="26">
        <v>1</v>
      </c>
      <c r="AK276" s="26">
        <v>0.62159999999999993</v>
      </c>
      <c r="AL276" s="26">
        <v>0.9</v>
      </c>
    </row>
    <row r="277" spans="1:38" ht="15" thickBot="1" x14ac:dyDescent="0.4">
      <c r="A277" s="5">
        <v>3000870</v>
      </c>
      <c r="B277" s="39" t="s">
        <v>626</v>
      </c>
      <c r="C277" s="5" t="s">
        <v>317</v>
      </c>
      <c r="D277" s="2">
        <v>43405</v>
      </c>
      <c r="E277" s="2">
        <v>43405</v>
      </c>
      <c r="F277" s="2" t="str">
        <f t="shared" si="4"/>
        <v>300087043405</v>
      </c>
      <c r="G277" s="36">
        <v>0</v>
      </c>
      <c r="H277" s="1">
        <f>IFERROR(DATEDIF(Таблица1[[#This Row],[Дата начала работы]],Таблица1[[#This Row],[Месяц]],"m"),"-")</f>
        <v>0</v>
      </c>
      <c r="I277" s="50">
        <v>0</v>
      </c>
      <c r="J277">
        <v>0</v>
      </c>
      <c r="K277" s="31">
        <v>34653</v>
      </c>
      <c r="L277">
        <f>IFERROR(DATEDIF(Таблица1[[#This Row],[ДР]],Таблица1[[#This Row],[Дата начала работы]],"y"),"-")</f>
        <v>23</v>
      </c>
      <c r="M277" s="3" t="s">
        <v>287</v>
      </c>
      <c r="N277" s="3" t="s">
        <v>320</v>
      </c>
      <c r="O277" s="3" t="s">
        <v>285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6">
        <v>0.8</v>
      </c>
      <c r="Z277" s="4">
        <v>1</v>
      </c>
      <c r="AA277" s="4">
        <v>1</v>
      </c>
      <c r="AB277">
        <v>0</v>
      </c>
      <c r="AC277">
        <v>0</v>
      </c>
      <c r="AD277" s="26">
        <v>5</v>
      </c>
      <c r="AE277" s="26">
        <v>7</v>
      </c>
      <c r="AF277" s="26">
        <v>100</v>
      </c>
      <c r="AG277" s="26">
        <v>0</v>
      </c>
      <c r="AH277" s="41" t="e">
        <v>#VALUE!</v>
      </c>
      <c r="AI277" s="41">
        <v>0.72021751824817482</v>
      </c>
      <c r="AJ277" s="26">
        <v>0.9288597080291966</v>
      </c>
      <c r="AK277" s="26">
        <v>0.67735854014598551</v>
      </c>
      <c r="AL277" s="26">
        <v>0.77278788321167746</v>
      </c>
    </row>
    <row r="278" spans="1:38" ht="15" thickBot="1" x14ac:dyDescent="0.4">
      <c r="A278" s="5">
        <v>3000870</v>
      </c>
      <c r="B278" s="39" t="s">
        <v>626</v>
      </c>
      <c r="C278" s="5" t="s">
        <v>317</v>
      </c>
      <c r="D278" s="2">
        <v>43435</v>
      </c>
      <c r="E278" s="2">
        <v>43405</v>
      </c>
      <c r="F278" s="2" t="str">
        <f t="shared" si="4"/>
        <v>300087043435</v>
      </c>
      <c r="G278" s="36">
        <v>0</v>
      </c>
      <c r="H278" s="1">
        <f>IFERROR(DATEDIF(Таблица1[[#This Row],[Дата начала работы]],Таблица1[[#This Row],[Месяц]],"m"),"-")</f>
        <v>1</v>
      </c>
      <c r="I278" s="50">
        <v>0</v>
      </c>
      <c r="J278">
        <v>0</v>
      </c>
      <c r="K278" s="31">
        <v>34653</v>
      </c>
      <c r="L278">
        <f>IFERROR(DATEDIF(Таблица1[[#This Row],[ДР]],Таблица1[[#This Row],[Дата начала работы]],"y"),"-")</f>
        <v>23</v>
      </c>
      <c r="M278" s="3" t="s">
        <v>287</v>
      </c>
      <c r="N278" s="3" t="s">
        <v>320</v>
      </c>
      <c r="O278" s="3" t="s">
        <v>285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6">
        <v>0.88239999999999996</v>
      </c>
      <c r="Z278" s="4">
        <v>0.92857142857142905</v>
      </c>
      <c r="AA278" s="4">
        <v>1</v>
      </c>
      <c r="AB278">
        <v>15</v>
      </c>
      <c r="AC278">
        <v>13</v>
      </c>
      <c r="AD278" s="26">
        <v>14</v>
      </c>
      <c r="AE278" s="26">
        <v>69</v>
      </c>
      <c r="AF278" s="26">
        <v>94.520547949999994</v>
      </c>
      <c r="AG278" s="26">
        <v>0</v>
      </c>
      <c r="AH278" s="41">
        <v>1</v>
      </c>
      <c r="AI278" s="41">
        <v>0.72021751824817482</v>
      </c>
      <c r="AJ278" s="26">
        <v>0.9288597080291966</v>
      </c>
      <c r="AK278" s="26">
        <v>0.67735854014598551</v>
      </c>
      <c r="AL278" s="26">
        <v>0.77278788321167746</v>
      </c>
    </row>
    <row r="279" spans="1:38" ht="15" thickBot="1" x14ac:dyDescent="0.4">
      <c r="A279" s="5">
        <v>3000870</v>
      </c>
      <c r="B279" s="39" t="s">
        <v>626</v>
      </c>
      <c r="C279" s="5" t="s">
        <v>317</v>
      </c>
      <c r="D279" s="2">
        <v>43466</v>
      </c>
      <c r="E279" s="2">
        <v>43405</v>
      </c>
      <c r="F279" s="2" t="str">
        <f t="shared" si="4"/>
        <v>300087043466</v>
      </c>
      <c r="G279" s="36">
        <v>0</v>
      </c>
      <c r="H279" s="1">
        <f>IFERROR(DATEDIF(Таблица1[[#This Row],[Дата начала работы]],Таблица1[[#This Row],[Месяц]],"m"),"-")</f>
        <v>2</v>
      </c>
      <c r="I279" s="50">
        <v>0</v>
      </c>
      <c r="J279">
        <v>0</v>
      </c>
      <c r="K279" s="31">
        <v>34653</v>
      </c>
      <c r="L279">
        <f>IFERROR(DATEDIF(Таблица1[[#This Row],[ДР]],Таблица1[[#This Row],[Дата начала работы]],"y"),"-")</f>
        <v>23</v>
      </c>
      <c r="M279" s="3" t="s">
        <v>287</v>
      </c>
      <c r="N279" s="3" t="s">
        <v>320</v>
      </c>
      <c r="O279" s="3" t="s">
        <v>285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6">
        <v>0.80559999999999998</v>
      </c>
      <c r="Z279" s="4">
        <v>0.9375</v>
      </c>
      <c r="AA279" s="4">
        <v>0.94736842105263197</v>
      </c>
      <c r="AB279">
        <v>11</v>
      </c>
      <c r="AC279">
        <v>11</v>
      </c>
      <c r="AD279" s="26">
        <v>14</v>
      </c>
      <c r="AE279" s="26">
        <v>48</v>
      </c>
      <c r="AF279" s="26">
        <v>87.272727270000004</v>
      </c>
      <c r="AG279" s="26">
        <v>0</v>
      </c>
      <c r="AH279" s="41">
        <v>1</v>
      </c>
      <c r="AI279" s="41">
        <v>0.72021751824817482</v>
      </c>
      <c r="AJ279" s="26">
        <v>0.9288597080291966</v>
      </c>
      <c r="AK279" s="26">
        <v>0.67735854014598551</v>
      </c>
      <c r="AL279" s="26">
        <v>0.77278788321167746</v>
      </c>
    </row>
    <row r="280" spans="1:38" ht="15" thickBot="1" x14ac:dyDescent="0.4">
      <c r="A280" s="5">
        <v>3039141</v>
      </c>
      <c r="B280" s="39" t="s">
        <v>512</v>
      </c>
      <c r="C280" s="5" t="s">
        <v>318</v>
      </c>
      <c r="D280" s="2">
        <v>43405</v>
      </c>
      <c r="E280" s="2">
        <v>43405</v>
      </c>
      <c r="F280" s="2" t="str">
        <f t="shared" si="4"/>
        <v>303914143405</v>
      </c>
      <c r="G280" s="36">
        <v>350</v>
      </c>
      <c r="H280" s="1">
        <f>IFERROR(DATEDIF(Таблица1[[#This Row],[Дата начала работы]],Таблица1[[#This Row],[Месяц]],"m"),"-")</f>
        <v>0</v>
      </c>
      <c r="I280" s="50">
        <v>6</v>
      </c>
      <c r="J280">
        <v>1</v>
      </c>
      <c r="K280" s="31">
        <v>27434</v>
      </c>
      <c r="L280">
        <f>IFERROR(DATEDIF(Таблица1[[#This Row],[ДР]],Таблица1[[#This Row],[Дата начала работы]],"y"),"-")</f>
        <v>43</v>
      </c>
      <c r="M280" s="3" t="s">
        <v>287</v>
      </c>
      <c r="N280" s="3" t="s">
        <v>320</v>
      </c>
      <c r="O280" s="3" t="s">
        <v>315</v>
      </c>
      <c r="P280" s="3">
        <v>0</v>
      </c>
      <c r="Q280" s="3">
        <v>0</v>
      </c>
      <c r="R280" s="3">
        <v>1</v>
      </c>
      <c r="S280" s="3">
        <v>1</v>
      </c>
      <c r="T280" s="3">
        <v>1</v>
      </c>
      <c r="U280" s="3">
        <v>1</v>
      </c>
      <c r="V280" s="3">
        <v>1</v>
      </c>
      <c r="W280" s="3">
        <v>0</v>
      </c>
      <c r="X280" s="3">
        <v>1</v>
      </c>
      <c r="Y280" s="6">
        <v>1</v>
      </c>
      <c r="Z280" s="4">
        <v>0.14285714285714299</v>
      </c>
      <c r="AA280" s="4">
        <v>1</v>
      </c>
      <c r="AB280">
        <v>0</v>
      </c>
      <c r="AC280">
        <v>0</v>
      </c>
      <c r="AD280" s="26">
        <v>5</v>
      </c>
      <c r="AE280" s="26">
        <v>6</v>
      </c>
      <c r="AF280" s="26">
        <v>100</v>
      </c>
      <c r="AG280" s="26">
        <v>0</v>
      </c>
      <c r="AH280" s="41" t="e">
        <v>#VALUE!</v>
      </c>
      <c r="AI280" s="41">
        <v>0.86416666666666675</v>
      </c>
      <c r="AJ280" s="26">
        <v>0.88890000000000002</v>
      </c>
      <c r="AK280" s="26">
        <v>0.78049999999999997</v>
      </c>
      <c r="AL280" s="26">
        <v>0.97779999999999989</v>
      </c>
    </row>
    <row r="281" spans="1:38" ht="15" thickBot="1" x14ac:dyDescent="0.4">
      <c r="A281" s="5">
        <v>3039141</v>
      </c>
      <c r="B281" s="39" t="s">
        <v>512</v>
      </c>
      <c r="C281" s="5" t="s">
        <v>318</v>
      </c>
      <c r="D281" s="2">
        <v>43435</v>
      </c>
      <c r="E281" s="2">
        <v>43405</v>
      </c>
      <c r="F281" s="2" t="str">
        <f t="shared" si="4"/>
        <v>303914143435</v>
      </c>
      <c r="G281" s="36">
        <v>350</v>
      </c>
      <c r="H281" s="1">
        <f>IFERROR(DATEDIF(Таблица1[[#This Row],[Дата начала работы]],Таблица1[[#This Row],[Месяц]],"m"),"-")</f>
        <v>1</v>
      </c>
      <c r="I281" s="50">
        <v>6</v>
      </c>
      <c r="J281">
        <v>1</v>
      </c>
      <c r="K281" s="31">
        <v>27434</v>
      </c>
      <c r="L281">
        <f>IFERROR(DATEDIF(Таблица1[[#This Row],[ДР]],Таблица1[[#This Row],[Дата начала работы]],"y"),"-")</f>
        <v>43</v>
      </c>
      <c r="M281" s="3" t="s">
        <v>287</v>
      </c>
      <c r="N281" s="3" t="s">
        <v>320</v>
      </c>
      <c r="O281" s="3" t="s">
        <v>315</v>
      </c>
      <c r="P281" s="3">
        <v>0</v>
      </c>
      <c r="Q281" s="3">
        <v>0</v>
      </c>
      <c r="R281" s="3">
        <v>1</v>
      </c>
      <c r="S281" s="3">
        <v>1</v>
      </c>
      <c r="T281" s="3">
        <v>1</v>
      </c>
      <c r="U281" s="3">
        <v>1</v>
      </c>
      <c r="V281" s="3">
        <v>1</v>
      </c>
      <c r="W281" s="3">
        <v>0</v>
      </c>
      <c r="X281" s="3">
        <v>1</v>
      </c>
      <c r="Y281" s="6">
        <v>0.35709999999999997</v>
      </c>
      <c r="Z281" s="4">
        <v>0.17647058823529399</v>
      </c>
      <c r="AA281" s="4">
        <v>1</v>
      </c>
      <c r="AB281">
        <v>16</v>
      </c>
      <c r="AC281">
        <v>7</v>
      </c>
      <c r="AD281" s="26">
        <v>16</v>
      </c>
      <c r="AE281" s="26">
        <v>66</v>
      </c>
      <c r="AF281" s="26">
        <v>89.189189189999993</v>
      </c>
      <c r="AG281" s="26">
        <v>1</v>
      </c>
      <c r="AH281" s="41" t="s">
        <v>285</v>
      </c>
      <c r="AI281" s="41">
        <v>0.86416666666666675</v>
      </c>
      <c r="AJ281" s="26">
        <v>0.88890000000000002</v>
      </c>
      <c r="AK281" s="26">
        <v>0.78049999999999997</v>
      </c>
      <c r="AL281" s="26">
        <v>0.97779999999999989</v>
      </c>
    </row>
    <row r="282" spans="1:38" ht="15" thickBot="1" x14ac:dyDescent="0.4">
      <c r="A282" s="5">
        <v>3039141</v>
      </c>
      <c r="B282" s="39" t="s">
        <v>512</v>
      </c>
      <c r="C282" s="5" t="s">
        <v>318</v>
      </c>
      <c r="D282" s="2">
        <v>43466</v>
      </c>
      <c r="E282" s="2">
        <v>43405</v>
      </c>
      <c r="F282" s="2" t="str">
        <f t="shared" si="4"/>
        <v>303914143466</v>
      </c>
      <c r="G282" s="36">
        <v>350</v>
      </c>
      <c r="H282" s="1">
        <f>IFERROR(DATEDIF(Таблица1[[#This Row],[Дата начала работы]],Таблица1[[#This Row],[Месяц]],"m"),"-")</f>
        <v>2</v>
      </c>
      <c r="I282" s="50">
        <v>7</v>
      </c>
      <c r="J282">
        <v>1</v>
      </c>
      <c r="K282" s="31">
        <v>27434</v>
      </c>
      <c r="L282">
        <f>IFERROR(DATEDIF(Таблица1[[#This Row],[ДР]],Таблица1[[#This Row],[Дата начала работы]],"y"),"-")</f>
        <v>43</v>
      </c>
      <c r="M282" s="3" t="s">
        <v>287</v>
      </c>
      <c r="N282" s="3" t="s">
        <v>320</v>
      </c>
      <c r="O282" s="3" t="s">
        <v>315</v>
      </c>
      <c r="P282" s="3">
        <v>0</v>
      </c>
      <c r="Q282" s="3">
        <v>0</v>
      </c>
      <c r="R282" s="3">
        <v>1</v>
      </c>
      <c r="S282" s="3">
        <v>1</v>
      </c>
      <c r="T282" s="3">
        <v>1</v>
      </c>
      <c r="U282" s="3">
        <v>1</v>
      </c>
      <c r="V282" s="3">
        <v>1</v>
      </c>
      <c r="W282" s="3">
        <v>0</v>
      </c>
      <c r="X282" s="3">
        <v>1</v>
      </c>
      <c r="Y282" s="6">
        <v>0.2586</v>
      </c>
      <c r="Z282" s="4">
        <v>0.157894736842105</v>
      </c>
      <c r="AA282" s="4">
        <v>1</v>
      </c>
      <c r="AB282">
        <v>13</v>
      </c>
      <c r="AC282">
        <v>6</v>
      </c>
      <c r="AD282" s="26">
        <v>14</v>
      </c>
      <c r="AE282" s="26">
        <v>67</v>
      </c>
      <c r="AF282" s="26">
        <v>72.043010749999993</v>
      </c>
      <c r="AG282" s="26">
        <v>1</v>
      </c>
      <c r="AH282" s="41">
        <v>0.8125</v>
      </c>
      <c r="AI282" s="41">
        <v>0.86416666666666675</v>
      </c>
      <c r="AJ282" s="26">
        <v>0.88890000000000002</v>
      </c>
      <c r="AK282" s="26">
        <v>0.78049999999999997</v>
      </c>
      <c r="AL282" s="26">
        <v>0.97779999999999989</v>
      </c>
    </row>
    <row r="283" spans="1:38" ht="15" thickBot="1" x14ac:dyDescent="0.4">
      <c r="A283" s="5">
        <v>3039141</v>
      </c>
      <c r="B283" s="39" t="s">
        <v>512</v>
      </c>
      <c r="C283" s="5" t="s">
        <v>318</v>
      </c>
      <c r="D283" s="2">
        <v>43497</v>
      </c>
      <c r="E283" s="2">
        <v>43405</v>
      </c>
      <c r="F283" s="2" t="str">
        <f t="shared" si="4"/>
        <v>303914143497</v>
      </c>
      <c r="G283" s="36">
        <v>350</v>
      </c>
      <c r="H283" s="1">
        <f>IFERROR(DATEDIF(Таблица1[[#This Row],[Дата начала работы]],Таблица1[[#This Row],[Месяц]],"m"),"-")</f>
        <v>3</v>
      </c>
      <c r="I283" s="50">
        <v>7</v>
      </c>
      <c r="J283">
        <v>1</v>
      </c>
      <c r="K283" s="31">
        <v>27434</v>
      </c>
      <c r="L283">
        <f>IFERROR(DATEDIF(Таблица1[[#This Row],[ДР]],Таблица1[[#This Row],[Дата начала работы]],"y"),"-")</f>
        <v>43</v>
      </c>
      <c r="M283" s="3" t="s">
        <v>287</v>
      </c>
      <c r="N283" s="3" t="s">
        <v>320</v>
      </c>
      <c r="O283" s="3" t="s">
        <v>315</v>
      </c>
      <c r="P283" s="3">
        <v>0</v>
      </c>
      <c r="Q283" s="3">
        <v>0</v>
      </c>
      <c r="R283" s="3">
        <v>1</v>
      </c>
      <c r="S283" s="3">
        <v>1</v>
      </c>
      <c r="T283" s="3">
        <v>1</v>
      </c>
      <c r="U283" s="3">
        <v>1</v>
      </c>
      <c r="V283" s="3">
        <v>1</v>
      </c>
      <c r="W283" s="3">
        <v>0</v>
      </c>
      <c r="X283" s="3">
        <v>1</v>
      </c>
      <c r="Y283" s="6">
        <v>0.25969999999999999</v>
      </c>
      <c r="Z283" s="4">
        <v>0.14285714285714299</v>
      </c>
      <c r="AA283" s="4">
        <v>1</v>
      </c>
      <c r="AB283">
        <v>15</v>
      </c>
      <c r="AC283">
        <v>6</v>
      </c>
      <c r="AD283" s="26">
        <v>15</v>
      </c>
      <c r="AE283" s="26">
        <v>87</v>
      </c>
      <c r="AF283" s="26">
        <v>86.138613860000007</v>
      </c>
      <c r="AG283" s="26">
        <v>0</v>
      </c>
      <c r="AH283" s="41">
        <v>0.92859999999999998</v>
      </c>
      <c r="AI283" s="41">
        <v>0.86416666666666675</v>
      </c>
      <c r="AJ283" s="26">
        <v>0.88890000000000002</v>
      </c>
      <c r="AK283" s="26">
        <v>0.78049999999999997</v>
      </c>
      <c r="AL283" s="26">
        <v>0.97779999999999989</v>
      </c>
    </row>
    <row r="284" spans="1:38" ht="15" thickBot="1" x14ac:dyDescent="0.4">
      <c r="A284" s="5">
        <v>3039141</v>
      </c>
      <c r="B284" s="39" t="s">
        <v>512</v>
      </c>
      <c r="C284" s="5" t="s">
        <v>318</v>
      </c>
      <c r="D284" s="2">
        <v>43525</v>
      </c>
      <c r="E284" s="2">
        <v>43405</v>
      </c>
      <c r="F284" s="2" t="str">
        <f t="shared" si="4"/>
        <v>303914143525</v>
      </c>
      <c r="G284" s="36">
        <v>350</v>
      </c>
      <c r="H284" s="1">
        <f>IFERROR(DATEDIF(Таблица1[[#This Row],[Дата начала работы]],Таблица1[[#This Row],[Месяц]],"m"),"-")</f>
        <v>4</v>
      </c>
      <c r="I284" s="50">
        <v>7</v>
      </c>
      <c r="J284">
        <v>1</v>
      </c>
      <c r="K284" s="31">
        <v>27434</v>
      </c>
      <c r="L284">
        <f>IFERROR(DATEDIF(Таблица1[[#This Row],[ДР]],Таблица1[[#This Row],[Дата начала работы]],"y"),"-")</f>
        <v>43</v>
      </c>
      <c r="M284" s="3" t="s">
        <v>287</v>
      </c>
      <c r="N284" s="3" t="s">
        <v>320</v>
      </c>
      <c r="O284" s="3" t="s">
        <v>315</v>
      </c>
      <c r="P284" s="3">
        <v>0</v>
      </c>
      <c r="Q284" s="3">
        <v>0</v>
      </c>
      <c r="R284" s="3">
        <v>1</v>
      </c>
      <c r="S284" s="3">
        <v>1</v>
      </c>
      <c r="T284" s="3">
        <v>1</v>
      </c>
      <c r="U284" s="3">
        <v>1</v>
      </c>
      <c r="V284" s="3">
        <v>1</v>
      </c>
      <c r="W284" s="3">
        <v>0</v>
      </c>
      <c r="X284" s="3">
        <v>1</v>
      </c>
      <c r="Y284" s="6">
        <v>0.10979999999999999</v>
      </c>
      <c r="Z284" s="4">
        <v>0.13043478260869601</v>
      </c>
      <c r="AA284" s="4">
        <v>1</v>
      </c>
      <c r="AB284">
        <v>31</v>
      </c>
      <c r="AC284">
        <v>8</v>
      </c>
      <c r="AD284" s="26">
        <v>18</v>
      </c>
      <c r="AE284" s="26">
        <v>96</v>
      </c>
      <c r="AF284" s="26">
        <v>95.049504949999999</v>
      </c>
      <c r="AG284" s="26">
        <v>0</v>
      </c>
      <c r="AH284" s="41">
        <v>1</v>
      </c>
      <c r="AI284" s="41">
        <v>0.86416666666666675</v>
      </c>
      <c r="AJ284" s="26">
        <v>0.88890000000000002</v>
      </c>
      <c r="AK284" s="26">
        <v>0.78049999999999997</v>
      </c>
      <c r="AL284" s="26">
        <v>0.97779999999999989</v>
      </c>
    </row>
    <row r="285" spans="1:38" ht="15" thickBot="1" x14ac:dyDescent="0.4">
      <c r="A285" s="5">
        <v>3039141</v>
      </c>
      <c r="B285" s="39" t="s">
        <v>512</v>
      </c>
      <c r="C285" s="5" t="s">
        <v>318</v>
      </c>
      <c r="D285" s="2">
        <v>43556</v>
      </c>
      <c r="E285" s="2">
        <v>43405</v>
      </c>
      <c r="F285" s="2" t="str">
        <f t="shared" si="4"/>
        <v>303914143556</v>
      </c>
      <c r="G285" s="36">
        <v>350</v>
      </c>
      <c r="H285" s="1">
        <f>IFERROR(DATEDIF(Таблица1[[#This Row],[Дата начала работы]],Таблица1[[#This Row],[Месяц]],"m"),"-")</f>
        <v>5</v>
      </c>
      <c r="I285" s="50">
        <v>7</v>
      </c>
      <c r="J285">
        <v>1</v>
      </c>
      <c r="K285" s="31">
        <v>27434</v>
      </c>
      <c r="L285">
        <f>IFERROR(DATEDIF(Таблица1[[#This Row],[ДР]],Таблица1[[#This Row],[Дата начала работы]],"y"),"-")</f>
        <v>43</v>
      </c>
      <c r="M285" s="3" t="s">
        <v>287</v>
      </c>
      <c r="N285" s="3" t="s">
        <v>320</v>
      </c>
      <c r="O285" s="3" t="s">
        <v>315</v>
      </c>
      <c r="P285" s="3">
        <v>0</v>
      </c>
      <c r="Q285" s="3">
        <v>0</v>
      </c>
      <c r="R285" s="3">
        <v>1</v>
      </c>
      <c r="S285" s="3">
        <v>1</v>
      </c>
      <c r="T285" s="3">
        <v>1</v>
      </c>
      <c r="U285" s="3">
        <v>1</v>
      </c>
      <c r="V285" s="3">
        <v>1</v>
      </c>
      <c r="W285" s="3">
        <v>0</v>
      </c>
      <c r="X285" s="3">
        <v>1</v>
      </c>
      <c r="Y285" s="6">
        <v>0.1313</v>
      </c>
      <c r="Z285" s="4">
        <v>0.107142857142857</v>
      </c>
      <c r="AA285" s="4">
        <v>1</v>
      </c>
      <c r="AB285">
        <v>27</v>
      </c>
      <c r="AC285">
        <v>9</v>
      </c>
      <c r="AD285" s="26">
        <v>22</v>
      </c>
      <c r="AE285" s="26">
        <v>104</v>
      </c>
      <c r="AF285" s="26">
        <v>98.113207549999998</v>
      </c>
      <c r="AG285" s="26">
        <v>0</v>
      </c>
      <c r="AH285" s="41">
        <v>1</v>
      </c>
      <c r="AI285" s="41">
        <v>0.86416666666666675</v>
      </c>
      <c r="AJ285" s="26">
        <v>0.88890000000000002</v>
      </c>
      <c r="AK285" s="26">
        <v>0.78049999999999997</v>
      </c>
      <c r="AL285" s="26">
        <v>0.97779999999999989</v>
      </c>
    </row>
    <row r="286" spans="1:38" ht="15" thickBot="1" x14ac:dyDescent="0.4">
      <c r="A286" s="5">
        <v>3039141</v>
      </c>
      <c r="B286" s="39" t="s">
        <v>512</v>
      </c>
      <c r="C286" s="5" t="s">
        <v>318</v>
      </c>
      <c r="D286" s="2">
        <v>43586</v>
      </c>
      <c r="E286" s="2">
        <v>43405</v>
      </c>
      <c r="F286" s="2" t="str">
        <f t="shared" si="4"/>
        <v>303914143586</v>
      </c>
      <c r="G286" s="36">
        <v>350</v>
      </c>
      <c r="H286" s="1">
        <f>IFERROR(DATEDIF(Таблица1[[#This Row],[Дата начала работы]],Таблица1[[#This Row],[Месяц]],"m"),"-")</f>
        <v>6</v>
      </c>
      <c r="I286" s="50">
        <v>7</v>
      </c>
      <c r="J286">
        <v>1</v>
      </c>
      <c r="K286" s="31">
        <v>27434</v>
      </c>
      <c r="L286">
        <f>IFERROR(DATEDIF(Таблица1[[#This Row],[ДР]],Таблица1[[#This Row],[Дата начала работы]],"y"),"-")</f>
        <v>43</v>
      </c>
      <c r="M286" s="3" t="s">
        <v>287</v>
      </c>
      <c r="N286" s="3" t="s">
        <v>320</v>
      </c>
      <c r="O286" s="3" t="s">
        <v>315</v>
      </c>
      <c r="P286" s="3">
        <v>0</v>
      </c>
      <c r="Q286" s="3">
        <v>0</v>
      </c>
      <c r="R286" s="3">
        <v>1</v>
      </c>
      <c r="S286" s="3">
        <v>1</v>
      </c>
      <c r="T286" s="3">
        <v>1</v>
      </c>
      <c r="U286" s="3">
        <v>1</v>
      </c>
      <c r="V286" s="3">
        <v>1</v>
      </c>
      <c r="W286" s="3">
        <v>0</v>
      </c>
      <c r="X286" s="3">
        <v>1</v>
      </c>
      <c r="Y286" s="6">
        <v>0.12989999999999999</v>
      </c>
      <c r="Z286" s="4">
        <v>0.107142857142857</v>
      </c>
      <c r="AA286" s="4">
        <v>0.97222222222222199</v>
      </c>
      <c r="AB286">
        <v>21</v>
      </c>
      <c r="AC286">
        <v>11</v>
      </c>
      <c r="AD286" s="26">
        <v>18</v>
      </c>
      <c r="AE286" s="26">
        <v>84</v>
      </c>
      <c r="AF286" s="26">
        <v>98.823529410000006</v>
      </c>
      <c r="AG286" s="26">
        <v>0</v>
      </c>
      <c r="AH286" s="41">
        <v>0.77270000000000005</v>
      </c>
      <c r="AI286" s="41">
        <v>0.83125000000000004</v>
      </c>
      <c r="AJ286" s="26">
        <v>0.83335000000000004</v>
      </c>
      <c r="AK286" s="26">
        <v>0.71619999999999995</v>
      </c>
      <c r="AL286" s="26">
        <v>0.98334999999999995</v>
      </c>
    </row>
    <row r="287" spans="1:38" ht="15" thickBot="1" x14ac:dyDescent="0.4">
      <c r="A287" s="5">
        <v>3039141</v>
      </c>
      <c r="B287" s="39" t="s">
        <v>512</v>
      </c>
      <c r="C287" s="5" t="s">
        <v>318</v>
      </c>
      <c r="D287" s="2">
        <v>43617</v>
      </c>
      <c r="E287" s="2">
        <v>43405</v>
      </c>
      <c r="F287" s="2" t="str">
        <f t="shared" si="4"/>
        <v>303914143617</v>
      </c>
      <c r="G287" s="36">
        <v>350</v>
      </c>
      <c r="H287" s="1">
        <f>IFERROR(DATEDIF(Таблица1[[#This Row],[Дата начала работы]],Таблица1[[#This Row],[Месяц]],"m"),"-")</f>
        <v>7</v>
      </c>
      <c r="I287" s="50">
        <v>7</v>
      </c>
      <c r="J287">
        <v>1</v>
      </c>
      <c r="K287" s="31">
        <v>27434</v>
      </c>
      <c r="L287">
        <f>IFERROR(DATEDIF(Таблица1[[#This Row],[ДР]],Таблица1[[#This Row],[Дата начала работы]],"y"),"-")</f>
        <v>43</v>
      </c>
      <c r="M287" s="3" t="s">
        <v>287</v>
      </c>
      <c r="N287" s="3" t="s">
        <v>320</v>
      </c>
      <c r="O287" s="3" t="s">
        <v>315</v>
      </c>
      <c r="P287" s="3">
        <v>0</v>
      </c>
      <c r="Q287" s="3">
        <v>0</v>
      </c>
      <c r="R287" s="3">
        <v>1</v>
      </c>
      <c r="S287" s="3">
        <v>1</v>
      </c>
      <c r="T287" s="3">
        <v>1</v>
      </c>
      <c r="U287" s="3">
        <v>1</v>
      </c>
      <c r="V287" s="3">
        <v>1</v>
      </c>
      <c r="W287" s="3">
        <v>0</v>
      </c>
      <c r="X287" s="3">
        <v>1</v>
      </c>
      <c r="Y287" s="6">
        <v>9.5200000000000007E-2</v>
      </c>
      <c r="Z287" s="4">
        <v>0.107142857142857</v>
      </c>
      <c r="AA287" s="4">
        <v>0.97368421052631604</v>
      </c>
      <c r="AB287">
        <v>22</v>
      </c>
      <c r="AC287">
        <v>8</v>
      </c>
      <c r="AD287" s="26">
        <v>12</v>
      </c>
      <c r="AE287" s="26">
        <v>47</v>
      </c>
      <c r="AF287" s="26">
        <v>97.916666669999998</v>
      </c>
      <c r="AG287" s="26">
        <v>0</v>
      </c>
      <c r="AH287" s="41">
        <v>0.70589999999999997</v>
      </c>
      <c r="AI287" s="41">
        <v>0.86416666666666675</v>
      </c>
      <c r="AJ287" s="26">
        <v>0.88890000000000002</v>
      </c>
      <c r="AK287" s="26">
        <v>0.78049999999999997</v>
      </c>
      <c r="AL287" s="26">
        <v>0.97779999999999989</v>
      </c>
    </row>
    <row r="288" spans="1:38" ht="15" thickBot="1" x14ac:dyDescent="0.4">
      <c r="A288" s="5">
        <v>3039141</v>
      </c>
      <c r="B288" s="39" t="s">
        <v>512</v>
      </c>
      <c r="C288" s="5" t="s">
        <v>318</v>
      </c>
      <c r="D288" s="2">
        <v>43647</v>
      </c>
      <c r="E288" s="2">
        <v>43405</v>
      </c>
      <c r="F288" s="2" t="str">
        <f t="shared" si="4"/>
        <v>303914143647</v>
      </c>
      <c r="G288" s="36">
        <v>350</v>
      </c>
      <c r="H288" s="1">
        <f>IFERROR(DATEDIF(Таблица1[[#This Row],[Дата начала работы]],Таблица1[[#This Row],[Месяц]],"m"),"-")</f>
        <v>8</v>
      </c>
      <c r="I288" s="50">
        <v>7</v>
      </c>
      <c r="J288">
        <v>1</v>
      </c>
      <c r="K288" s="31">
        <v>27434</v>
      </c>
      <c r="L288">
        <f>IFERROR(DATEDIF(Таблица1[[#This Row],[ДР]],Таблица1[[#This Row],[Дата начала работы]],"y"),"-")</f>
        <v>43</v>
      </c>
      <c r="M288" s="3" t="s">
        <v>287</v>
      </c>
      <c r="N288" s="3" t="s">
        <v>320</v>
      </c>
      <c r="O288" s="3" t="s">
        <v>315</v>
      </c>
      <c r="P288" s="3">
        <v>0</v>
      </c>
      <c r="Q288" s="3">
        <v>0</v>
      </c>
      <c r="R288" s="3">
        <v>1</v>
      </c>
      <c r="S288" s="3">
        <v>1</v>
      </c>
      <c r="T288" s="3">
        <v>1</v>
      </c>
      <c r="U288" s="3">
        <v>1</v>
      </c>
      <c r="V288" s="3">
        <v>1</v>
      </c>
      <c r="W288" s="3">
        <v>0</v>
      </c>
      <c r="X288" s="3">
        <v>1</v>
      </c>
      <c r="Y288" s="6">
        <v>0.36</v>
      </c>
      <c r="Z288" s="4">
        <v>0.10344827586206901</v>
      </c>
      <c r="AA288" s="4">
        <v>0.97499999999999998</v>
      </c>
      <c r="AB288">
        <v>30</v>
      </c>
      <c r="AC288">
        <v>10</v>
      </c>
      <c r="AD288" s="26">
        <v>9</v>
      </c>
      <c r="AE288" s="26">
        <v>29</v>
      </c>
      <c r="AF288" s="26">
        <v>96.666666669999998</v>
      </c>
      <c r="AG288" s="26">
        <v>0</v>
      </c>
      <c r="AH288" s="41">
        <v>0.5</v>
      </c>
      <c r="AI288" s="41">
        <v>0.93</v>
      </c>
      <c r="AJ288" s="26">
        <v>1</v>
      </c>
      <c r="AK288" s="26">
        <v>0.90910000000000002</v>
      </c>
      <c r="AL288" s="26">
        <v>0.9667</v>
      </c>
    </row>
    <row r="289" spans="1:38" ht="15" thickBot="1" x14ac:dyDescent="0.4">
      <c r="A289" s="5">
        <v>3039141</v>
      </c>
      <c r="B289" s="39" t="s">
        <v>512</v>
      </c>
      <c r="C289" s="5" t="s">
        <v>318</v>
      </c>
      <c r="D289" s="2">
        <v>43678</v>
      </c>
      <c r="E289" s="2">
        <v>43405</v>
      </c>
      <c r="F289" s="2" t="str">
        <f t="shared" si="4"/>
        <v>303914143678</v>
      </c>
      <c r="G289" s="36">
        <v>350</v>
      </c>
      <c r="H289" s="1">
        <f>IFERROR(DATEDIF(Таблица1[[#This Row],[Дата начала работы]],Таблица1[[#This Row],[Месяц]],"m"),"-")</f>
        <v>9</v>
      </c>
      <c r="I289" s="50">
        <v>7</v>
      </c>
      <c r="J289">
        <v>1</v>
      </c>
      <c r="K289" s="31">
        <v>27434</v>
      </c>
      <c r="L289">
        <f>IFERROR(DATEDIF(Таблица1[[#This Row],[ДР]],Таблица1[[#This Row],[Дата начала работы]],"y"),"-")</f>
        <v>43</v>
      </c>
      <c r="M289" s="3" t="s">
        <v>287</v>
      </c>
      <c r="N289" s="3" t="s">
        <v>320</v>
      </c>
      <c r="O289" s="3" t="s">
        <v>315</v>
      </c>
      <c r="P289" s="3">
        <v>0</v>
      </c>
      <c r="Q289" s="3">
        <v>0</v>
      </c>
      <c r="R289" s="3">
        <v>1</v>
      </c>
      <c r="S289" s="3">
        <v>1</v>
      </c>
      <c r="T289" s="3">
        <v>1</v>
      </c>
      <c r="U289" s="3">
        <v>1</v>
      </c>
      <c r="V289" s="3">
        <v>1</v>
      </c>
      <c r="W289" s="3">
        <v>0</v>
      </c>
      <c r="X289" s="3">
        <v>1</v>
      </c>
      <c r="Y289" s="6">
        <v>5.8799999999999998E-2</v>
      </c>
      <c r="Z289" s="4">
        <v>0.10344827586206901</v>
      </c>
      <c r="AA289" s="4">
        <v>0.97560975609756095</v>
      </c>
      <c r="AB289">
        <v>24</v>
      </c>
      <c r="AC289">
        <v>9</v>
      </c>
      <c r="AD289" s="26">
        <v>9</v>
      </c>
      <c r="AE289" s="26">
        <v>26</v>
      </c>
      <c r="AF289" s="26">
        <v>100</v>
      </c>
      <c r="AG289" s="26">
        <v>0</v>
      </c>
      <c r="AH289" s="41" t="s">
        <v>285</v>
      </c>
      <c r="AI289" s="41">
        <v>0.86416666666666675</v>
      </c>
      <c r="AJ289" s="26">
        <v>0.88890000000000002</v>
      </c>
      <c r="AK289" s="26">
        <v>0.78049999999999997</v>
      </c>
      <c r="AL289" s="26">
        <v>0.97779999999999989</v>
      </c>
    </row>
    <row r="290" spans="1:38" ht="15" thickBot="1" x14ac:dyDescent="0.4">
      <c r="A290" s="5">
        <v>3065353</v>
      </c>
      <c r="B290" s="39" t="s">
        <v>655</v>
      </c>
      <c r="C290" s="5" t="s">
        <v>318</v>
      </c>
      <c r="D290" s="2">
        <v>43405</v>
      </c>
      <c r="E290" s="2">
        <v>43405</v>
      </c>
      <c r="F290" s="2" t="str">
        <f t="shared" si="4"/>
        <v>306535343405</v>
      </c>
      <c r="G290" s="36">
        <v>300</v>
      </c>
      <c r="H290" s="1">
        <f>IFERROR(DATEDIF(Таблица1[[#This Row],[Дата начала работы]],Таблица1[[#This Row],[Месяц]],"m"),"-")</f>
        <v>0</v>
      </c>
      <c r="I290" s="50">
        <v>3</v>
      </c>
      <c r="J290">
        <v>1</v>
      </c>
      <c r="K290" s="31">
        <v>32717</v>
      </c>
      <c r="L290">
        <f>IFERROR(DATEDIF(Таблица1[[#This Row],[ДР]],Таблица1[[#This Row],[Дата начала работы]],"y"),"-")</f>
        <v>29</v>
      </c>
      <c r="M290" s="3" t="s">
        <v>287</v>
      </c>
      <c r="N290" s="3" t="s">
        <v>357</v>
      </c>
      <c r="O290" s="3" t="s">
        <v>313</v>
      </c>
      <c r="P290" s="3">
        <v>0</v>
      </c>
      <c r="Q290" s="3">
        <v>0</v>
      </c>
      <c r="R290" s="3">
        <v>0</v>
      </c>
      <c r="S290" s="3">
        <v>1</v>
      </c>
      <c r="T290" s="3">
        <v>0</v>
      </c>
      <c r="U290" s="3">
        <v>1</v>
      </c>
      <c r="V290" s="3">
        <v>1</v>
      </c>
      <c r="W290" s="3">
        <v>0</v>
      </c>
      <c r="X290" s="3">
        <v>1</v>
      </c>
      <c r="Y290" s="6">
        <v>1</v>
      </c>
      <c r="Z290" s="4">
        <v>0</v>
      </c>
      <c r="AA290" s="4">
        <v>1</v>
      </c>
      <c r="AB290">
        <v>0</v>
      </c>
      <c r="AC290">
        <v>0</v>
      </c>
      <c r="AD290" s="26">
        <v>1</v>
      </c>
      <c r="AE290" s="26">
        <v>1</v>
      </c>
      <c r="AF290" s="26">
        <v>100</v>
      </c>
      <c r="AG290" s="26">
        <v>0</v>
      </c>
      <c r="AH290" s="41" t="e">
        <v>#VALUE!</v>
      </c>
      <c r="AI290" s="41">
        <v>0.6875</v>
      </c>
      <c r="AJ290" s="26">
        <v>1</v>
      </c>
      <c r="AK290" s="26">
        <v>0.62159999999999993</v>
      </c>
      <c r="AL290" s="26">
        <v>0.76670000000000005</v>
      </c>
    </row>
    <row r="291" spans="1:38" ht="15" thickBot="1" x14ac:dyDescent="0.4">
      <c r="A291" s="5">
        <v>3065353</v>
      </c>
      <c r="B291" s="39" t="s">
        <v>655</v>
      </c>
      <c r="C291" s="5" t="s">
        <v>318</v>
      </c>
      <c r="D291" s="2">
        <v>43435</v>
      </c>
      <c r="E291" s="2">
        <v>43405</v>
      </c>
      <c r="F291" s="2" t="str">
        <f t="shared" si="4"/>
        <v>306535343435</v>
      </c>
      <c r="G291" s="36">
        <v>300</v>
      </c>
      <c r="H291" s="1">
        <f>IFERROR(DATEDIF(Таблица1[[#This Row],[Дата начала работы]],Таблица1[[#This Row],[Месяц]],"m"),"-")</f>
        <v>1</v>
      </c>
      <c r="I291" s="50">
        <v>3</v>
      </c>
      <c r="J291">
        <v>1</v>
      </c>
      <c r="K291" s="31">
        <v>32717</v>
      </c>
      <c r="L291">
        <f>IFERROR(DATEDIF(Таблица1[[#This Row],[ДР]],Таблица1[[#This Row],[Дата начала работы]],"y"),"-")</f>
        <v>29</v>
      </c>
      <c r="M291" s="3" t="s">
        <v>287</v>
      </c>
      <c r="N291" s="3" t="s">
        <v>357</v>
      </c>
      <c r="O291" s="3" t="s">
        <v>313</v>
      </c>
      <c r="P291" s="3">
        <v>0</v>
      </c>
      <c r="Q291" s="3">
        <v>0</v>
      </c>
      <c r="R291" s="3">
        <v>0</v>
      </c>
      <c r="S291" s="3">
        <v>1</v>
      </c>
      <c r="T291" s="3">
        <v>0</v>
      </c>
      <c r="U291" s="3">
        <v>1</v>
      </c>
      <c r="V291" s="3">
        <v>1</v>
      </c>
      <c r="W291" s="3">
        <v>0</v>
      </c>
      <c r="X291" s="3">
        <v>1</v>
      </c>
      <c r="Y291" s="6">
        <v>0.875</v>
      </c>
      <c r="Z291" s="4">
        <v>0.125</v>
      </c>
      <c r="AA291" s="4">
        <v>1</v>
      </c>
      <c r="AB291">
        <v>30</v>
      </c>
      <c r="AC291">
        <v>11</v>
      </c>
      <c r="AD291" s="26">
        <v>8</v>
      </c>
      <c r="AE291" s="26">
        <v>40</v>
      </c>
      <c r="AF291" s="26">
        <v>95.238095240000007</v>
      </c>
      <c r="AG291" s="26">
        <v>0</v>
      </c>
      <c r="AH291" s="41">
        <v>1</v>
      </c>
      <c r="AI291" s="41">
        <v>0.6875</v>
      </c>
      <c r="AJ291" s="26">
        <v>1</v>
      </c>
      <c r="AK291" s="26">
        <v>0.62159999999999993</v>
      </c>
      <c r="AL291" s="26">
        <v>0.76670000000000005</v>
      </c>
    </row>
    <row r="292" spans="1:38" ht="15" thickBot="1" x14ac:dyDescent="0.4">
      <c r="A292" s="5">
        <v>3065353</v>
      </c>
      <c r="B292" s="39" t="s">
        <v>655</v>
      </c>
      <c r="C292" s="5" t="s">
        <v>318</v>
      </c>
      <c r="D292" s="2">
        <v>43466</v>
      </c>
      <c r="E292" s="2">
        <v>43405</v>
      </c>
      <c r="F292" s="2" t="str">
        <f t="shared" si="4"/>
        <v>306535343466</v>
      </c>
      <c r="G292" s="36">
        <v>300</v>
      </c>
      <c r="H292" s="1">
        <f>IFERROR(DATEDIF(Таблица1[[#This Row],[Дата начала работы]],Таблица1[[#This Row],[Месяц]],"m"),"-")</f>
        <v>2</v>
      </c>
      <c r="I292" s="50">
        <v>4</v>
      </c>
      <c r="J292">
        <v>1</v>
      </c>
      <c r="K292" s="31">
        <v>32717</v>
      </c>
      <c r="L292">
        <f>IFERROR(DATEDIF(Таблица1[[#This Row],[ДР]],Таблица1[[#This Row],[Дата начала работы]],"y"),"-")</f>
        <v>29</v>
      </c>
      <c r="M292" s="3" t="s">
        <v>287</v>
      </c>
      <c r="N292" s="3" t="s">
        <v>357</v>
      </c>
      <c r="O292" s="3" t="s">
        <v>313</v>
      </c>
      <c r="P292" s="3">
        <v>0</v>
      </c>
      <c r="Q292" s="3">
        <v>0</v>
      </c>
      <c r="R292" s="3">
        <v>0</v>
      </c>
      <c r="S292" s="3">
        <v>1</v>
      </c>
      <c r="T292" s="3">
        <v>0</v>
      </c>
      <c r="U292" s="3">
        <v>1</v>
      </c>
      <c r="V292" s="3">
        <v>1</v>
      </c>
      <c r="W292" s="3">
        <v>0</v>
      </c>
      <c r="X292" s="3">
        <v>1</v>
      </c>
      <c r="Y292" s="6">
        <v>0.63460000000000005</v>
      </c>
      <c r="Z292" s="4">
        <v>0.125</v>
      </c>
      <c r="AA292" s="4">
        <v>1</v>
      </c>
      <c r="AB292">
        <v>15</v>
      </c>
      <c r="AC292">
        <v>12</v>
      </c>
      <c r="AD292" s="26">
        <v>8</v>
      </c>
      <c r="AE292" s="26">
        <v>52</v>
      </c>
      <c r="AF292" s="26">
        <v>85.24590164</v>
      </c>
      <c r="AG292" s="26">
        <v>0</v>
      </c>
      <c r="AH292" s="41">
        <v>1</v>
      </c>
      <c r="AI292" s="41">
        <v>0.6875</v>
      </c>
      <c r="AJ292" s="26">
        <v>1</v>
      </c>
      <c r="AK292" s="26">
        <v>0.62159999999999993</v>
      </c>
      <c r="AL292" s="26">
        <v>0.76670000000000005</v>
      </c>
    </row>
    <row r="293" spans="1:38" ht="15" thickBot="1" x14ac:dyDescent="0.4">
      <c r="A293" s="5">
        <v>3065353</v>
      </c>
      <c r="B293" s="39" t="s">
        <v>655</v>
      </c>
      <c r="C293" s="5" t="s">
        <v>318</v>
      </c>
      <c r="D293" s="2">
        <v>43497</v>
      </c>
      <c r="E293" s="2">
        <v>43405</v>
      </c>
      <c r="F293" s="2" t="str">
        <f t="shared" si="4"/>
        <v>306535343497</v>
      </c>
      <c r="G293" s="36">
        <v>300</v>
      </c>
      <c r="H293" s="1">
        <f>IFERROR(DATEDIF(Таблица1[[#This Row],[Дата начала работы]],Таблица1[[#This Row],[Месяц]],"m"),"-")</f>
        <v>3</v>
      </c>
      <c r="I293" s="50">
        <v>4</v>
      </c>
      <c r="J293">
        <v>1</v>
      </c>
      <c r="K293" s="31">
        <v>32717</v>
      </c>
      <c r="L293">
        <f>IFERROR(DATEDIF(Таблица1[[#This Row],[ДР]],Таблица1[[#This Row],[Дата начала работы]],"y"),"-")</f>
        <v>29</v>
      </c>
      <c r="M293" s="3" t="s">
        <v>287</v>
      </c>
      <c r="N293" s="3" t="s">
        <v>357</v>
      </c>
      <c r="O293" s="3" t="s">
        <v>313</v>
      </c>
      <c r="P293" s="3">
        <v>0</v>
      </c>
      <c r="Q293" s="3">
        <v>0</v>
      </c>
      <c r="R293" s="3">
        <v>0</v>
      </c>
      <c r="S293" s="3">
        <v>1</v>
      </c>
      <c r="T293" s="3">
        <v>0</v>
      </c>
      <c r="U293" s="3">
        <v>1</v>
      </c>
      <c r="V293" s="3">
        <v>1</v>
      </c>
      <c r="W293" s="3">
        <v>0</v>
      </c>
      <c r="X293" s="3">
        <v>1</v>
      </c>
      <c r="Y293" s="6">
        <v>0.62260000000000004</v>
      </c>
      <c r="Z293" s="4">
        <v>0.125</v>
      </c>
      <c r="AA293" s="4">
        <v>1</v>
      </c>
      <c r="AB293">
        <v>13</v>
      </c>
      <c r="AC293">
        <v>10</v>
      </c>
      <c r="AD293" s="26">
        <v>7</v>
      </c>
      <c r="AE293" s="26">
        <v>53</v>
      </c>
      <c r="AF293" s="26">
        <v>94.642857140000004</v>
      </c>
      <c r="AG293" s="26">
        <v>0</v>
      </c>
      <c r="AH293" s="41">
        <v>0.875</v>
      </c>
      <c r="AI293" s="41">
        <v>0.6875</v>
      </c>
      <c r="AJ293" s="26">
        <v>1</v>
      </c>
      <c r="AK293" s="26">
        <v>0.62159999999999993</v>
      </c>
      <c r="AL293" s="26">
        <v>0.76670000000000005</v>
      </c>
    </row>
    <row r="294" spans="1:38" ht="15" thickBot="1" x14ac:dyDescent="0.4">
      <c r="A294" s="5">
        <v>3065353</v>
      </c>
      <c r="B294" s="39" t="s">
        <v>655</v>
      </c>
      <c r="C294" s="5" t="s">
        <v>318</v>
      </c>
      <c r="D294" s="2">
        <v>43525</v>
      </c>
      <c r="E294" s="2">
        <v>43405</v>
      </c>
      <c r="F294" s="2" t="str">
        <f t="shared" si="4"/>
        <v>306535343525</v>
      </c>
      <c r="G294" s="36">
        <v>300</v>
      </c>
      <c r="H294" s="1">
        <f>IFERROR(DATEDIF(Таблица1[[#This Row],[Дата начала работы]],Таблица1[[#This Row],[Месяц]],"m"),"-")</f>
        <v>4</v>
      </c>
      <c r="I294" s="50">
        <v>4</v>
      </c>
      <c r="J294">
        <v>1</v>
      </c>
      <c r="K294" s="31">
        <v>32717</v>
      </c>
      <c r="L294">
        <f>IFERROR(DATEDIF(Таблица1[[#This Row],[ДР]],Таблица1[[#This Row],[Дата начала работы]],"y"),"-")</f>
        <v>29</v>
      </c>
      <c r="M294" s="3" t="s">
        <v>287</v>
      </c>
      <c r="N294" s="3" t="s">
        <v>357</v>
      </c>
      <c r="O294" s="3" t="s">
        <v>313</v>
      </c>
      <c r="P294" s="3">
        <v>0</v>
      </c>
      <c r="Q294" s="3">
        <v>0</v>
      </c>
      <c r="R294" s="3">
        <v>0</v>
      </c>
      <c r="S294" s="3">
        <v>1</v>
      </c>
      <c r="T294" s="3">
        <v>0</v>
      </c>
      <c r="U294" s="3">
        <v>1</v>
      </c>
      <c r="V294" s="3">
        <v>1</v>
      </c>
      <c r="W294" s="3">
        <v>0</v>
      </c>
      <c r="X294" s="3">
        <v>1</v>
      </c>
      <c r="Y294" s="6">
        <v>0.4118</v>
      </c>
      <c r="Z294" s="4">
        <v>0.125</v>
      </c>
      <c r="AA294" s="4">
        <v>1</v>
      </c>
      <c r="AB294">
        <v>13</v>
      </c>
      <c r="AC294">
        <v>10</v>
      </c>
      <c r="AD294" s="26">
        <v>7</v>
      </c>
      <c r="AE294" s="26">
        <v>52</v>
      </c>
      <c r="AF294" s="26">
        <v>96.296296299999995</v>
      </c>
      <c r="AG294" s="26">
        <v>1</v>
      </c>
      <c r="AH294" s="41">
        <v>1</v>
      </c>
      <c r="AI294" s="41">
        <v>0.6875</v>
      </c>
      <c r="AJ294" s="26">
        <v>1</v>
      </c>
      <c r="AK294" s="26">
        <v>0.62159999999999993</v>
      </c>
      <c r="AL294" s="26">
        <v>0.76670000000000005</v>
      </c>
    </row>
    <row r="295" spans="1:38" ht="15" thickBot="1" x14ac:dyDescent="0.4">
      <c r="A295" s="5">
        <v>3065353</v>
      </c>
      <c r="B295" s="39" t="s">
        <v>655</v>
      </c>
      <c r="C295" s="5" t="s">
        <v>318</v>
      </c>
      <c r="D295" s="2">
        <v>43556</v>
      </c>
      <c r="E295" s="2">
        <v>43405</v>
      </c>
      <c r="F295" s="2" t="str">
        <f t="shared" si="4"/>
        <v>306535343556</v>
      </c>
      <c r="G295" s="36">
        <v>300</v>
      </c>
      <c r="H295" s="1">
        <f>IFERROR(DATEDIF(Таблица1[[#This Row],[Дата начала работы]],Таблица1[[#This Row],[Месяц]],"m"),"-")</f>
        <v>5</v>
      </c>
      <c r="I295" s="50">
        <v>4</v>
      </c>
      <c r="J295">
        <v>1</v>
      </c>
      <c r="K295" s="31">
        <v>32717</v>
      </c>
      <c r="L295">
        <f>IFERROR(DATEDIF(Таблица1[[#This Row],[ДР]],Таблица1[[#This Row],[Дата начала работы]],"y"),"-")</f>
        <v>29</v>
      </c>
      <c r="M295" s="3" t="s">
        <v>287</v>
      </c>
      <c r="N295" s="3" t="s">
        <v>357</v>
      </c>
      <c r="O295" s="3" t="s">
        <v>313</v>
      </c>
      <c r="P295" s="3">
        <v>0</v>
      </c>
      <c r="Q295" s="3">
        <v>0</v>
      </c>
      <c r="R295" s="3">
        <v>0</v>
      </c>
      <c r="S295" s="3">
        <v>1</v>
      </c>
      <c r="T295" s="3">
        <v>0</v>
      </c>
      <c r="U295" s="3">
        <v>1</v>
      </c>
      <c r="V295" s="3">
        <v>1</v>
      </c>
      <c r="W295" s="3">
        <v>0</v>
      </c>
      <c r="X295" s="3">
        <v>1</v>
      </c>
      <c r="Y295" s="6">
        <v>0.2571</v>
      </c>
      <c r="Z295" s="4">
        <v>0.125</v>
      </c>
      <c r="AA295" s="4">
        <v>1</v>
      </c>
      <c r="AB295">
        <v>12</v>
      </c>
      <c r="AC295">
        <v>7</v>
      </c>
      <c r="AD295" s="26">
        <v>6</v>
      </c>
      <c r="AE295" s="26">
        <v>39</v>
      </c>
      <c r="AF295" s="26">
        <v>92.857142859999996</v>
      </c>
      <c r="AG295" s="26">
        <v>0</v>
      </c>
      <c r="AH295" s="41">
        <v>0.85709999999999997</v>
      </c>
      <c r="AI295" s="41">
        <v>0.6875</v>
      </c>
      <c r="AJ295" s="26">
        <v>1</v>
      </c>
      <c r="AK295" s="26">
        <v>0.62159999999999993</v>
      </c>
      <c r="AL295" s="26">
        <v>0.76670000000000005</v>
      </c>
    </row>
    <row r="296" spans="1:38" ht="15" thickBot="1" x14ac:dyDescent="0.4">
      <c r="A296" s="5">
        <v>3065353</v>
      </c>
      <c r="B296" s="39" t="s">
        <v>655</v>
      </c>
      <c r="C296" s="5" t="s">
        <v>318</v>
      </c>
      <c r="D296" s="2">
        <v>43586</v>
      </c>
      <c r="E296" s="2">
        <v>43405</v>
      </c>
      <c r="F296" s="2" t="str">
        <f t="shared" si="4"/>
        <v>306535343586</v>
      </c>
      <c r="G296" s="36">
        <v>300</v>
      </c>
      <c r="H296" s="1">
        <f>IFERROR(DATEDIF(Таблица1[[#This Row],[Дата начала работы]],Таблица1[[#This Row],[Месяц]],"m"),"-")</f>
        <v>6</v>
      </c>
      <c r="I296" s="50">
        <v>4</v>
      </c>
      <c r="J296">
        <v>1</v>
      </c>
      <c r="K296" s="31">
        <v>32717</v>
      </c>
      <c r="L296">
        <f>IFERROR(DATEDIF(Таблица1[[#This Row],[ДР]],Таблица1[[#This Row],[Дата начала работы]],"y"),"-")</f>
        <v>29</v>
      </c>
      <c r="M296" s="3" t="s">
        <v>287</v>
      </c>
      <c r="N296" s="3" t="s">
        <v>357</v>
      </c>
      <c r="O296" s="3" t="s">
        <v>313</v>
      </c>
      <c r="P296" s="3">
        <v>0</v>
      </c>
      <c r="Q296" s="3">
        <v>0</v>
      </c>
      <c r="R296" s="3">
        <v>0</v>
      </c>
      <c r="S296" s="3">
        <v>1</v>
      </c>
      <c r="T296" s="3">
        <v>0</v>
      </c>
      <c r="U296" s="3">
        <v>1</v>
      </c>
      <c r="V296" s="3">
        <v>1</v>
      </c>
      <c r="W296" s="3">
        <v>0</v>
      </c>
      <c r="X296" s="3">
        <v>1</v>
      </c>
      <c r="Y296" s="6">
        <v>0.125</v>
      </c>
      <c r="Z296" s="4">
        <v>0.125</v>
      </c>
      <c r="AA296" s="4">
        <v>1</v>
      </c>
      <c r="AB296">
        <v>9</v>
      </c>
      <c r="AC296">
        <v>6</v>
      </c>
      <c r="AD296" s="26">
        <v>6</v>
      </c>
      <c r="AE296" s="26">
        <v>34</v>
      </c>
      <c r="AF296" s="26">
        <v>94.444444439999998</v>
      </c>
      <c r="AG296" s="26">
        <v>1</v>
      </c>
      <c r="AH296" s="41">
        <v>1</v>
      </c>
      <c r="AI296" s="41">
        <v>0.6875</v>
      </c>
      <c r="AJ296" s="26">
        <v>1</v>
      </c>
      <c r="AK296" s="26">
        <v>0.62159999999999993</v>
      </c>
      <c r="AL296" s="26">
        <v>0.76670000000000005</v>
      </c>
    </row>
    <row r="297" spans="1:38" ht="15" thickBot="1" x14ac:dyDescent="0.4">
      <c r="A297" s="5">
        <v>3065353</v>
      </c>
      <c r="B297" s="39" t="s">
        <v>655</v>
      </c>
      <c r="C297" s="5" t="s">
        <v>318</v>
      </c>
      <c r="D297" s="2">
        <v>43617</v>
      </c>
      <c r="E297" s="2">
        <v>43405</v>
      </c>
      <c r="F297" s="2" t="str">
        <f t="shared" si="4"/>
        <v>306535343617</v>
      </c>
      <c r="G297" s="36">
        <v>300</v>
      </c>
      <c r="H297" s="1">
        <f>IFERROR(DATEDIF(Таблица1[[#This Row],[Дата начала работы]],Таблица1[[#This Row],[Месяц]],"m"),"-")</f>
        <v>7</v>
      </c>
      <c r="I297" s="50">
        <v>4</v>
      </c>
      <c r="J297">
        <v>1</v>
      </c>
      <c r="K297" s="31">
        <v>32717</v>
      </c>
      <c r="L297">
        <f>IFERROR(DATEDIF(Таблица1[[#This Row],[ДР]],Таблица1[[#This Row],[Дата начала работы]],"y"),"-")</f>
        <v>29</v>
      </c>
      <c r="M297" s="3" t="s">
        <v>287</v>
      </c>
      <c r="N297" s="3" t="s">
        <v>357</v>
      </c>
      <c r="O297" s="3" t="s">
        <v>313</v>
      </c>
      <c r="P297" s="3">
        <v>0</v>
      </c>
      <c r="Q297" s="3">
        <v>0</v>
      </c>
      <c r="R297" s="3">
        <v>0</v>
      </c>
      <c r="S297" s="3">
        <v>1</v>
      </c>
      <c r="T297" s="3">
        <v>0</v>
      </c>
      <c r="U297" s="3">
        <v>1</v>
      </c>
      <c r="V297" s="3">
        <v>1</v>
      </c>
      <c r="W297" s="3">
        <v>0</v>
      </c>
      <c r="X297" s="3">
        <v>1</v>
      </c>
      <c r="Y297" s="6">
        <v>6.25E-2</v>
      </c>
      <c r="Z297" s="4">
        <v>0.125</v>
      </c>
      <c r="AA297" s="4">
        <v>1</v>
      </c>
      <c r="AB297">
        <v>7</v>
      </c>
      <c r="AC297">
        <v>5</v>
      </c>
      <c r="AD297" s="26">
        <v>2</v>
      </c>
      <c r="AE297" s="26">
        <v>16</v>
      </c>
      <c r="AF297" s="26">
        <v>100</v>
      </c>
      <c r="AG297" s="26">
        <v>0</v>
      </c>
      <c r="AH297" s="41">
        <v>0.5</v>
      </c>
      <c r="AI297" s="41">
        <v>0.6875</v>
      </c>
      <c r="AJ297" s="26">
        <v>1</v>
      </c>
      <c r="AK297" s="26">
        <v>0.62159999999999993</v>
      </c>
      <c r="AL297" s="26">
        <v>0.76670000000000005</v>
      </c>
    </row>
    <row r="298" spans="1:38" ht="15" thickBot="1" x14ac:dyDescent="0.4">
      <c r="A298" s="5">
        <v>3065353</v>
      </c>
      <c r="B298" s="39" t="s">
        <v>655</v>
      </c>
      <c r="C298" s="5" t="s">
        <v>318</v>
      </c>
      <c r="D298" s="2">
        <v>43647</v>
      </c>
      <c r="E298" s="2">
        <v>43405</v>
      </c>
      <c r="F298" s="2" t="str">
        <f t="shared" si="4"/>
        <v>306535343647</v>
      </c>
      <c r="G298" s="36">
        <v>300</v>
      </c>
      <c r="H298" s="1">
        <f>IFERROR(DATEDIF(Таблица1[[#This Row],[Дата начала работы]],Таблица1[[#This Row],[Месяц]],"m"),"-")</f>
        <v>8</v>
      </c>
      <c r="I298" s="50">
        <v>4</v>
      </c>
      <c r="J298">
        <v>1</v>
      </c>
      <c r="K298" s="31">
        <v>32717</v>
      </c>
      <c r="L298">
        <f>IFERROR(DATEDIF(Таблица1[[#This Row],[ДР]],Таблица1[[#This Row],[Дата начала работы]],"y"),"-")</f>
        <v>29</v>
      </c>
      <c r="M298" s="3" t="s">
        <v>287</v>
      </c>
      <c r="N298" s="3" t="s">
        <v>357</v>
      </c>
      <c r="O298" s="3" t="s">
        <v>313</v>
      </c>
      <c r="P298" s="3">
        <v>0</v>
      </c>
      <c r="Q298" s="3">
        <v>0</v>
      </c>
      <c r="R298" s="3">
        <v>0</v>
      </c>
      <c r="S298" s="3">
        <v>1</v>
      </c>
      <c r="T298" s="3">
        <v>0</v>
      </c>
      <c r="U298" s="3">
        <v>1</v>
      </c>
      <c r="V298" s="3">
        <v>1</v>
      </c>
      <c r="W298" s="3">
        <v>0</v>
      </c>
      <c r="X298" s="3">
        <v>1</v>
      </c>
      <c r="Y298" s="6">
        <v>0.2</v>
      </c>
      <c r="Z298" s="4">
        <v>0.125</v>
      </c>
      <c r="AA298" s="4">
        <v>1</v>
      </c>
      <c r="AB298">
        <v>2</v>
      </c>
      <c r="AC298">
        <v>2</v>
      </c>
      <c r="AD298" s="26">
        <v>3</v>
      </c>
      <c r="AE298" s="26">
        <v>11</v>
      </c>
      <c r="AF298" s="26">
        <v>84.61538462</v>
      </c>
      <c r="AG298" s="26">
        <v>0</v>
      </c>
      <c r="AH298" s="41">
        <v>1</v>
      </c>
      <c r="AI298" s="41">
        <v>0.6875</v>
      </c>
      <c r="AJ298" s="26">
        <v>1</v>
      </c>
      <c r="AK298" s="26">
        <v>0.62159999999999993</v>
      </c>
      <c r="AL298" s="26">
        <v>0.76670000000000005</v>
      </c>
    </row>
    <row r="299" spans="1:38" ht="15" thickBot="1" x14ac:dyDescent="0.4">
      <c r="A299" s="5">
        <v>3065353</v>
      </c>
      <c r="B299" s="39" t="s">
        <v>655</v>
      </c>
      <c r="C299" s="5" t="s">
        <v>318</v>
      </c>
      <c r="D299" s="2">
        <v>43678</v>
      </c>
      <c r="E299" s="2">
        <v>43405</v>
      </c>
      <c r="F299" s="2" t="str">
        <f t="shared" si="4"/>
        <v>306535343678</v>
      </c>
      <c r="G299" s="36">
        <v>300</v>
      </c>
      <c r="H299" s="1">
        <f>IFERROR(DATEDIF(Таблица1[[#This Row],[Дата начала работы]],Таблица1[[#This Row],[Месяц]],"m"),"-")</f>
        <v>9</v>
      </c>
      <c r="I299" s="50">
        <v>4</v>
      </c>
      <c r="J299">
        <v>1</v>
      </c>
      <c r="K299" s="31">
        <v>32717</v>
      </c>
      <c r="L299">
        <f>IFERROR(DATEDIF(Таблица1[[#This Row],[ДР]],Таблица1[[#This Row],[Дата начала работы]],"y"),"-")</f>
        <v>29</v>
      </c>
      <c r="M299" s="3" t="s">
        <v>287</v>
      </c>
      <c r="N299" s="3" t="s">
        <v>357</v>
      </c>
      <c r="O299" s="3" t="s">
        <v>313</v>
      </c>
      <c r="P299" s="3">
        <v>0</v>
      </c>
      <c r="Q299" s="3">
        <v>0</v>
      </c>
      <c r="R299" s="3">
        <v>0</v>
      </c>
      <c r="S299" s="3">
        <v>1</v>
      </c>
      <c r="T299" s="3">
        <v>0</v>
      </c>
      <c r="U299" s="3">
        <v>1</v>
      </c>
      <c r="V299" s="3">
        <v>1</v>
      </c>
      <c r="W299" s="3">
        <v>0</v>
      </c>
      <c r="X299" s="3">
        <v>1</v>
      </c>
      <c r="Y299" s="6">
        <v>0</v>
      </c>
      <c r="Z299" s="4">
        <v>0.125</v>
      </c>
      <c r="AA299" s="4">
        <v>1</v>
      </c>
      <c r="AB299">
        <v>7</v>
      </c>
      <c r="AC299">
        <v>2</v>
      </c>
      <c r="AD299" s="26">
        <v>1</v>
      </c>
      <c r="AE299" s="26">
        <v>2</v>
      </c>
      <c r="AF299" s="26">
        <v>100</v>
      </c>
      <c r="AG299" s="26">
        <v>0</v>
      </c>
      <c r="AH299" s="41">
        <v>0.5</v>
      </c>
      <c r="AI299" s="41">
        <v>0.6875</v>
      </c>
      <c r="AJ299" s="26">
        <v>1</v>
      </c>
      <c r="AK299" s="26">
        <v>0.62159999999999993</v>
      </c>
      <c r="AL299" s="26">
        <v>0.76670000000000005</v>
      </c>
    </row>
    <row r="300" spans="1:38" ht="15" thickBot="1" x14ac:dyDescent="0.4">
      <c r="A300" s="5">
        <v>3121428</v>
      </c>
      <c r="B300" s="39" t="s">
        <v>507</v>
      </c>
      <c r="C300" s="5" t="s">
        <v>318</v>
      </c>
      <c r="D300" s="2">
        <v>43435</v>
      </c>
      <c r="E300" s="2">
        <v>43435</v>
      </c>
      <c r="F300" s="2" t="str">
        <f t="shared" si="4"/>
        <v>312142843435</v>
      </c>
      <c r="G300" s="36">
        <v>300</v>
      </c>
      <c r="H300" s="1">
        <f>IFERROR(DATEDIF(Таблица1[[#This Row],[Дата начала работы]],Таблица1[[#This Row],[Месяц]],"m"),"-")</f>
        <v>0</v>
      </c>
      <c r="I300" s="50">
        <v>10</v>
      </c>
      <c r="J300">
        <v>1</v>
      </c>
      <c r="K300" s="31">
        <v>31592</v>
      </c>
      <c r="L300">
        <f>IFERROR(DATEDIF(Таблица1[[#This Row],[ДР]],Таблица1[[#This Row],[Дата начала работы]],"y"),"-")</f>
        <v>32</v>
      </c>
      <c r="M300" s="3" t="s">
        <v>287</v>
      </c>
      <c r="N300" s="3" t="s">
        <v>361</v>
      </c>
      <c r="O300" s="3" t="s">
        <v>314</v>
      </c>
      <c r="P300" s="3">
        <v>1</v>
      </c>
      <c r="Q300" s="3">
        <v>1</v>
      </c>
      <c r="R300" s="3">
        <v>0</v>
      </c>
      <c r="S300" s="3">
        <v>1</v>
      </c>
      <c r="T300" s="3">
        <v>0</v>
      </c>
      <c r="U300" s="3">
        <v>0</v>
      </c>
      <c r="V300" s="3">
        <v>1</v>
      </c>
      <c r="W300" s="3">
        <v>1</v>
      </c>
      <c r="X300" s="3">
        <v>1</v>
      </c>
      <c r="Y300" s="6">
        <v>0.46879999999999999</v>
      </c>
      <c r="Z300" s="4">
        <v>0.33333333333333298</v>
      </c>
      <c r="AA300" s="4">
        <v>0.92307692307692302</v>
      </c>
      <c r="AB300">
        <v>19</v>
      </c>
      <c r="AC300">
        <v>7</v>
      </c>
      <c r="AD300" s="26">
        <v>10</v>
      </c>
      <c r="AE300" s="26">
        <v>26</v>
      </c>
      <c r="AF300" s="26">
        <v>83.870967739999998</v>
      </c>
      <c r="AG300" s="26">
        <v>0</v>
      </c>
      <c r="AH300" s="41" t="e">
        <v>#VALUE!</v>
      </c>
      <c r="AI300" s="41">
        <v>0.86250000000000004</v>
      </c>
      <c r="AJ300" s="26">
        <v>1</v>
      </c>
      <c r="AK300" s="26">
        <v>0.8649</v>
      </c>
      <c r="AL300" s="26">
        <v>0.83329999999999993</v>
      </c>
    </row>
    <row r="301" spans="1:38" ht="15" thickBot="1" x14ac:dyDescent="0.4">
      <c r="A301" s="5">
        <v>3121428</v>
      </c>
      <c r="B301" s="39" t="s">
        <v>507</v>
      </c>
      <c r="C301" s="5" t="s">
        <v>318</v>
      </c>
      <c r="D301" s="2">
        <v>43466</v>
      </c>
      <c r="E301" s="2">
        <v>43435</v>
      </c>
      <c r="F301" s="2" t="str">
        <f t="shared" si="4"/>
        <v>312142843466</v>
      </c>
      <c r="G301" s="36">
        <v>300</v>
      </c>
      <c r="H301" s="1">
        <f>IFERROR(DATEDIF(Таблица1[[#This Row],[Дата начала работы]],Таблица1[[#This Row],[Месяц]],"m"),"-")</f>
        <v>1</v>
      </c>
      <c r="I301" s="50">
        <v>11</v>
      </c>
      <c r="J301">
        <v>1</v>
      </c>
      <c r="K301" s="31">
        <v>31592</v>
      </c>
      <c r="L301">
        <f>IFERROR(DATEDIF(Таблица1[[#This Row],[ДР]],Таблица1[[#This Row],[Дата начала работы]],"y"),"-")</f>
        <v>32</v>
      </c>
      <c r="M301" s="3" t="s">
        <v>287</v>
      </c>
      <c r="N301" s="3" t="s">
        <v>361</v>
      </c>
      <c r="O301" s="3" t="s">
        <v>314</v>
      </c>
      <c r="P301" s="3">
        <v>1</v>
      </c>
      <c r="Q301" s="3">
        <v>1</v>
      </c>
      <c r="R301" s="3">
        <v>0</v>
      </c>
      <c r="S301" s="3">
        <v>1</v>
      </c>
      <c r="T301" s="3">
        <v>0</v>
      </c>
      <c r="U301" s="3">
        <v>0</v>
      </c>
      <c r="V301" s="3">
        <v>1</v>
      </c>
      <c r="W301" s="3">
        <v>1</v>
      </c>
      <c r="X301" s="3">
        <v>1</v>
      </c>
      <c r="Y301" s="6">
        <v>0.3175</v>
      </c>
      <c r="Z301" s="4">
        <v>0.28571428571428598</v>
      </c>
      <c r="AA301" s="4">
        <v>0.9375</v>
      </c>
      <c r="AB301">
        <v>21</v>
      </c>
      <c r="AC301">
        <v>10</v>
      </c>
      <c r="AD301" s="26">
        <v>11</v>
      </c>
      <c r="AE301" s="26">
        <v>59</v>
      </c>
      <c r="AF301" s="26">
        <v>77.631578950000005</v>
      </c>
      <c r="AG301" s="26">
        <v>0</v>
      </c>
      <c r="AH301" s="41">
        <v>1</v>
      </c>
      <c r="AI301" s="41">
        <v>0.86250000000000004</v>
      </c>
      <c r="AJ301" s="26">
        <v>1</v>
      </c>
      <c r="AK301" s="26">
        <v>0.8649</v>
      </c>
      <c r="AL301" s="26">
        <v>0.83329999999999993</v>
      </c>
    </row>
    <row r="302" spans="1:38" ht="15" thickBot="1" x14ac:dyDescent="0.4">
      <c r="A302" s="5">
        <v>3121428</v>
      </c>
      <c r="B302" s="39" t="s">
        <v>507</v>
      </c>
      <c r="C302" s="5" t="s">
        <v>318</v>
      </c>
      <c r="D302" s="2">
        <v>43497</v>
      </c>
      <c r="E302" s="2">
        <v>43435</v>
      </c>
      <c r="F302" s="2" t="str">
        <f t="shared" si="4"/>
        <v>312142843497</v>
      </c>
      <c r="G302" s="36">
        <v>300</v>
      </c>
      <c r="H302" s="1">
        <f>IFERROR(DATEDIF(Таблица1[[#This Row],[Дата начала работы]],Таблица1[[#This Row],[Месяц]],"m"),"-")</f>
        <v>2</v>
      </c>
      <c r="I302" s="50">
        <v>11</v>
      </c>
      <c r="J302">
        <v>1</v>
      </c>
      <c r="K302" s="31">
        <v>31592</v>
      </c>
      <c r="L302">
        <f>IFERROR(DATEDIF(Таблица1[[#This Row],[ДР]],Таблица1[[#This Row],[Дата начала работы]],"y"),"-")</f>
        <v>32</v>
      </c>
      <c r="M302" s="3" t="s">
        <v>287</v>
      </c>
      <c r="N302" s="3" t="s">
        <v>361</v>
      </c>
      <c r="O302" s="3" t="s">
        <v>314</v>
      </c>
      <c r="P302" s="3">
        <v>1</v>
      </c>
      <c r="Q302" s="3">
        <v>1</v>
      </c>
      <c r="R302" s="3">
        <v>0</v>
      </c>
      <c r="S302" s="3">
        <v>1</v>
      </c>
      <c r="T302" s="3">
        <v>0</v>
      </c>
      <c r="U302" s="3">
        <v>0</v>
      </c>
      <c r="V302" s="3">
        <v>1</v>
      </c>
      <c r="W302" s="3">
        <v>1</v>
      </c>
      <c r="X302" s="3">
        <v>1</v>
      </c>
      <c r="Y302" s="6">
        <v>9.4600000000000004E-2</v>
      </c>
      <c r="Z302" s="4">
        <v>0.33333333333333298</v>
      </c>
      <c r="AA302" s="4">
        <v>0.94117647058823495</v>
      </c>
      <c r="AB302">
        <v>16</v>
      </c>
      <c r="AC302">
        <v>8</v>
      </c>
      <c r="AD302" s="26">
        <v>12</v>
      </c>
      <c r="AE302" s="26">
        <v>68</v>
      </c>
      <c r="AF302" s="26">
        <v>94.444444439999998</v>
      </c>
      <c r="AG302" s="26">
        <v>1</v>
      </c>
      <c r="AH302" s="41">
        <v>1</v>
      </c>
      <c r="AI302" s="41">
        <v>0.86250000000000004</v>
      </c>
      <c r="AJ302" s="26">
        <v>1</v>
      </c>
      <c r="AK302" s="26">
        <v>0.8649</v>
      </c>
      <c r="AL302" s="26">
        <v>0.83329999999999993</v>
      </c>
    </row>
    <row r="303" spans="1:38" ht="15" thickBot="1" x14ac:dyDescent="0.4">
      <c r="A303" s="5">
        <v>3121428</v>
      </c>
      <c r="B303" s="39" t="s">
        <v>507</v>
      </c>
      <c r="C303" s="5" t="s">
        <v>318</v>
      </c>
      <c r="D303" s="2">
        <v>43525</v>
      </c>
      <c r="E303" s="2">
        <v>43435</v>
      </c>
      <c r="F303" s="2" t="str">
        <f t="shared" si="4"/>
        <v>312142843525</v>
      </c>
      <c r="G303" s="36">
        <v>300</v>
      </c>
      <c r="H303" s="1">
        <f>IFERROR(DATEDIF(Таблица1[[#This Row],[Дата начала работы]],Таблица1[[#This Row],[Месяц]],"m"),"-")</f>
        <v>3</v>
      </c>
      <c r="I303" s="50">
        <v>11</v>
      </c>
      <c r="J303">
        <v>1</v>
      </c>
      <c r="K303" s="31">
        <v>31592</v>
      </c>
      <c r="L303">
        <f>IFERROR(DATEDIF(Таблица1[[#This Row],[ДР]],Таблица1[[#This Row],[Дата начала работы]],"y"),"-")</f>
        <v>32</v>
      </c>
      <c r="M303" s="3" t="s">
        <v>287</v>
      </c>
      <c r="N303" s="3" t="s">
        <v>361</v>
      </c>
      <c r="O303" s="3" t="s">
        <v>314</v>
      </c>
      <c r="P303" s="3">
        <v>1</v>
      </c>
      <c r="Q303" s="3">
        <v>1</v>
      </c>
      <c r="R303" s="3">
        <v>0</v>
      </c>
      <c r="S303" s="3">
        <v>1</v>
      </c>
      <c r="T303" s="3">
        <v>0</v>
      </c>
      <c r="U303" s="3">
        <v>0</v>
      </c>
      <c r="V303" s="3">
        <v>1</v>
      </c>
      <c r="W303" s="3">
        <v>1</v>
      </c>
      <c r="X303" s="3">
        <v>1</v>
      </c>
      <c r="Y303" s="6">
        <v>0.14610000000000001</v>
      </c>
      <c r="Z303" s="4">
        <v>0.27777777777777801</v>
      </c>
      <c r="AA303" s="4">
        <v>0.9</v>
      </c>
      <c r="AB303">
        <v>14</v>
      </c>
      <c r="AC303">
        <v>7</v>
      </c>
      <c r="AD303" s="26">
        <v>14</v>
      </c>
      <c r="AE303" s="26">
        <v>85</v>
      </c>
      <c r="AF303" s="26">
        <v>97.701149430000001</v>
      </c>
      <c r="AG303" s="26">
        <v>0</v>
      </c>
      <c r="AH303" s="41">
        <v>0.92310000000000003</v>
      </c>
      <c r="AI303" s="41">
        <v>0.86250000000000004</v>
      </c>
      <c r="AJ303" s="26">
        <v>1</v>
      </c>
      <c r="AK303" s="26">
        <v>0.8649</v>
      </c>
      <c r="AL303" s="26">
        <v>0.83329999999999993</v>
      </c>
    </row>
    <row r="304" spans="1:38" ht="15" thickBot="1" x14ac:dyDescent="0.4">
      <c r="A304" s="5">
        <v>3121428</v>
      </c>
      <c r="B304" s="39" t="s">
        <v>507</v>
      </c>
      <c r="C304" s="5" t="s">
        <v>318</v>
      </c>
      <c r="D304" s="2">
        <v>43556</v>
      </c>
      <c r="E304" s="2">
        <v>43435</v>
      </c>
      <c r="F304" s="2" t="str">
        <f t="shared" si="4"/>
        <v>312142843556</v>
      </c>
      <c r="G304" s="36">
        <v>300</v>
      </c>
      <c r="H304" s="1">
        <f>IFERROR(DATEDIF(Таблица1[[#This Row],[Дата начала работы]],Таблица1[[#This Row],[Месяц]],"m"),"-")</f>
        <v>4</v>
      </c>
      <c r="I304" s="50">
        <v>11</v>
      </c>
      <c r="J304">
        <v>1</v>
      </c>
      <c r="K304" s="31">
        <v>31592</v>
      </c>
      <c r="L304">
        <f>IFERROR(DATEDIF(Таблица1[[#This Row],[ДР]],Таблица1[[#This Row],[Дата начала работы]],"y"),"-")</f>
        <v>32</v>
      </c>
      <c r="M304" s="3" t="s">
        <v>287</v>
      </c>
      <c r="N304" s="3" t="s">
        <v>361</v>
      </c>
      <c r="O304" s="3" t="s">
        <v>314</v>
      </c>
      <c r="P304" s="3">
        <v>1</v>
      </c>
      <c r="Q304" s="3">
        <v>1</v>
      </c>
      <c r="R304" s="3">
        <v>0</v>
      </c>
      <c r="S304" s="3">
        <v>1</v>
      </c>
      <c r="T304" s="3">
        <v>0</v>
      </c>
      <c r="U304" s="3">
        <v>0</v>
      </c>
      <c r="V304" s="3">
        <v>1</v>
      </c>
      <c r="W304" s="3">
        <v>1</v>
      </c>
      <c r="X304" s="3">
        <v>1</v>
      </c>
      <c r="Y304" s="6">
        <v>3.3000000000000002E-2</v>
      </c>
      <c r="Z304" s="4">
        <v>0.27777777777777801</v>
      </c>
      <c r="AA304" s="4">
        <v>0.90476190476190499</v>
      </c>
      <c r="AB304">
        <v>21</v>
      </c>
      <c r="AC304">
        <v>11</v>
      </c>
      <c r="AD304" s="26">
        <v>13</v>
      </c>
      <c r="AE304" s="26">
        <v>91</v>
      </c>
      <c r="AF304" s="26">
        <v>98.913043479999999</v>
      </c>
      <c r="AG304" s="26">
        <v>0</v>
      </c>
      <c r="AH304" s="41">
        <v>1</v>
      </c>
      <c r="AI304" s="41">
        <v>0.86250000000000004</v>
      </c>
      <c r="AJ304" s="26">
        <v>1</v>
      </c>
      <c r="AK304" s="26">
        <v>0.8649</v>
      </c>
      <c r="AL304" s="26">
        <v>0.83329999999999993</v>
      </c>
    </row>
    <row r="305" spans="1:38" ht="15" thickBot="1" x14ac:dyDescent="0.4">
      <c r="A305" s="5">
        <v>3121428</v>
      </c>
      <c r="B305" s="39" t="s">
        <v>507</v>
      </c>
      <c r="C305" s="5" t="s">
        <v>318</v>
      </c>
      <c r="D305" s="2">
        <v>43586</v>
      </c>
      <c r="E305" s="2">
        <v>43435</v>
      </c>
      <c r="F305" s="2" t="str">
        <f t="shared" si="4"/>
        <v>312142843586</v>
      </c>
      <c r="G305" s="36">
        <v>300</v>
      </c>
      <c r="H305" s="1">
        <f>IFERROR(DATEDIF(Таблица1[[#This Row],[Дата начала работы]],Таблица1[[#This Row],[Месяц]],"m"),"-")</f>
        <v>5</v>
      </c>
      <c r="I305" s="50">
        <v>11</v>
      </c>
      <c r="J305">
        <v>1</v>
      </c>
      <c r="K305" s="31">
        <v>31592</v>
      </c>
      <c r="L305">
        <f>IFERROR(DATEDIF(Таблица1[[#This Row],[ДР]],Таблица1[[#This Row],[Дата начала работы]],"y"),"-")</f>
        <v>32</v>
      </c>
      <c r="M305" s="3" t="s">
        <v>287</v>
      </c>
      <c r="N305" s="3" t="s">
        <v>361</v>
      </c>
      <c r="O305" s="3" t="s">
        <v>314</v>
      </c>
      <c r="P305" s="3">
        <v>1</v>
      </c>
      <c r="Q305" s="3">
        <v>1</v>
      </c>
      <c r="R305" s="3">
        <v>0</v>
      </c>
      <c r="S305" s="3">
        <v>1</v>
      </c>
      <c r="T305" s="3">
        <v>0</v>
      </c>
      <c r="U305" s="3">
        <v>0</v>
      </c>
      <c r="V305" s="3">
        <v>1</v>
      </c>
      <c r="W305" s="3">
        <v>1</v>
      </c>
      <c r="X305" s="3">
        <v>1</v>
      </c>
      <c r="Y305" s="6">
        <v>0.14810000000000001</v>
      </c>
      <c r="Z305" s="4">
        <v>0.27777777777777801</v>
      </c>
      <c r="AA305" s="4">
        <v>0.90476190476190499</v>
      </c>
      <c r="AB305">
        <v>24</v>
      </c>
      <c r="AC305">
        <v>14</v>
      </c>
      <c r="AD305" s="26">
        <v>13</v>
      </c>
      <c r="AE305" s="26">
        <v>57</v>
      </c>
      <c r="AF305" s="26">
        <v>100</v>
      </c>
      <c r="AG305" s="26">
        <v>0</v>
      </c>
      <c r="AH305" s="41">
        <v>1</v>
      </c>
      <c r="AI305" s="41">
        <v>0.86250000000000004</v>
      </c>
      <c r="AJ305" s="26">
        <v>1</v>
      </c>
      <c r="AK305" s="26">
        <v>0.8649</v>
      </c>
      <c r="AL305" s="26">
        <v>0.83329999999999993</v>
      </c>
    </row>
    <row r="306" spans="1:38" ht="15" thickBot="1" x14ac:dyDescent="0.4">
      <c r="A306" s="5">
        <v>3121428</v>
      </c>
      <c r="B306" s="39" t="s">
        <v>507</v>
      </c>
      <c r="C306" s="5" t="s">
        <v>318</v>
      </c>
      <c r="D306" s="2">
        <v>43617</v>
      </c>
      <c r="E306" s="2">
        <v>43435</v>
      </c>
      <c r="F306" s="2" t="str">
        <f t="shared" si="4"/>
        <v>312142843617</v>
      </c>
      <c r="G306" s="36">
        <v>300</v>
      </c>
      <c r="H306" s="1">
        <f>IFERROR(DATEDIF(Таблица1[[#This Row],[Дата начала работы]],Таблица1[[#This Row],[Месяц]],"m"),"-")</f>
        <v>6</v>
      </c>
      <c r="I306" s="50">
        <v>11</v>
      </c>
      <c r="J306">
        <v>1</v>
      </c>
      <c r="K306" s="31">
        <v>31592</v>
      </c>
      <c r="L306">
        <f>IFERROR(DATEDIF(Таблица1[[#This Row],[ДР]],Таблица1[[#This Row],[Дата начала работы]],"y"),"-")</f>
        <v>32</v>
      </c>
      <c r="M306" s="3" t="s">
        <v>287</v>
      </c>
      <c r="N306" s="3" t="s">
        <v>361</v>
      </c>
      <c r="O306" s="3" t="s">
        <v>314</v>
      </c>
      <c r="P306" s="3">
        <v>1</v>
      </c>
      <c r="Q306" s="3">
        <v>1</v>
      </c>
      <c r="R306" s="3">
        <v>0</v>
      </c>
      <c r="S306" s="3">
        <v>1</v>
      </c>
      <c r="T306" s="3">
        <v>0</v>
      </c>
      <c r="U306" s="3">
        <v>0</v>
      </c>
      <c r="V306" s="3">
        <v>1</v>
      </c>
      <c r="W306" s="3">
        <v>1</v>
      </c>
      <c r="X306" s="3">
        <v>1</v>
      </c>
      <c r="Y306" s="6">
        <v>7.6899999999999996E-2</v>
      </c>
      <c r="Z306" s="4">
        <v>0.26315789473684198</v>
      </c>
      <c r="AA306" s="4">
        <v>0.82608695652173902</v>
      </c>
      <c r="AB306">
        <v>22</v>
      </c>
      <c r="AC306">
        <v>14</v>
      </c>
      <c r="AD306" s="26">
        <v>6</v>
      </c>
      <c r="AE306" s="26">
        <v>27</v>
      </c>
      <c r="AF306" s="26">
        <v>100</v>
      </c>
      <c r="AG306" s="26">
        <v>0</v>
      </c>
      <c r="AH306" s="41">
        <v>0.35709999999999997</v>
      </c>
      <c r="AI306" s="41">
        <v>0.86250000000000004</v>
      </c>
      <c r="AJ306" s="26">
        <v>1</v>
      </c>
      <c r="AK306" s="26">
        <v>0.8649</v>
      </c>
      <c r="AL306" s="26">
        <v>0.83329999999999993</v>
      </c>
    </row>
    <row r="307" spans="1:38" ht="15" thickBot="1" x14ac:dyDescent="0.4">
      <c r="A307" s="5">
        <v>3121428</v>
      </c>
      <c r="B307" s="39" t="s">
        <v>507</v>
      </c>
      <c r="C307" s="5" t="s">
        <v>318</v>
      </c>
      <c r="D307" s="2">
        <v>43647</v>
      </c>
      <c r="E307" s="2">
        <v>43435</v>
      </c>
      <c r="F307" s="2" t="str">
        <f t="shared" si="4"/>
        <v>312142843647</v>
      </c>
      <c r="G307" s="36">
        <v>300</v>
      </c>
      <c r="H307" s="1">
        <f>IFERROR(DATEDIF(Таблица1[[#This Row],[Дата начала работы]],Таблица1[[#This Row],[Месяц]],"m"),"-")</f>
        <v>7</v>
      </c>
      <c r="I307" s="50">
        <v>11</v>
      </c>
      <c r="J307">
        <v>1</v>
      </c>
      <c r="K307" s="31">
        <v>31592</v>
      </c>
      <c r="L307">
        <f>IFERROR(DATEDIF(Таблица1[[#This Row],[ДР]],Таблица1[[#This Row],[Дата начала работы]],"y"),"-")</f>
        <v>32</v>
      </c>
      <c r="M307" s="3" t="s">
        <v>287</v>
      </c>
      <c r="N307" s="3" t="s">
        <v>361</v>
      </c>
      <c r="O307" s="3" t="s">
        <v>314</v>
      </c>
      <c r="P307" s="3">
        <v>1</v>
      </c>
      <c r="Q307" s="3">
        <v>1</v>
      </c>
      <c r="R307" s="3">
        <v>0</v>
      </c>
      <c r="S307" s="3">
        <v>1</v>
      </c>
      <c r="T307" s="3">
        <v>0</v>
      </c>
      <c r="U307" s="3">
        <v>0</v>
      </c>
      <c r="V307" s="3">
        <v>1</v>
      </c>
      <c r="W307" s="3">
        <v>1</v>
      </c>
      <c r="X307" s="3">
        <v>1</v>
      </c>
      <c r="Y307" s="6">
        <v>3.6999999999999998E-2</v>
      </c>
      <c r="Z307" s="4">
        <v>0.26315789473684198</v>
      </c>
      <c r="AA307" s="4">
        <v>0.82608695652173902</v>
      </c>
      <c r="AB307">
        <v>14</v>
      </c>
      <c r="AC307">
        <v>0</v>
      </c>
      <c r="AD307" s="26">
        <v>3</v>
      </c>
      <c r="AE307" s="26">
        <v>27</v>
      </c>
      <c r="AF307" s="26">
        <v>96.428571430000005</v>
      </c>
      <c r="AG307" s="26">
        <v>0</v>
      </c>
      <c r="AH307" s="41">
        <v>0.5</v>
      </c>
      <c r="AI307" s="41">
        <v>0.86250000000000004</v>
      </c>
      <c r="AJ307" s="26">
        <v>1</v>
      </c>
      <c r="AK307" s="26">
        <v>0.8649</v>
      </c>
      <c r="AL307" s="26">
        <v>0.83329999999999993</v>
      </c>
    </row>
    <row r="308" spans="1:38" ht="15" thickBot="1" x14ac:dyDescent="0.4">
      <c r="A308" s="5">
        <v>3121428</v>
      </c>
      <c r="B308" s="39" t="s">
        <v>507</v>
      </c>
      <c r="C308" s="5" t="s">
        <v>318</v>
      </c>
      <c r="D308" s="2">
        <v>43678</v>
      </c>
      <c r="E308" s="2">
        <v>43435</v>
      </c>
      <c r="F308" s="2" t="str">
        <f t="shared" si="4"/>
        <v>312142843678</v>
      </c>
      <c r="G308" s="36">
        <v>300</v>
      </c>
      <c r="H308" s="1">
        <f>IFERROR(DATEDIF(Таблица1[[#This Row],[Дата начала работы]],Таблица1[[#This Row],[Месяц]],"m"),"-")</f>
        <v>8</v>
      </c>
      <c r="I308" s="50">
        <v>11</v>
      </c>
      <c r="J308">
        <v>1</v>
      </c>
      <c r="K308" s="31">
        <v>31592</v>
      </c>
      <c r="L308">
        <f>IFERROR(DATEDIF(Таблица1[[#This Row],[ДР]],Таблица1[[#This Row],[Дата начала работы]],"y"),"-")</f>
        <v>32</v>
      </c>
      <c r="M308" s="3" t="s">
        <v>287</v>
      </c>
      <c r="N308" s="3" t="s">
        <v>361</v>
      </c>
      <c r="O308" s="3" t="s">
        <v>314</v>
      </c>
      <c r="P308" s="3">
        <v>1</v>
      </c>
      <c r="Q308" s="3">
        <v>1</v>
      </c>
      <c r="R308" s="3">
        <v>0</v>
      </c>
      <c r="S308" s="3">
        <v>1</v>
      </c>
      <c r="T308" s="3">
        <v>0</v>
      </c>
      <c r="U308" s="3">
        <v>0</v>
      </c>
      <c r="V308" s="3">
        <v>1</v>
      </c>
      <c r="W308" s="3">
        <v>1</v>
      </c>
      <c r="X308" s="3">
        <v>1</v>
      </c>
      <c r="Y308" s="6">
        <v>0</v>
      </c>
      <c r="Z308" s="4">
        <v>0.26315789473684198</v>
      </c>
      <c r="AA308" s="4">
        <v>0.82608695652173902</v>
      </c>
      <c r="AB308">
        <v>7</v>
      </c>
      <c r="AC308">
        <v>0</v>
      </c>
      <c r="AD308" s="26">
        <v>2</v>
      </c>
      <c r="AE308" s="26">
        <v>6</v>
      </c>
      <c r="AF308" s="26">
        <v>85.714285709999999</v>
      </c>
      <c r="AG308" s="26">
        <v>0</v>
      </c>
      <c r="AH308" s="41">
        <v>0.66669999999999996</v>
      </c>
      <c r="AI308" s="41">
        <v>0.86250000000000004</v>
      </c>
      <c r="AJ308" s="26">
        <v>1</v>
      </c>
      <c r="AK308" s="26">
        <v>0.8649</v>
      </c>
      <c r="AL308" s="26">
        <v>0.83329999999999993</v>
      </c>
    </row>
    <row r="309" spans="1:38" ht="15" thickBot="1" x14ac:dyDescent="0.4">
      <c r="A309" s="5">
        <v>3123626</v>
      </c>
      <c r="B309" s="39" t="s">
        <v>540</v>
      </c>
      <c r="C309" s="5" t="s">
        <v>318</v>
      </c>
      <c r="D309" s="2">
        <v>43435</v>
      </c>
      <c r="E309" s="2">
        <v>43435</v>
      </c>
      <c r="F309" s="2" t="str">
        <f t="shared" si="4"/>
        <v>312362643435</v>
      </c>
      <c r="G309" s="36">
        <v>300</v>
      </c>
      <c r="H309" s="1">
        <f>IFERROR(DATEDIF(Таблица1[[#This Row],[Дата начала работы]],Таблица1[[#This Row],[Месяц]],"m"),"-")</f>
        <v>0</v>
      </c>
      <c r="I309" s="50">
        <v>2</v>
      </c>
      <c r="J309">
        <v>1</v>
      </c>
      <c r="K309" s="31">
        <v>34483</v>
      </c>
      <c r="L309">
        <f>IFERROR(DATEDIF(Таблица1[[#This Row],[ДР]],Таблица1[[#This Row],[Дата начала работы]],"y"),"-")</f>
        <v>24</v>
      </c>
      <c r="M309" s="3" t="s">
        <v>287</v>
      </c>
      <c r="N309" s="3" t="s">
        <v>339</v>
      </c>
      <c r="O309" s="3" t="s">
        <v>313</v>
      </c>
      <c r="P309" s="3">
        <v>1</v>
      </c>
      <c r="Q309" s="3">
        <v>0</v>
      </c>
      <c r="R309" s="3">
        <v>1</v>
      </c>
      <c r="S309" s="3">
        <v>1</v>
      </c>
      <c r="T309" s="3">
        <v>0</v>
      </c>
      <c r="U309" s="3">
        <v>1</v>
      </c>
      <c r="V309" s="3">
        <v>1</v>
      </c>
      <c r="W309" s="3">
        <v>1</v>
      </c>
      <c r="X309" s="3">
        <v>1</v>
      </c>
      <c r="Y309" s="6">
        <v>0.58330000000000004</v>
      </c>
      <c r="Z309" s="4">
        <v>0.35294117647058798</v>
      </c>
      <c r="AA309" s="4">
        <v>0.96</v>
      </c>
      <c r="AB309">
        <v>75</v>
      </c>
      <c r="AC309">
        <v>17</v>
      </c>
      <c r="AD309" s="26">
        <v>18</v>
      </c>
      <c r="AE309" s="26">
        <v>72</v>
      </c>
      <c r="AF309" s="26">
        <v>98.630136989999997</v>
      </c>
      <c r="AG309" s="26">
        <v>1</v>
      </c>
      <c r="AH309" s="41" t="e">
        <v>#VALUE!</v>
      </c>
      <c r="AI309" s="41">
        <v>0.625</v>
      </c>
      <c r="AJ309" s="26">
        <v>1</v>
      </c>
      <c r="AK309" s="26">
        <v>0.54956666666666665</v>
      </c>
      <c r="AL309" s="26">
        <v>0.7000333333333334</v>
      </c>
    </row>
    <row r="310" spans="1:38" ht="15" thickBot="1" x14ac:dyDescent="0.4">
      <c r="A310" s="5">
        <v>3123626</v>
      </c>
      <c r="B310" s="39" t="s">
        <v>540</v>
      </c>
      <c r="C310" s="5" t="s">
        <v>318</v>
      </c>
      <c r="D310" s="2">
        <v>43466</v>
      </c>
      <c r="E310" s="2">
        <v>43435</v>
      </c>
      <c r="F310" s="2" t="str">
        <f t="shared" si="4"/>
        <v>312362643466</v>
      </c>
      <c r="G310" s="36">
        <v>300</v>
      </c>
      <c r="H310" s="1">
        <f>IFERROR(DATEDIF(Таблица1[[#This Row],[Дата начала работы]],Таблица1[[#This Row],[Месяц]],"m"),"-")</f>
        <v>1</v>
      </c>
      <c r="I310" s="50">
        <v>3</v>
      </c>
      <c r="J310">
        <v>1</v>
      </c>
      <c r="K310" s="31">
        <v>34483</v>
      </c>
      <c r="L310">
        <f>IFERROR(DATEDIF(Таблица1[[#This Row],[ДР]],Таблица1[[#This Row],[Дата начала работы]],"y"),"-")</f>
        <v>24</v>
      </c>
      <c r="M310" s="3" t="s">
        <v>287</v>
      </c>
      <c r="N310" s="3" t="s">
        <v>339</v>
      </c>
      <c r="O310" s="3" t="s">
        <v>313</v>
      </c>
      <c r="P310" s="3">
        <v>1</v>
      </c>
      <c r="Q310" s="3">
        <v>0</v>
      </c>
      <c r="R310" s="3">
        <v>1</v>
      </c>
      <c r="S310" s="3">
        <v>1</v>
      </c>
      <c r="T310" s="3">
        <v>0</v>
      </c>
      <c r="U310" s="3">
        <v>1</v>
      </c>
      <c r="V310" s="3">
        <v>1</v>
      </c>
      <c r="W310" s="3">
        <v>1</v>
      </c>
      <c r="X310" s="3">
        <v>1</v>
      </c>
      <c r="Y310" s="6">
        <v>0.42109999999999997</v>
      </c>
      <c r="Z310" s="4">
        <v>0.33333333333333298</v>
      </c>
      <c r="AA310" s="4">
        <v>0.97222222222222199</v>
      </c>
      <c r="AB310">
        <v>25</v>
      </c>
      <c r="AC310">
        <v>13</v>
      </c>
      <c r="AD310" s="26">
        <v>19</v>
      </c>
      <c r="AE310" s="26">
        <v>77</v>
      </c>
      <c r="AF310" s="26">
        <v>96.25</v>
      </c>
      <c r="AG310" s="26">
        <v>1</v>
      </c>
      <c r="AH310" s="41">
        <v>0.94440000000000002</v>
      </c>
      <c r="AI310" s="41">
        <v>0.625</v>
      </c>
      <c r="AJ310" s="26">
        <v>1</v>
      </c>
      <c r="AK310" s="26">
        <v>0.54956666666666665</v>
      </c>
      <c r="AL310" s="26">
        <v>0.7000333333333334</v>
      </c>
    </row>
    <row r="311" spans="1:38" ht="15" thickBot="1" x14ac:dyDescent="0.4">
      <c r="A311" s="5">
        <v>3123626</v>
      </c>
      <c r="B311" s="39" t="s">
        <v>540</v>
      </c>
      <c r="C311" s="5" t="s">
        <v>318</v>
      </c>
      <c r="D311" s="2">
        <v>43497</v>
      </c>
      <c r="E311" s="2">
        <v>43435</v>
      </c>
      <c r="F311" s="2" t="str">
        <f t="shared" si="4"/>
        <v>312362643497</v>
      </c>
      <c r="G311" s="36">
        <v>300</v>
      </c>
      <c r="H311" s="1">
        <f>IFERROR(DATEDIF(Таблица1[[#This Row],[Дата начала работы]],Таблица1[[#This Row],[Месяц]],"m"),"-")</f>
        <v>2</v>
      </c>
      <c r="I311" s="50">
        <v>3</v>
      </c>
      <c r="J311">
        <v>1</v>
      </c>
      <c r="K311" s="31">
        <v>34483</v>
      </c>
      <c r="L311">
        <f>IFERROR(DATEDIF(Таблица1[[#This Row],[ДР]],Таблица1[[#This Row],[Дата начала работы]],"y"),"-")</f>
        <v>24</v>
      </c>
      <c r="M311" s="3" t="s">
        <v>287</v>
      </c>
      <c r="N311" s="3" t="s">
        <v>339</v>
      </c>
      <c r="O311" s="3" t="s">
        <v>313</v>
      </c>
      <c r="P311" s="3">
        <v>1</v>
      </c>
      <c r="Q311" s="3">
        <v>0</v>
      </c>
      <c r="R311" s="3">
        <v>1</v>
      </c>
      <c r="S311" s="3">
        <v>1</v>
      </c>
      <c r="T311" s="3">
        <v>0</v>
      </c>
      <c r="U311" s="3">
        <v>1</v>
      </c>
      <c r="V311" s="3">
        <v>1</v>
      </c>
      <c r="W311" s="3">
        <v>1</v>
      </c>
      <c r="X311" s="3">
        <v>1</v>
      </c>
      <c r="Y311" s="6">
        <v>0.1951</v>
      </c>
      <c r="Z311" s="4">
        <v>0.32</v>
      </c>
      <c r="AA311" s="4">
        <v>0.97297297297297303</v>
      </c>
      <c r="AB311">
        <v>18</v>
      </c>
      <c r="AC311">
        <v>9</v>
      </c>
      <c r="AD311" s="26">
        <v>17</v>
      </c>
      <c r="AE311" s="26">
        <v>83</v>
      </c>
      <c r="AF311" s="26">
        <v>96.511627910000001</v>
      </c>
      <c r="AG311" s="26">
        <v>0</v>
      </c>
      <c r="AH311" s="41">
        <v>0.94740000000000002</v>
      </c>
      <c r="AI311" s="41">
        <v>0.625</v>
      </c>
      <c r="AJ311" s="26">
        <v>1</v>
      </c>
      <c r="AK311" s="26">
        <v>0.54956666666666665</v>
      </c>
      <c r="AL311" s="26">
        <v>0.7000333333333334</v>
      </c>
    </row>
    <row r="312" spans="1:38" ht="15" thickBot="1" x14ac:dyDescent="0.4">
      <c r="A312" s="5">
        <v>3123626</v>
      </c>
      <c r="B312" s="39" t="s">
        <v>540</v>
      </c>
      <c r="C312" s="5" t="s">
        <v>318</v>
      </c>
      <c r="D312" s="2">
        <v>43525</v>
      </c>
      <c r="E312" s="2">
        <v>43435</v>
      </c>
      <c r="F312" s="2" t="str">
        <f t="shared" si="4"/>
        <v>312362643525</v>
      </c>
      <c r="G312" s="36">
        <v>300</v>
      </c>
      <c r="H312" s="1">
        <f>IFERROR(DATEDIF(Таблица1[[#This Row],[Дата начала работы]],Таблица1[[#This Row],[Месяц]],"m"),"-")</f>
        <v>3</v>
      </c>
      <c r="I312" s="50">
        <v>3</v>
      </c>
      <c r="J312">
        <v>1</v>
      </c>
      <c r="K312" s="31">
        <v>34483</v>
      </c>
      <c r="L312">
        <f>IFERROR(DATEDIF(Таблица1[[#This Row],[ДР]],Таблица1[[#This Row],[Дата начала работы]],"y"),"-")</f>
        <v>24</v>
      </c>
      <c r="M312" s="3" t="s">
        <v>287</v>
      </c>
      <c r="N312" s="3" t="s">
        <v>339</v>
      </c>
      <c r="O312" s="3" t="s">
        <v>313</v>
      </c>
      <c r="P312" s="3">
        <v>1</v>
      </c>
      <c r="Q312" s="3">
        <v>0</v>
      </c>
      <c r="R312" s="3">
        <v>1</v>
      </c>
      <c r="S312" s="3">
        <v>1</v>
      </c>
      <c r="T312" s="3">
        <v>0</v>
      </c>
      <c r="U312" s="3">
        <v>1</v>
      </c>
      <c r="V312" s="3">
        <v>1</v>
      </c>
      <c r="W312" s="3">
        <v>1</v>
      </c>
      <c r="X312" s="3">
        <v>1</v>
      </c>
      <c r="Y312" s="6">
        <v>0.18179999999999999</v>
      </c>
      <c r="Z312" s="4">
        <v>0.25806451612903197</v>
      </c>
      <c r="AA312" s="4">
        <v>0.97619047619047605</v>
      </c>
      <c r="AB312">
        <v>20</v>
      </c>
      <c r="AC312">
        <v>11</v>
      </c>
      <c r="AD312" s="26">
        <v>20</v>
      </c>
      <c r="AE312" s="26">
        <v>101</v>
      </c>
      <c r="AF312" s="26">
        <v>99.019607840000006</v>
      </c>
      <c r="AG312" s="26">
        <v>1</v>
      </c>
      <c r="AH312" s="41">
        <v>1</v>
      </c>
      <c r="AI312" s="41">
        <v>0.625</v>
      </c>
      <c r="AJ312" s="26">
        <v>1</v>
      </c>
      <c r="AK312" s="26">
        <v>0.54956666666666665</v>
      </c>
      <c r="AL312" s="26">
        <v>0.7000333333333334</v>
      </c>
    </row>
    <row r="313" spans="1:38" ht="15" thickBot="1" x14ac:dyDescent="0.4">
      <c r="A313" s="5">
        <v>3123626</v>
      </c>
      <c r="B313" s="39" t="s">
        <v>540</v>
      </c>
      <c r="C313" s="5" t="s">
        <v>318</v>
      </c>
      <c r="D313" s="2">
        <v>43556</v>
      </c>
      <c r="E313" s="2">
        <v>43435</v>
      </c>
      <c r="F313" s="2" t="str">
        <f t="shared" si="4"/>
        <v>312362643556</v>
      </c>
      <c r="G313" s="36">
        <v>300</v>
      </c>
      <c r="H313" s="1">
        <f>IFERROR(DATEDIF(Таблица1[[#This Row],[Дата начала работы]],Таблица1[[#This Row],[Месяц]],"m"),"-")</f>
        <v>4</v>
      </c>
      <c r="I313" s="50">
        <v>3</v>
      </c>
      <c r="J313">
        <v>1</v>
      </c>
      <c r="K313" s="31">
        <v>34483</v>
      </c>
      <c r="L313">
        <f>IFERROR(DATEDIF(Таблица1[[#This Row],[ДР]],Таблица1[[#This Row],[Дата начала работы]],"y"),"-")</f>
        <v>24</v>
      </c>
      <c r="M313" s="3" t="s">
        <v>287</v>
      </c>
      <c r="N313" s="3" t="s">
        <v>339</v>
      </c>
      <c r="O313" s="3" t="s">
        <v>313</v>
      </c>
      <c r="P313" s="3">
        <v>1</v>
      </c>
      <c r="Q313" s="3">
        <v>0</v>
      </c>
      <c r="R313" s="3">
        <v>1</v>
      </c>
      <c r="S313" s="3">
        <v>1</v>
      </c>
      <c r="T313" s="3">
        <v>0</v>
      </c>
      <c r="U313" s="3">
        <v>1</v>
      </c>
      <c r="V313" s="3">
        <v>1</v>
      </c>
      <c r="W313" s="3">
        <v>1</v>
      </c>
      <c r="X313" s="3">
        <v>1</v>
      </c>
      <c r="Y313" s="6">
        <v>0.20180000000000001</v>
      </c>
      <c r="Z313" s="4">
        <v>0.25</v>
      </c>
      <c r="AA313" s="4">
        <v>0.97674418604651203</v>
      </c>
      <c r="AB313">
        <v>14</v>
      </c>
      <c r="AC313">
        <v>10</v>
      </c>
      <c r="AD313" s="26">
        <v>20</v>
      </c>
      <c r="AE313" s="26">
        <v>112</v>
      </c>
      <c r="AF313" s="26">
        <v>97.391304349999999</v>
      </c>
      <c r="AG313" s="26">
        <v>0</v>
      </c>
      <c r="AH313" s="41">
        <v>0.85</v>
      </c>
      <c r="AI313" s="41">
        <v>0.625</v>
      </c>
      <c r="AJ313" s="26">
        <v>1</v>
      </c>
      <c r="AK313" s="26">
        <v>0.54956666666666665</v>
      </c>
      <c r="AL313" s="26">
        <v>0.7000333333333334</v>
      </c>
    </row>
    <row r="314" spans="1:38" ht="15" thickBot="1" x14ac:dyDescent="0.4">
      <c r="A314" s="5">
        <v>3123626</v>
      </c>
      <c r="B314" s="39" t="s">
        <v>540</v>
      </c>
      <c r="C314" s="5" t="s">
        <v>318</v>
      </c>
      <c r="D314" s="2">
        <v>43586</v>
      </c>
      <c r="E314" s="2">
        <v>43435</v>
      </c>
      <c r="F314" s="2" t="str">
        <f t="shared" si="4"/>
        <v>312362643586</v>
      </c>
      <c r="G314" s="36">
        <v>300</v>
      </c>
      <c r="H314" s="1">
        <f>IFERROR(DATEDIF(Таблица1[[#This Row],[Дата начала работы]],Таблица1[[#This Row],[Месяц]],"m"),"-")</f>
        <v>5</v>
      </c>
      <c r="I314" s="50">
        <v>3</v>
      </c>
      <c r="J314">
        <v>1</v>
      </c>
      <c r="K314" s="31">
        <v>34483</v>
      </c>
      <c r="L314">
        <f>IFERROR(DATEDIF(Таблица1[[#This Row],[ДР]],Таблица1[[#This Row],[Дата начала работы]],"y"),"-")</f>
        <v>24</v>
      </c>
      <c r="M314" s="3" t="s">
        <v>287</v>
      </c>
      <c r="N314" s="3" t="s">
        <v>339</v>
      </c>
      <c r="O314" s="3" t="s">
        <v>313</v>
      </c>
      <c r="P314" s="3">
        <v>1</v>
      </c>
      <c r="Q314" s="3">
        <v>0</v>
      </c>
      <c r="R314" s="3">
        <v>1</v>
      </c>
      <c r="S314" s="3">
        <v>1</v>
      </c>
      <c r="T314" s="3">
        <v>0</v>
      </c>
      <c r="U314" s="3">
        <v>1</v>
      </c>
      <c r="V314" s="3">
        <v>1</v>
      </c>
      <c r="W314" s="3">
        <v>1</v>
      </c>
      <c r="X314" s="3">
        <v>1</v>
      </c>
      <c r="Y314" s="6">
        <v>0.12820000000000001</v>
      </c>
      <c r="Z314" s="4">
        <v>0.25</v>
      </c>
      <c r="AA314" s="4">
        <v>0.97674418604651203</v>
      </c>
      <c r="AB314">
        <v>25</v>
      </c>
      <c r="AC314">
        <v>17</v>
      </c>
      <c r="AD314" s="26">
        <v>19</v>
      </c>
      <c r="AE314" s="26">
        <v>81</v>
      </c>
      <c r="AF314" s="26">
        <v>100</v>
      </c>
      <c r="AG314" s="26">
        <v>1</v>
      </c>
      <c r="AH314" s="41">
        <v>1</v>
      </c>
      <c r="AI314" s="41">
        <v>0.625</v>
      </c>
      <c r="AJ314" s="26">
        <v>1</v>
      </c>
      <c r="AK314" s="26">
        <v>0.54956666666666665</v>
      </c>
      <c r="AL314" s="26">
        <v>0.7000333333333334</v>
      </c>
    </row>
    <row r="315" spans="1:38" ht="15" thickBot="1" x14ac:dyDescent="0.4">
      <c r="A315" s="5">
        <v>3123626</v>
      </c>
      <c r="B315" s="39" t="s">
        <v>540</v>
      </c>
      <c r="C315" s="5" t="s">
        <v>318</v>
      </c>
      <c r="D315" s="2">
        <v>43617</v>
      </c>
      <c r="E315" s="2">
        <v>43435</v>
      </c>
      <c r="F315" s="2" t="str">
        <f t="shared" si="4"/>
        <v>312362643617</v>
      </c>
      <c r="G315" s="36">
        <v>300</v>
      </c>
      <c r="H315" s="1">
        <f>IFERROR(DATEDIF(Таблица1[[#This Row],[Дата начала работы]],Таблица1[[#This Row],[Месяц]],"m"),"-")</f>
        <v>6</v>
      </c>
      <c r="I315" s="50">
        <v>3</v>
      </c>
      <c r="J315">
        <v>1</v>
      </c>
      <c r="K315" s="31">
        <v>34483</v>
      </c>
      <c r="L315">
        <f>IFERROR(DATEDIF(Таблица1[[#This Row],[ДР]],Таблица1[[#This Row],[Дата начала работы]],"y"),"-")</f>
        <v>24</v>
      </c>
      <c r="M315" s="3" t="s">
        <v>287</v>
      </c>
      <c r="N315" s="3" t="s">
        <v>339</v>
      </c>
      <c r="O315" s="3" t="s">
        <v>313</v>
      </c>
      <c r="P315" s="3">
        <v>1</v>
      </c>
      <c r="Q315" s="3">
        <v>0</v>
      </c>
      <c r="R315" s="3">
        <v>1</v>
      </c>
      <c r="S315" s="3">
        <v>1</v>
      </c>
      <c r="T315" s="3">
        <v>0</v>
      </c>
      <c r="U315" s="3">
        <v>1</v>
      </c>
      <c r="V315" s="3">
        <v>1</v>
      </c>
      <c r="W315" s="3">
        <v>1</v>
      </c>
      <c r="X315" s="3">
        <v>1</v>
      </c>
      <c r="Y315" s="6">
        <v>0</v>
      </c>
      <c r="Z315" s="4">
        <v>0.25</v>
      </c>
      <c r="AA315" s="4">
        <v>0.97674418604651203</v>
      </c>
      <c r="AB315">
        <v>33</v>
      </c>
      <c r="AC315">
        <v>8</v>
      </c>
      <c r="AD315" s="26">
        <v>8</v>
      </c>
      <c r="AE315" s="26">
        <v>23</v>
      </c>
      <c r="AF315" s="26">
        <v>100</v>
      </c>
      <c r="AG315" s="26">
        <v>0</v>
      </c>
      <c r="AH315" s="41">
        <v>0.42109999999999997</v>
      </c>
      <c r="AI315" s="41">
        <v>0.6</v>
      </c>
      <c r="AJ315" s="26">
        <v>1</v>
      </c>
      <c r="AK315" s="26">
        <v>0.52705000000000002</v>
      </c>
      <c r="AL315" s="26">
        <v>0.66670000000000007</v>
      </c>
    </row>
    <row r="316" spans="1:38" ht="15" thickBot="1" x14ac:dyDescent="0.4">
      <c r="A316" s="5">
        <v>3123626</v>
      </c>
      <c r="B316" s="39" t="s">
        <v>540</v>
      </c>
      <c r="C316" s="5" t="s">
        <v>318</v>
      </c>
      <c r="D316" s="2">
        <v>43647</v>
      </c>
      <c r="E316" s="2">
        <v>43435</v>
      </c>
      <c r="F316" s="2" t="str">
        <f t="shared" si="4"/>
        <v>312362643647</v>
      </c>
      <c r="G316" s="36">
        <v>300</v>
      </c>
      <c r="H316" s="1">
        <f>IFERROR(DATEDIF(Таблица1[[#This Row],[Дата начала работы]],Таблица1[[#This Row],[Месяц]],"m"),"-")</f>
        <v>7</v>
      </c>
      <c r="I316" s="50">
        <v>3</v>
      </c>
      <c r="J316">
        <v>1</v>
      </c>
      <c r="K316" s="31">
        <v>34483</v>
      </c>
      <c r="L316">
        <f>IFERROR(DATEDIF(Таблица1[[#This Row],[ДР]],Таблица1[[#This Row],[Дата начала работы]],"y"),"-")</f>
        <v>24</v>
      </c>
      <c r="M316" s="3" t="s">
        <v>287</v>
      </c>
      <c r="N316" s="3" t="s">
        <v>339</v>
      </c>
      <c r="O316" s="3" t="s">
        <v>313</v>
      </c>
      <c r="P316" s="3">
        <v>1</v>
      </c>
      <c r="Q316" s="3">
        <v>0</v>
      </c>
      <c r="R316" s="3">
        <v>1</v>
      </c>
      <c r="S316" s="3">
        <v>1</v>
      </c>
      <c r="T316" s="3">
        <v>0</v>
      </c>
      <c r="U316" s="3">
        <v>1</v>
      </c>
      <c r="V316" s="3">
        <v>1</v>
      </c>
      <c r="W316" s="3">
        <v>1</v>
      </c>
      <c r="X316" s="3">
        <v>1</v>
      </c>
      <c r="Y316" s="6">
        <v>0.25929999999999997</v>
      </c>
      <c r="Z316" s="4">
        <v>0.24242424242424199</v>
      </c>
      <c r="AA316" s="4">
        <v>0.97777777777777797</v>
      </c>
      <c r="AB316">
        <v>4</v>
      </c>
      <c r="AC316">
        <v>0</v>
      </c>
      <c r="AD316" s="26">
        <v>8</v>
      </c>
      <c r="AE316" s="26">
        <v>28</v>
      </c>
      <c r="AF316" s="26">
        <v>96.551724140000005</v>
      </c>
      <c r="AG316" s="26">
        <v>0</v>
      </c>
      <c r="AH316" s="41">
        <v>0.875</v>
      </c>
      <c r="AI316" s="41">
        <v>0.67500000000000004</v>
      </c>
      <c r="AJ316" s="26">
        <v>1</v>
      </c>
      <c r="AK316" s="26">
        <v>0.59460000000000002</v>
      </c>
      <c r="AL316" s="26">
        <v>0.76670000000000005</v>
      </c>
    </row>
    <row r="317" spans="1:38" ht="15" thickBot="1" x14ac:dyDescent="0.4">
      <c r="A317" s="5">
        <v>3123626</v>
      </c>
      <c r="B317" s="39" t="s">
        <v>540</v>
      </c>
      <c r="C317" s="5" t="s">
        <v>318</v>
      </c>
      <c r="D317" s="2">
        <v>43678</v>
      </c>
      <c r="E317" s="2">
        <v>43435</v>
      </c>
      <c r="F317" s="2" t="str">
        <f t="shared" si="4"/>
        <v>312362643678</v>
      </c>
      <c r="G317" s="36">
        <v>300</v>
      </c>
      <c r="H317" s="1">
        <f>IFERROR(DATEDIF(Таблица1[[#This Row],[Дата начала работы]],Таблица1[[#This Row],[Месяц]],"m"),"-")</f>
        <v>8</v>
      </c>
      <c r="I317" s="50">
        <v>3</v>
      </c>
      <c r="J317">
        <v>1</v>
      </c>
      <c r="K317" s="31">
        <v>34483</v>
      </c>
      <c r="L317">
        <f>IFERROR(DATEDIF(Таблица1[[#This Row],[ДР]],Таблица1[[#This Row],[Дата начала работы]],"y"),"-")</f>
        <v>24</v>
      </c>
      <c r="M317" s="3" t="s">
        <v>287</v>
      </c>
      <c r="N317" s="3" t="s">
        <v>339</v>
      </c>
      <c r="O317" s="3" t="s">
        <v>313</v>
      </c>
      <c r="P317" s="3">
        <v>1</v>
      </c>
      <c r="Q317" s="3">
        <v>0</v>
      </c>
      <c r="R317" s="3">
        <v>1</v>
      </c>
      <c r="S317" s="3">
        <v>1</v>
      </c>
      <c r="T317" s="3">
        <v>0</v>
      </c>
      <c r="U317" s="3">
        <v>1</v>
      </c>
      <c r="V317" s="3">
        <v>1</v>
      </c>
      <c r="W317" s="3">
        <v>1</v>
      </c>
      <c r="X317" s="3">
        <v>1</v>
      </c>
      <c r="Y317" s="6">
        <v>0.57889999999999997</v>
      </c>
      <c r="Z317" s="4">
        <v>0.24242424242424199</v>
      </c>
      <c r="AA317" s="4">
        <v>0.97872340425531901</v>
      </c>
      <c r="AB317">
        <v>2</v>
      </c>
      <c r="AC317">
        <v>0</v>
      </c>
      <c r="AD317" s="26">
        <v>7</v>
      </c>
      <c r="AE317" s="26">
        <v>24</v>
      </c>
      <c r="AF317" s="26">
        <v>100</v>
      </c>
      <c r="AG317" s="26">
        <v>0</v>
      </c>
      <c r="AH317" s="41">
        <v>0.875</v>
      </c>
      <c r="AI317" s="41">
        <v>0.625</v>
      </c>
      <c r="AJ317" s="26">
        <v>1</v>
      </c>
      <c r="AK317" s="26">
        <v>0.54956666666666665</v>
      </c>
      <c r="AL317" s="26">
        <v>0.7000333333333334</v>
      </c>
    </row>
    <row r="318" spans="1:38" ht="15" thickBot="1" x14ac:dyDescent="0.4">
      <c r="A318" s="5">
        <v>3130249</v>
      </c>
      <c r="B318" s="39" t="s">
        <v>644</v>
      </c>
      <c r="C318" s="5" t="s">
        <v>318</v>
      </c>
      <c r="D318" s="2">
        <v>43435</v>
      </c>
      <c r="E318" s="2">
        <v>43435</v>
      </c>
      <c r="F318" s="2" t="str">
        <f t="shared" si="4"/>
        <v>313024943435</v>
      </c>
      <c r="G318" s="36">
        <v>300</v>
      </c>
      <c r="H318" s="1">
        <f>IFERROR(DATEDIF(Таблица1[[#This Row],[Дата начала работы]],Таблица1[[#This Row],[Месяц]],"m"),"-")</f>
        <v>0</v>
      </c>
      <c r="I318" s="50">
        <v>16</v>
      </c>
      <c r="J318">
        <v>1</v>
      </c>
      <c r="K318" s="31">
        <v>29606</v>
      </c>
      <c r="L318">
        <f>IFERROR(DATEDIF(Таблица1[[#This Row],[ДР]],Таблица1[[#This Row],[Дата начала работы]],"y"),"-")</f>
        <v>37</v>
      </c>
      <c r="M318" s="3" t="s">
        <v>287</v>
      </c>
      <c r="N318" s="3" t="s">
        <v>362</v>
      </c>
      <c r="O318" s="3" t="s">
        <v>313</v>
      </c>
      <c r="P318" s="3">
        <v>0</v>
      </c>
      <c r="Q318" s="3">
        <v>0</v>
      </c>
      <c r="R318" s="3">
        <v>0</v>
      </c>
      <c r="S318" s="3">
        <v>1</v>
      </c>
      <c r="T318" s="3">
        <v>1</v>
      </c>
      <c r="U318" s="3">
        <v>1</v>
      </c>
      <c r="V318" s="3">
        <v>0</v>
      </c>
      <c r="W318" s="3">
        <v>0</v>
      </c>
      <c r="X318" s="3">
        <v>1</v>
      </c>
      <c r="Y318" s="6">
        <v>0.90910000000000002</v>
      </c>
      <c r="Z318" s="4">
        <v>0.16666666666666699</v>
      </c>
      <c r="AA318" s="4">
        <v>1</v>
      </c>
      <c r="AB318">
        <v>0</v>
      </c>
      <c r="AC318">
        <v>0</v>
      </c>
      <c r="AD318" s="26">
        <v>11</v>
      </c>
      <c r="AE318" s="26">
        <v>35</v>
      </c>
      <c r="AF318" s="26">
        <v>87.5</v>
      </c>
      <c r="AG318" s="26">
        <v>0</v>
      </c>
      <c r="AH318" s="41" t="e">
        <v>#VALUE!</v>
      </c>
      <c r="AI318" s="41">
        <v>0.89999999999999991</v>
      </c>
      <c r="AJ318" s="26">
        <v>0.83335000000000004</v>
      </c>
      <c r="AK318" s="26">
        <v>0.91890000000000005</v>
      </c>
      <c r="AL318" s="26">
        <v>0.9</v>
      </c>
    </row>
    <row r="319" spans="1:38" ht="15" thickBot="1" x14ac:dyDescent="0.4">
      <c r="A319" s="5">
        <v>3130249</v>
      </c>
      <c r="B319" s="39" t="s">
        <v>644</v>
      </c>
      <c r="C319" s="5" t="s">
        <v>318</v>
      </c>
      <c r="D319" s="2">
        <v>43466</v>
      </c>
      <c r="E319" s="2">
        <v>43435</v>
      </c>
      <c r="F319" s="2" t="str">
        <f t="shared" si="4"/>
        <v>313024943466</v>
      </c>
      <c r="G319" s="36">
        <v>300</v>
      </c>
      <c r="H319" s="1">
        <f>IFERROR(DATEDIF(Таблица1[[#This Row],[Дата начала работы]],Таблица1[[#This Row],[Месяц]],"m"),"-")</f>
        <v>1</v>
      </c>
      <c r="I319" s="50">
        <v>17</v>
      </c>
      <c r="J319">
        <v>1</v>
      </c>
      <c r="K319" s="31">
        <v>29606</v>
      </c>
      <c r="L319">
        <f>IFERROR(DATEDIF(Таблица1[[#This Row],[ДР]],Таблица1[[#This Row],[Дата начала работы]],"y"),"-")</f>
        <v>37</v>
      </c>
      <c r="M319" s="3" t="s">
        <v>287</v>
      </c>
      <c r="N319" s="3" t="s">
        <v>362</v>
      </c>
      <c r="O319" s="3" t="s">
        <v>313</v>
      </c>
      <c r="P319" s="3">
        <v>0</v>
      </c>
      <c r="Q319" s="3">
        <v>0</v>
      </c>
      <c r="R319" s="3">
        <v>0</v>
      </c>
      <c r="S319" s="3">
        <v>1</v>
      </c>
      <c r="T319" s="3">
        <v>1</v>
      </c>
      <c r="U319" s="3">
        <v>1</v>
      </c>
      <c r="V319" s="3">
        <v>0</v>
      </c>
      <c r="W319" s="3">
        <v>0</v>
      </c>
      <c r="X319" s="3">
        <v>1</v>
      </c>
      <c r="Y319" s="6">
        <v>0.91039999999999999</v>
      </c>
      <c r="Z319" s="4">
        <v>0.17647058823529399</v>
      </c>
      <c r="AA319" s="4">
        <v>0.952380952380952</v>
      </c>
      <c r="AB319">
        <v>7</v>
      </c>
      <c r="AC319">
        <v>1</v>
      </c>
      <c r="AD319" s="26">
        <v>15</v>
      </c>
      <c r="AE319" s="26">
        <v>67</v>
      </c>
      <c r="AF319" s="26">
        <v>87.012987010000003</v>
      </c>
      <c r="AG319" s="26">
        <v>0</v>
      </c>
      <c r="AH319" s="41" t="s">
        <v>285</v>
      </c>
      <c r="AI319" s="41">
        <v>0.89999999999999991</v>
      </c>
      <c r="AJ319" s="26">
        <v>0.83335000000000004</v>
      </c>
      <c r="AK319" s="26">
        <v>0.91890000000000005</v>
      </c>
      <c r="AL319" s="26">
        <v>0.9</v>
      </c>
    </row>
    <row r="320" spans="1:38" ht="15" thickBot="1" x14ac:dyDescent="0.4">
      <c r="A320" s="5">
        <v>3130249</v>
      </c>
      <c r="B320" s="39" t="s">
        <v>644</v>
      </c>
      <c r="C320" s="5" t="s">
        <v>318</v>
      </c>
      <c r="D320" s="2">
        <v>43497</v>
      </c>
      <c r="E320" s="2">
        <v>43435</v>
      </c>
      <c r="F320" s="2" t="str">
        <f t="shared" si="4"/>
        <v>313024943497</v>
      </c>
      <c r="G320" s="36">
        <v>300</v>
      </c>
      <c r="H320" s="1">
        <f>IFERROR(DATEDIF(Таблица1[[#This Row],[Дата начала работы]],Таблица1[[#This Row],[Месяц]],"m"),"-")</f>
        <v>2</v>
      </c>
      <c r="I320" s="50">
        <v>17</v>
      </c>
      <c r="J320">
        <v>1</v>
      </c>
      <c r="K320" s="31">
        <v>29606</v>
      </c>
      <c r="L320">
        <f>IFERROR(DATEDIF(Таблица1[[#This Row],[ДР]],Таблица1[[#This Row],[Дата начала работы]],"y"),"-")</f>
        <v>37</v>
      </c>
      <c r="M320" s="3" t="s">
        <v>287</v>
      </c>
      <c r="N320" s="3" t="s">
        <v>362</v>
      </c>
      <c r="O320" s="3" t="s">
        <v>313</v>
      </c>
      <c r="P320" s="3">
        <v>0</v>
      </c>
      <c r="Q320" s="3">
        <v>0</v>
      </c>
      <c r="R320" s="3">
        <v>0</v>
      </c>
      <c r="S320" s="3">
        <v>1</v>
      </c>
      <c r="T320" s="3">
        <v>1</v>
      </c>
      <c r="U320" s="3">
        <v>1</v>
      </c>
      <c r="V320" s="3">
        <v>0</v>
      </c>
      <c r="W320" s="3">
        <v>0</v>
      </c>
      <c r="X320" s="3">
        <v>1</v>
      </c>
      <c r="Y320" s="6">
        <v>0.97009999999999996</v>
      </c>
      <c r="Z320" s="4">
        <v>0.157894736842105</v>
      </c>
      <c r="AA320" s="4">
        <v>0.96</v>
      </c>
      <c r="AB320">
        <v>13</v>
      </c>
      <c r="AC320">
        <v>2</v>
      </c>
      <c r="AD320" s="26">
        <v>16</v>
      </c>
      <c r="AE320" s="26">
        <v>73</v>
      </c>
      <c r="AF320" s="26">
        <v>86.904761899999997</v>
      </c>
      <c r="AG320" s="26">
        <v>1</v>
      </c>
      <c r="AH320" s="41">
        <v>1</v>
      </c>
      <c r="AI320" s="41">
        <v>0.89999999999999991</v>
      </c>
      <c r="AJ320" s="26">
        <v>0.83335000000000004</v>
      </c>
      <c r="AK320" s="26">
        <v>0.91890000000000005</v>
      </c>
      <c r="AL320" s="26">
        <v>0.9</v>
      </c>
    </row>
    <row r="321" spans="1:38" ht="15" thickBot="1" x14ac:dyDescent="0.4">
      <c r="A321" s="5">
        <v>3130249</v>
      </c>
      <c r="B321" s="39" t="s">
        <v>644</v>
      </c>
      <c r="C321" s="5" t="s">
        <v>318</v>
      </c>
      <c r="D321" s="2">
        <v>43525</v>
      </c>
      <c r="E321" s="2">
        <v>43435</v>
      </c>
      <c r="F321" s="2" t="str">
        <f t="shared" si="4"/>
        <v>313024943525</v>
      </c>
      <c r="G321" s="36">
        <v>300</v>
      </c>
      <c r="H321" s="1">
        <f>IFERROR(DATEDIF(Таблица1[[#This Row],[Дата начала работы]],Таблица1[[#This Row],[Месяц]],"m"),"-")</f>
        <v>3</v>
      </c>
      <c r="I321" s="50">
        <v>17</v>
      </c>
      <c r="J321">
        <v>1</v>
      </c>
      <c r="K321" s="31">
        <v>29606</v>
      </c>
      <c r="L321">
        <f>IFERROR(DATEDIF(Таблица1[[#This Row],[ДР]],Таблица1[[#This Row],[Дата начала работы]],"y"),"-")</f>
        <v>37</v>
      </c>
      <c r="M321" s="3" t="s">
        <v>287</v>
      </c>
      <c r="N321" s="3" t="s">
        <v>362</v>
      </c>
      <c r="O321" s="3" t="s">
        <v>313</v>
      </c>
      <c r="P321" s="3">
        <v>0</v>
      </c>
      <c r="Q321" s="3">
        <v>0</v>
      </c>
      <c r="R321" s="3">
        <v>0</v>
      </c>
      <c r="S321" s="3">
        <v>1</v>
      </c>
      <c r="T321" s="3">
        <v>1</v>
      </c>
      <c r="U321" s="3">
        <v>1</v>
      </c>
      <c r="V321" s="3">
        <v>0</v>
      </c>
      <c r="W321" s="3">
        <v>0</v>
      </c>
      <c r="X321" s="3">
        <v>1</v>
      </c>
      <c r="Y321" s="6">
        <v>0.9375</v>
      </c>
      <c r="Z321" s="4">
        <v>0.173913043478261</v>
      </c>
      <c r="AA321" s="4">
        <v>0.96969696969696995</v>
      </c>
      <c r="AB321">
        <v>10</v>
      </c>
      <c r="AC321">
        <v>2</v>
      </c>
      <c r="AD321" s="26">
        <v>15</v>
      </c>
      <c r="AE321" s="26">
        <v>80</v>
      </c>
      <c r="AF321" s="26">
        <v>93.023255809999995</v>
      </c>
      <c r="AG321" s="26">
        <v>1</v>
      </c>
      <c r="AH321" s="41">
        <v>0.8125</v>
      </c>
      <c r="AI321" s="41">
        <v>0.89999999999999991</v>
      </c>
      <c r="AJ321" s="26">
        <v>0.83335000000000004</v>
      </c>
      <c r="AK321" s="26">
        <v>0.91890000000000005</v>
      </c>
      <c r="AL321" s="26">
        <v>0.9</v>
      </c>
    </row>
    <row r="322" spans="1:38" ht="15" thickBot="1" x14ac:dyDescent="0.4">
      <c r="A322" s="5">
        <v>3130249</v>
      </c>
      <c r="B322" s="39" t="s">
        <v>644</v>
      </c>
      <c r="C322" s="5" t="s">
        <v>318</v>
      </c>
      <c r="D322" s="2">
        <v>43556</v>
      </c>
      <c r="E322" s="2">
        <v>43435</v>
      </c>
      <c r="F322" s="2" t="str">
        <f t="shared" ref="F322:F385" si="5">A322&amp;D322</f>
        <v>313024943556</v>
      </c>
      <c r="G322" s="36">
        <v>300</v>
      </c>
      <c r="H322" s="1">
        <f>IFERROR(DATEDIF(Таблица1[[#This Row],[Дата начала работы]],Таблица1[[#This Row],[Месяц]],"m"),"-")</f>
        <v>4</v>
      </c>
      <c r="I322" s="50">
        <v>17</v>
      </c>
      <c r="J322">
        <v>1</v>
      </c>
      <c r="K322" s="31">
        <v>29606</v>
      </c>
      <c r="L322">
        <f>IFERROR(DATEDIF(Таблица1[[#This Row],[ДР]],Таблица1[[#This Row],[Дата начала работы]],"y"),"-")</f>
        <v>37</v>
      </c>
      <c r="M322" s="3" t="s">
        <v>287</v>
      </c>
      <c r="N322" s="3" t="s">
        <v>362</v>
      </c>
      <c r="O322" s="3" t="s">
        <v>313</v>
      </c>
      <c r="P322" s="3">
        <v>0</v>
      </c>
      <c r="Q322" s="3">
        <v>0</v>
      </c>
      <c r="R322" s="3">
        <v>0</v>
      </c>
      <c r="S322" s="3">
        <v>1</v>
      </c>
      <c r="T322" s="3">
        <v>1</v>
      </c>
      <c r="U322" s="3">
        <v>1</v>
      </c>
      <c r="V322" s="3">
        <v>0</v>
      </c>
      <c r="W322" s="3">
        <v>0</v>
      </c>
      <c r="X322" s="3">
        <v>1</v>
      </c>
      <c r="Y322" s="6">
        <v>0.77080000000000004</v>
      </c>
      <c r="Z322" s="4">
        <v>0.173913043478261</v>
      </c>
      <c r="AA322" s="4">
        <v>0.96969696969696995</v>
      </c>
      <c r="AB322">
        <v>12</v>
      </c>
      <c r="AC322">
        <v>7</v>
      </c>
      <c r="AD322" s="26">
        <v>16</v>
      </c>
      <c r="AE322" s="26">
        <v>99</v>
      </c>
      <c r="AF322" s="26">
        <v>97.058823529999998</v>
      </c>
      <c r="AG322" s="26">
        <v>0</v>
      </c>
      <c r="AH322" s="41">
        <v>0.93330000000000002</v>
      </c>
      <c r="AI322" s="41">
        <v>0.89999999999999991</v>
      </c>
      <c r="AJ322" s="26">
        <v>0.83335000000000004</v>
      </c>
      <c r="AK322" s="26">
        <v>0.91890000000000005</v>
      </c>
      <c r="AL322" s="26">
        <v>0.9</v>
      </c>
    </row>
    <row r="323" spans="1:38" ht="15" thickBot="1" x14ac:dyDescent="0.4">
      <c r="A323" s="5">
        <v>3130249</v>
      </c>
      <c r="B323" s="39" t="s">
        <v>644</v>
      </c>
      <c r="C323" s="5" t="s">
        <v>318</v>
      </c>
      <c r="D323" s="2">
        <v>43586</v>
      </c>
      <c r="E323" s="2">
        <v>43435</v>
      </c>
      <c r="F323" s="2" t="str">
        <f t="shared" si="5"/>
        <v>313024943586</v>
      </c>
      <c r="G323" s="36">
        <v>300</v>
      </c>
      <c r="H323" s="1">
        <f>IFERROR(DATEDIF(Таблица1[[#This Row],[Дата начала работы]],Таблица1[[#This Row],[Месяц]],"m"),"-")</f>
        <v>5</v>
      </c>
      <c r="I323" s="50">
        <v>17</v>
      </c>
      <c r="J323">
        <v>1</v>
      </c>
      <c r="K323" s="31">
        <v>29606</v>
      </c>
      <c r="L323">
        <f>IFERROR(DATEDIF(Таблица1[[#This Row],[ДР]],Таблица1[[#This Row],[Дата начала работы]],"y"),"-")</f>
        <v>37</v>
      </c>
      <c r="M323" s="3" t="s">
        <v>287</v>
      </c>
      <c r="N323" s="3" t="s">
        <v>362</v>
      </c>
      <c r="O323" s="3" t="s">
        <v>313</v>
      </c>
      <c r="P323" s="3">
        <v>0</v>
      </c>
      <c r="Q323" s="3">
        <v>0</v>
      </c>
      <c r="R323" s="3">
        <v>0</v>
      </c>
      <c r="S323" s="3">
        <v>1</v>
      </c>
      <c r="T323" s="3">
        <v>1</v>
      </c>
      <c r="U323" s="3">
        <v>1</v>
      </c>
      <c r="V323" s="3">
        <v>0</v>
      </c>
      <c r="W323" s="3">
        <v>0</v>
      </c>
      <c r="X323" s="3">
        <v>1</v>
      </c>
      <c r="Y323" s="6">
        <v>0.69810000000000005</v>
      </c>
      <c r="Z323" s="4">
        <v>0.2</v>
      </c>
      <c r="AA323" s="4">
        <v>0.91428571428571404</v>
      </c>
      <c r="AB323">
        <v>12</v>
      </c>
      <c r="AC323">
        <v>7</v>
      </c>
      <c r="AD323" s="26">
        <v>13</v>
      </c>
      <c r="AE323" s="26">
        <v>56</v>
      </c>
      <c r="AF323" s="26">
        <v>91.803278689999999</v>
      </c>
      <c r="AG323" s="26">
        <v>0</v>
      </c>
      <c r="AH323" s="41">
        <v>0.6875</v>
      </c>
      <c r="AI323" s="41">
        <v>0.89999999999999991</v>
      </c>
      <c r="AJ323" s="26">
        <v>0.83335000000000004</v>
      </c>
      <c r="AK323" s="26">
        <v>0.91890000000000005</v>
      </c>
      <c r="AL323" s="26">
        <v>0.9</v>
      </c>
    </row>
    <row r="324" spans="1:38" ht="15" thickBot="1" x14ac:dyDescent="0.4">
      <c r="A324" s="5">
        <v>3130249</v>
      </c>
      <c r="B324" s="39" t="s">
        <v>644</v>
      </c>
      <c r="C324" s="5" t="s">
        <v>318</v>
      </c>
      <c r="D324" s="2">
        <v>43617</v>
      </c>
      <c r="E324" s="2">
        <v>43435</v>
      </c>
      <c r="F324" s="2" t="str">
        <f t="shared" si="5"/>
        <v>313024943617</v>
      </c>
      <c r="G324" s="36">
        <v>300</v>
      </c>
      <c r="H324" s="1">
        <f>IFERROR(DATEDIF(Таблица1[[#This Row],[Дата начала работы]],Таблица1[[#This Row],[Месяц]],"m"),"-")</f>
        <v>6</v>
      </c>
      <c r="I324" s="50">
        <v>17</v>
      </c>
      <c r="J324">
        <v>1</v>
      </c>
      <c r="K324" s="31">
        <v>29606</v>
      </c>
      <c r="L324">
        <f>IFERROR(DATEDIF(Таблица1[[#This Row],[ДР]],Таблица1[[#This Row],[Дата начала работы]],"y"),"-")</f>
        <v>37</v>
      </c>
      <c r="M324" s="3" t="s">
        <v>287</v>
      </c>
      <c r="N324" s="3" t="s">
        <v>362</v>
      </c>
      <c r="O324" s="3" t="s">
        <v>313</v>
      </c>
      <c r="P324" s="3">
        <v>0</v>
      </c>
      <c r="Q324" s="3">
        <v>0</v>
      </c>
      <c r="R324" s="3">
        <v>0</v>
      </c>
      <c r="S324" s="3">
        <v>1</v>
      </c>
      <c r="T324" s="3">
        <v>1</v>
      </c>
      <c r="U324" s="3">
        <v>1</v>
      </c>
      <c r="V324" s="3">
        <v>0</v>
      </c>
      <c r="W324" s="3">
        <v>0</v>
      </c>
      <c r="X324" s="3">
        <v>1</v>
      </c>
      <c r="Y324" s="6">
        <v>0.8125</v>
      </c>
      <c r="Z324" s="4">
        <v>0.19230769230769201</v>
      </c>
      <c r="AA324" s="4">
        <v>0.91666666666666696</v>
      </c>
      <c r="AB324">
        <v>31</v>
      </c>
      <c r="AC324">
        <v>9</v>
      </c>
      <c r="AD324" s="26">
        <v>6</v>
      </c>
      <c r="AE324" s="26">
        <v>16</v>
      </c>
      <c r="AF324" s="26">
        <v>88.888888890000004</v>
      </c>
      <c r="AG324" s="26">
        <v>1</v>
      </c>
      <c r="AH324" s="41">
        <v>0.33329999999999999</v>
      </c>
      <c r="AI324" s="41">
        <v>0.89999999999999991</v>
      </c>
      <c r="AJ324" s="26">
        <v>0.83335000000000004</v>
      </c>
      <c r="AK324" s="26">
        <v>0.91890000000000005</v>
      </c>
      <c r="AL324" s="26">
        <v>0.9</v>
      </c>
    </row>
    <row r="325" spans="1:38" ht="15" thickBot="1" x14ac:dyDescent="0.4">
      <c r="A325" s="5">
        <v>3130249</v>
      </c>
      <c r="B325" s="39" t="s">
        <v>644</v>
      </c>
      <c r="C325" s="5" t="s">
        <v>318</v>
      </c>
      <c r="D325" s="2">
        <v>43647</v>
      </c>
      <c r="E325" s="2">
        <v>43435</v>
      </c>
      <c r="F325" s="2" t="str">
        <f t="shared" si="5"/>
        <v>313024943647</v>
      </c>
      <c r="G325" s="36">
        <v>300</v>
      </c>
      <c r="H325" s="1">
        <f>IFERROR(DATEDIF(Таблица1[[#This Row],[Дата начала работы]],Таблица1[[#This Row],[Месяц]],"m"),"-")</f>
        <v>7</v>
      </c>
      <c r="I325" s="50">
        <v>17</v>
      </c>
      <c r="J325">
        <v>1</v>
      </c>
      <c r="K325" s="31">
        <v>29606</v>
      </c>
      <c r="L325">
        <f>IFERROR(DATEDIF(Таблица1[[#This Row],[ДР]],Таблица1[[#This Row],[Дата начала работы]],"y"),"-")</f>
        <v>37</v>
      </c>
      <c r="M325" s="3" t="s">
        <v>287</v>
      </c>
      <c r="N325" s="3" t="s">
        <v>362</v>
      </c>
      <c r="O325" s="3" t="s">
        <v>313</v>
      </c>
      <c r="P325" s="3">
        <v>0</v>
      </c>
      <c r="Q325" s="3">
        <v>0</v>
      </c>
      <c r="R325" s="3">
        <v>0</v>
      </c>
      <c r="S325" s="3">
        <v>1</v>
      </c>
      <c r="T325" s="3">
        <v>1</v>
      </c>
      <c r="U325" s="3">
        <v>1</v>
      </c>
      <c r="V325" s="3">
        <v>0</v>
      </c>
      <c r="W325" s="3">
        <v>0</v>
      </c>
      <c r="X325" s="3">
        <v>1</v>
      </c>
      <c r="Y325" s="6">
        <v>1</v>
      </c>
      <c r="Z325" s="4">
        <v>0.25</v>
      </c>
      <c r="AA325" s="4">
        <v>0.92105263157894701</v>
      </c>
      <c r="AB325">
        <v>11</v>
      </c>
      <c r="AC325">
        <v>2</v>
      </c>
      <c r="AD325" s="26">
        <v>4</v>
      </c>
      <c r="AE325" s="26">
        <v>14</v>
      </c>
      <c r="AF325" s="26">
        <v>100</v>
      </c>
      <c r="AG325" s="26">
        <v>0</v>
      </c>
      <c r="AH325" s="41">
        <v>0.33329999999999999</v>
      </c>
      <c r="AI325" s="41">
        <v>0.89999999999999991</v>
      </c>
      <c r="AJ325" s="26">
        <v>0.83335000000000004</v>
      </c>
      <c r="AK325" s="26">
        <v>0.91890000000000005</v>
      </c>
      <c r="AL325" s="26">
        <v>0.9</v>
      </c>
    </row>
    <row r="326" spans="1:38" ht="15" thickBot="1" x14ac:dyDescent="0.4">
      <c r="A326" s="5">
        <v>3130249</v>
      </c>
      <c r="B326" s="39" t="s">
        <v>644</v>
      </c>
      <c r="C326" s="5" t="s">
        <v>318</v>
      </c>
      <c r="D326" s="2">
        <v>43678</v>
      </c>
      <c r="E326" s="2">
        <v>43435</v>
      </c>
      <c r="F326" s="2" t="str">
        <f t="shared" si="5"/>
        <v>313024943678</v>
      </c>
      <c r="G326" s="36">
        <v>300</v>
      </c>
      <c r="H326" s="1">
        <f>IFERROR(DATEDIF(Таблица1[[#This Row],[Дата начала работы]],Таблица1[[#This Row],[Месяц]],"m"),"-")</f>
        <v>8</v>
      </c>
      <c r="I326" s="50">
        <v>17</v>
      </c>
      <c r="J326">
        <v>1</v>
      </c>
      <c r="K326" s="31">
        <v>29606</v>
      </c>
      <c r="L326">
        <f>IFERROR(DATEDIF(Таблица1[[#This Row],[ДР]],Таблица1[[#This Row],[Дата начала работы]],"y"),"-")</f>
        <v>37</v>
      </c>
      <c r="M326" s="3" t="s">
        <v>287</v>
      </c>
      <c r="N326" s="3" t="s">
        <v>362</v>
      </c>
      <c r="O326" s="3" t="s">
        <v>313</v>
      </c>
      <c r="P326" s="3">
        <v>0</v>
      </c>
      <c r="Q326" s="3">
        <v>0</v>
      </c>
      <c r="R326" s="3">
        <v>0</v>
      </c>
      <c r="S326" s="3">
        <v>1</v>
      </c>
      <c r="T326" s="3">
        <v>1</v>
      </c>
      <c r="U326" s="3">
        <v>1</v>
      </c>
      <c r="V326" s="3">
        <v>0</v>
      </c>
      <c r="W326" s="3">
        <v>0</v>
      </c>
      <c r="X326" s="3">
        <v>1</v>
      </c>
      <c r="Y326" s="6">
        <v>1</v>
      </c>
      <c r="Z326" s="4">
        <v>0.24137931034482801</v>
      </c>
      <c r="AA326" s="4">
        <v>0.92307692307692302</v>
      </c>
      <c r="AB326">
        <v>10</v>
      </c>
      <c r="AC326">
        <v>3</v>
      </c>
      <c r="AD326" s="26">
        <v>2</v>
      </c>
      <c r="AE326" s="26">
        <v>4</v>
      </c>
      <c r="AF326" s="26">
        <v>100</v>
      </c>
      <c r="AG326" s="26">
        <v>0</v>
      </c>
      <c r="AH326" s="41">
        <v>1</v>
      </c>
      <c r="AI326" s="41">
        <v>0.89999999999999991</v>
      </c>
      <c r="AJ326" s="26">
        <v>0.83335000000000004</v>
      </c>
      <c r="AK326" s="26">
        <v>0.91890000000000005</v>
      </c>
      <c r="AL326" s="26">
        <v>0.9</v>
      </c>
    </row>
    <row r="327" spans="1:38" ht="15" thickBot="1" x14ac:dyDescent="0.4">
      <c r="A327" s="5">
        <v>3200975</v>
      </c>
      <c r="B327" s="39" t="s">
        <v>440</v>
      </c>
      <c r="C327" s="5" t="s">
        <v>318</v>
      </c>
      <c r="D327" s="2">
        <v>43435</v>
      </c>
      <c r="E327" s="2">
        <v>43435</v>
      </c>
      <c r="F327" s="2" t="str">
        <f t="shared" si="5"/>
        <v>320097543435</v>
      </c>
      <c r="G327" s="36">
        <v>300</v>
      </c>
      <c r="H327" s="1">
        <f>IFERROR(DATEDIF(Таблица1[[#This Row],[Дата начала работы]],Таблица1[[#This Row],[Месяц]],"m"),"-")</f>
        <v>0</v>
      </c>
      <c r="I327" s="50">
        <v>9</v>
      </c>
      <c r="J327">
        <v>1</v>
      </c>
      <c r="K327" s="31">
        <v>32590</v>
      </c>
      <c r="L327">
        <f>IFERROR(DATEDIF(Таблица1[[#This Row],[ДР]],Таблица1[[#This Row],[Дата начала работы]],"y"),"-")</f>
        <v>29</v>
      </c>
      <c r="M327" s="3" t="s">
        <v>287</v>
      </c>
      <c r="N327" s="3" t="s">
        <v>339</v>
      </c>
      <c r="O327" s="3" t="s">
        <v>313</v>
      </c>
      <c r="P327" s="3">
        <v>1</v>
      </c>
      <c r="Q327" s="3">
        <v>0</v>
      </c>
      <c r="R327" s="3">
        <v>1</v>
      </c>
      <c r="S327" s="3">
        <v>0</v>
      </c>
      <c r="T327" s="3">
        <v>0</v>
      </c>
      <c r="U327" s="3">
        <v>1</v>
      </c>
      <c r="V327" s="3">
        <v>1</v>
      </c>
      <c r="W327" s="3">
        <v>1</v>
      </c>
      <c r="X327" s="3">
        <v>1</v>
      </c>
      <c r="Y327" s="6">
        <v>0.91669999999999996</v>
      </c>
      <c r="Z327" s="4">
        <v>0.42857142857142899</v>
      </c>
      <c r="AA327" s="4">
        <v>1</v>
      </c>
      <c r="AB327">
        <v>0</v>
      </c>
      <c r="AC327">
        <v>0</v>
      </c>
      <c r="AD327" s="26">
        <v>6</v>
      </c>
      <c r="AE327" s="26">
        <v>12</v>
      </c>
      <c r="AF327" s="26">
        <v>92.307692309999993</v>
      </c>
      <c r="AG327" s="26">
        <v>0</v>
      </c>
      <c r="AH327" s="41" t="e">
        <v>#VALUE!</v>
      </c>
      <c r="AI327" s="41">
        <v>0.72021751824817482</v>
      </c>
      <c r="AJ327" s="26">
        <v>0.9288597080291966</v>
      </c>
      <c r="AK327" s="26">
        <v>0.67735854014598551</v>
      </c>
      <c r="AL327" s="26">
        <v>0.77278788321167746</v>
      </c>
    </row>
    <row r="328" spans="1:38" ht="15" thickBot="1" x14ac:dyDescent="0.4">
      <c r="A328" s="5">
        <v>3200975</v>
      </c>
      <c r="B328" s="39" t="s">
        <v>440</v>
      </c>
      <c r="C328" s="5" t="s">
        <v>318</v>
      </c>
      <c r="D328" s="2">
        <v>43466</v>
      </c>
      <c r="E328" s="2">
        <v>43435</v>
      </c>
      <c r="F328" s="2" t="str">
        <f t="shared" si="5"/>
        <v>320097543466</v>
      </c>
      <c r="G328" s="36">
        <v>300</v>
      </c>
      <c r="H328" s="1">
        <f>IFERROR(DATEDIF(Таблица1[[#This Row],[Дата начала работы]],Таблица1[[#This Row],[Месяц]],"m"),"-")</f>
        <v>1</v>
      </c>
      <c r="I328" s="50">
        <v>10</v>
      </c>
      <c r="J328">
        <v>1</v>
      </c>
      <c r="K328" s="31">
        <v>32590</v>
      </c>
      <c r="L328">
        <f>IFERROR(DATEDIF(Таблица1[[#This Row],[ДР]],Таблица1[[#This Row],[Дата начала работы]],"y"),"-")</f>
        <v>29</v>
      </c>
      <c r="M328" s="3" t="s">
        <v>287</v>
      </c>
      <c r="N328" s="3" t="s">
        <v>339</v>
      </c>
      <c r="O328" s="3" t="s">
        <v>313</v>
      </c>
      <c r="P328" s="3">
        <v>1</v>
      </c>
      <c r="Q328" s="3">
        <v>0</v>
      </c>
      <c r="R328" s="3">
        <v>1</v>
      </c>
      <c r="S328" s="3">
        <v>0</v>
      </c>
      <c r="T328" s="3">
        <v>0</v>
      </c>
      <c r="U328" s="3">
        <v>1</v>
      </c>
      <c r="V328" s="3">
        <v>1</v>
      </c>
      <c r="W328" s="3">
        <v>1</v>
      </c>
      <c r="X328" s="3">
        <v>1</v>
      </c>
      <c r="Y328" s="6">
        <v>0.95879999999999999</v>
      </c>
      <c r="Z328" s="4">
        <v>0.41176470588235298</v>
      </c>
      <c r="AA328" s="4">
        <v>1</v>
      </c>
      <c r="AB328">
        <v>41</v>
      </c>
      <c r="AC328">
        <v>21</v>
      </c>
      <c r="AD328" s="26">
        <v>16</v>
      </c>
      <c r="AE328" s="26">
        <v>97</v>
      </c>
      <c r="AF328" s="26">
        <v>91.509433959999996</v>
      </c>
      <c r="AG328" s="26">
        <v>0</v>
      </c>
      <c r="AH328" s="41">
        <v>1</v>
      </c>
      <c r="AI328" s="41">
        <v>0.72021751824817482</v>
      </c>
      <c r="AJ328" s="26">
        <v>0.9288597080291966</v>
      </c>
      <c r="AK328" s="26">
        <v>0.67735854014598551</v>
      </c>
      <c r="AL328" s="26">
        <v>0.77278788321167746</v>
      </c>
    </row>
    <row r="329" spans="1:38" ht="15" thickBot="1" x14ac:dyDescent="0.4">
      <c r="A329" s="5">
        <v>3200975</v>
      </c>
      <c r="B329" s="39" t="s">
        <v>440</v>
      </c>
      <c r="C329" s="5" t="s">
        <v>318</v>
      </c>
      <c r="D329" s="2">
        <v>43497</v>
      </c>
      <c r="E329" s="2">
        <v>43435</v>
      </c>
      <c r="F329" s="2" t="str">
        <f t="shared" si="5"/>
        <v>320097543497</v>
      </c>
      <c r="G329" s="36">
        <v>300</v>
      </c>
      <c r="H329" s="1">
        <f>IFERROR(DATEDIF(Таблица1[[#This Row],[Дата начала работы]],Таблица1[[#This Row],[Месяц]],"m"),"-")</f>
        <v>2</v>
      </c>
      <c r="I329" s="50">
        <v>10</v>
      </c>
      <c r="J329">
        <v>1</v>
      </c>
      <c r="K329" s="31">
        <v>32590</v>
      </c>
      <c r="L329">
        <f>IFERROR(DATEDIF(Таблица1[[#This Row],[ДР]],Таблица1[[#This Row],[Дата начала работы]],"y"),"-")</f>
        <v>29</v>
      </c>
      <c r="M329" s="3" t="s">
        <v>287</v>
      </c>
      <c r="N329" s="3" t="s">
        <v>339</v>
      </c>
      <c r="O329" s="3" t="s">
        <v>313</v>
      </c>
      <c r="P329" s="3">
        <v>1</v>
      </c>
      <c r="Q329" s="3">
        <v>0</v>
      </c>
      <c r="R329" s="3">
        <v>1</v>
      </c>
      <c r="S329" s="3">
        <v>0</v>
      </c>
      <c r="T329" s="3">
        <v>0</v>
      </c>
      <c r="U329" s="3">
        <v>1</v>
      </c>
      <c r="V329" s="3">
        <v>1</v>
      </c>
      <c r="W329" s="3">
        <v>1</v>
      </c>
      <c r="X329" s="3">
        <v>1</v>
      </c>
      <c r="Y329" s="6">
        <v>0.87039999999999995</v>
      </c>
      <c r="Z329" s="4">
        <v>0.38888888888888901</v>
      </c>
      <c r="AA329" s="4">
        <v>1</v>
      </c>
      <c r="AB329">
        <v>28</v>
      </c>
      <c r="AC329">
        <v>17</v>
      </c>
      <c r="AD329" s="26">
        <v>14</v>
      </c>
      <c r="AE329" s="26">
        <v>55</v>
      </c>
      <c r="AF329" s="26">
        <v>93.220338979999994</v>
      </c>
      <c r="AG329" s="26">
        <v>0</v>
      </c>
      <c r="AH329" s="41">
        <v>1</v>
      </c>
      <c r="AI329" s="41">
        <v>0.72021751824817482</v>
      </c>
      <c r="AJ329" s="26">
        <v>0.9288597080291966</v>
      </c>
      <c r="AK329" s="26">
        <v>0.67735854014598551</v>
      </c>
      <c r="AL329" s="26">
        <v>0.77278788321167746</v>
      </c>
    </row>
    <row r="330" spans="1:38" ht="15" thickBot="1" x14ac:dyDescent="0.4">
      <c r="A330" s="5">
        <v>3200975</v>
      </c>
      <c r="B330" s="39" t="s">
        <v>440</v>
      </c>
      <c r="C330" s="5" t="s">
        <v>318</v>
      </c>
      <c r="D330" s="2">
        <v>43525</v>
      </c>
      <c r="E330" s="2">
        <v>43435</v>
      </c>
      <c r="F330" s="2" t="str">
        <f t="shared" si="5"/>
        <v>320097543525</v>
      </c>
      <c r="G330" s="36">
        <v>300</v>
      </c>
      <c r="H330" s="1">
        <f>IFERROR(DATEDIF(Таблица1[[#This Row],[Дата начала работы]],Таблица1[[#This Row],[Месяц]],"m"),"-")</f>
        <v>3</v>
      </c>
      <c r="I330" s="50">
        <v>10</v>
      </c>
      <c r="J330">
        <v>1</v>
      </c>
      <c r="K330" s="31">
        <v>32590</v>
      </c>
      <c r="L330">
        <f>IFERROR(DATEDIF(Таблица1[[#This Row],[ДР]],Таблица1[[#This Row],[Дата начала работы]],"y"),"-")</f>
        <v>29</v>
      </c>
      <c r="M330" s="3" t="s">
        <v>287</v>
      </c>
      <c r="N330" s="3" t="s">
        <v>339</v>
      </c>
      <c r="O330" s="3" t="s">
        <v>313</v>
      </c>
      <c r="P330" s="3">
        <v>1</v>
      </c>
      <c r="Q330" s="3">
        <v>0</v>
      </c>
      <c r="R330" s="3">
        <v>1</v>
      </c>
      <c r="S330" s="3">
        <v>0</v>
      </c>
      <c r="T330" s="3">
        <v>0</v>
      </c>
      <c r="U330" s="3">
        <v>1</v>
      </c>
      <c r="V330" s="3">
        <v>1</v>
      </c>
      <c r="W330" s="3">
        <v>1</v>
      </c>
      <c r="X330" s="3">
        <v>1</v>
      </c>
      <c r="Y330" s="6">
        <v>0.746</v>
      </c>
      <c r="Z330" s="4">
        <v>0.36842105263157898</v>
      </c>
      <c r="AA330" s="4">
        <v>1</v>
      </c>
      <c r="AB330">
        <v>28</v>
      </c>
      <c r="AC330">
        <v>15</v>
      </c>
      <c r="AD330" s="26">
        <v>11</v>
      </c>
      <c r="AE330" s="26">
        <v>65</v>
      </c>
      <c r="AF330" s="26">
        <v>97.01492537</v>
      </c>
      <c r="AG330" s="26">
        <v>2</v>
      </c>
      <c r="AH330" s="41">
        <v>0.78569999999999995</v>
      </c>
      <c r="AI330" s="41">
        <v>0.72021751824817482</v>
      </c>
      <c r="AJ330" s="26">
        <v>0.9288597080291966</v>
      </c>
      <c r="AK330" s="26">
        <v>0.67735854014598551</v>
      </c>
      <c r="AL330" s="26">
        <v>0.77278788321167746</v>
      </c>
    </row>
    <row r="331" spans="1:38" ht="15" thickBot="1" x14ac:dyDescent="0.4">
      <c r="A331" s="5">
        <v>3200975</v>
      </c>
      <c r="B331" s="39" t="s">
        <v>440</v>
      </c>
      <c r="C331" s="5" t="s">
        <v>318</v>
      </c>
      <c r="D331" s="2">
        <v>43556</v>
      </c>
      <c r="E331" s="2">
        <v>43435</v>
      </c>
      <c r="F331" s="2" t="str">
        <f t="shared" si="5"/>
        <v>320097543556</v>
      </c>
      <c r="G331" s="36">
        <v>300</v>
      </c>
      <c r="H331" s="1">
        <f>IFERROR(DATEDIF(Таблица1[[#This Row],[Дата начала работы]],Таблица1[[#This Row],[Месяц]],"m"),"-")</f>
        <v>4</v>
      </c>
      <c r="I331" s="50">
        <v>10</v>
      </c>
      <c r="J331">
        <v>1</v>
      </c>
      <c r="K331" s="31">
        <v>32590</v>
      </c>
      <c r="L331">
        <f>IFERROR(DATEDIF(Таблица1[[#This Row],[ДР]],Таблица1[[#This Row],[Дата начала работы]],"y"),"-")</f>
        <v>29</v>
      </c>
      <c r="M331" s="3" t="s">
        <v>287</v>
      </c>
      <c r="N331" s="3" t="s">
        <v>339</v>
      </c>
      <c r="O331" s="3" t="s">
        <v>313</v>
      </c>
      <c r="P331" s="3">
        <v>1</v>
      </c>
      <c r="Q331" s="3">
        <v>0</v>
      </c>
      <c r="R331" s="3">
        <v>1</v>
      </c>
      <c r="S331" s="3">
        <v>0</v>
      </c>
      <c r="T331" s="3">
        <v>0</v>
      </c>
      <c r="U331" s="3">
        <v>1</v>
      </c>
      <c r="V331" s="3">
        <v>1</v>
      </c>
      <c r="W331" s="3">
        <v>1</v>
      </c>
      <c r="X331" s="3">
        <v>1</v>
      </c>
      <c r="Y331" s="6">
        <v>0.75</v>
      </c>
      <c r="Z331" s="4">
        <v>0.36363636363636398</v>
      </c>
      <c r="AA331" s="4">
        <v>1</v>
      </c>
      <c r="AB331">
        <v>11</v>
      </c>
      <c r="AC331">
        <v>4</v>
      </c>
      <c r="AD331" s="26">
        <v>10</v>
      </c>
      <c r="AE331" s="26">
        <v>58</v>
      </c>
      <c r="AF331" s="26">
        <v>98.305084750000006</v>
      </c>
      <c r="AG331" s="26">
        <v>0</v>
      </c>
      <c r="AH331" s="41">
        <v>0.81820000000000004</v>
      </c>
      <c r="AI331" s="41">
        <v>0.72021751824817482</v>
      </c>
      <c r="AJ331" s="26">
        <v>0.9288597080291966</v>
      </c>
      <c r="AK331" s="26">
        <v>0.67735854014598551</v>
      </c>
      <c r="AL331" s="26">
        <v>0.77278788321167746</v>
      </c>
    </row>
    <row r="332" spans="1:38" ht="15" thickBot="1" x14ac:dyDescent="0.4">
      <c r="A332" s="5">
        <v>3200975</v>
      </c>
      <c r="B332" s="39" t="s">
        <v>440</v>
      </c>
      <c r="C332" s="5" t="s">
        <v>318</v>
      </c>
      <c r="D332" s="2">
        <v>43586</v>
      </c>
      <c r="E332" s="2">
        <v>43435</v>
      </c>
      <c r="F332" s="2" t="str">
        <f t="shared" si="5"/>
        <v>320097543586</v>
      </c>
      <c r="G332" s="36">
        <v>300</v>
      </c>
      <c r="H332" s="1">
        <f>IFERROR(DATEDIF(Таблица1[[#This Row],[Дата начала работы]],Таблица1[[#This Row],[Месяц]],"m"),"-")</f>
        <v>5</v>
      </c>
      <c r="I332" s="50">
        <v>10</v>
      </c>
      <c r="J332">
        <v>1</v>
      </c>
      <c r="K332" s="31">
        <v>32590</v>
      </c>
      <c r="L332">
        <f>IFERROR(DATEDIF(Таблица1[[#This Row],[ДР]],Таблица1[[#This Row],[Дата начала работы]],"y"),"-")</f>
        <v>29</v>
      </c>
      <c r="M332" s="3" t="s">
        <v>287</v>
      </c>
      <c r="N332" s="3" t="s">
        <v>339</v>
      </c>
      <c r="O332" s="3" t="s">
        <v>313</v>
      </c>
      <c r="P332" s="3">
        <v>1</v>
      </c>
      <c r="Q332" s="3">
        <v>0</v>
      </c>
      <c r="R332" s="3">
        <v>1</v>
      </c>
      <c r="S332" s="3">
        <v>0</v>
      </c>
      <c r="T332" s="3">
        <v>0</v>
      </c>
      <c r="U332" s="3">
        <v>1</v>
      </c>
      <c r="V332" s="3">
        <v>1</v>
      </c>
      <c r="W332" s="3">
        <v>1</v>
      </c>
      <c r="X332" s="3">
        <v>1</v>
      </c>
      <c r="Y332" s="6">
        <v>0.78849999999999998</v>
      </c>
      <c r="Z332" s="4">
        <v>0.36363636363636398</v>
      </c>
      <c r="AA332" s="4">
        <v>1</v>
      </c>
      <c r="AB332">
        <v>11</v>
      </c>
      <c r="AC332">
        <v>6</v>
      </c>
      <c r="AD332" s="26">
        <v>8</v>
      </c>
      <c r="AE332" s="26">
        <v>54</v>
      </c>
      <c r="AF332" s="26">
        <v>98.181818179999993</v>
      </c>
      <c r="AG332" s="26">
        <v>0</v>
      </c>
      <c r="AH332" s="41">
        <v>0.9</v>
      </c>
      <c r="AI332" s="41">
        <v>0.72021751824817482</v>
      </c>
      <c r="AJ332" s="26">
        <v>0.9288597080291966</v>
      </c>
      <c r="AK332" s="26">
        <v>0.67735854014598551</v>
      </c>
      <c r="AL332" s="26">
        <v>0.77278788321167746</v>
      </c>
    </row>
    <row r="333" spans="1:38" ht="15" thickBot="1" x14ac:dyDescent="0.4">
      <c r="A333" s="5">
        <v>3200975</v>
      </c>
      <c r="B333" s="39" t="s">
        <v>440</v>
      </c>
      <c r="C333" s="5" t="s">
        <v>318</v>
      </c>
      <c r="D333" s="2">
        <v>43617</v>
      </c>
      <c r="E333" s="2">
        <v>43435</v>
      </c>
      <c r="F333" s="2" t="str">
        <f t="shared" si="5"/>
        <v>320097543617</v>
      </c>
      <c r="G333" s="36">
        <v>300</v>
      </c>
      <c r="H333" s="1">
        <f>IFERROR(DATEDIF(Таблица1[[#This Row],[Дата начала работы]],Таблица1[[#This Row],[Месяц]],"m"),"-")</f>
        <v>6</v>
      </c>
      <c r="I333" s="50">
        <v>10</v>
      </c>
      <c r="J333">
        <v>1</v>
      </c>
      <c r="K333" s="31">
        <v>32590</v>
      </c>
      <c r="L333">
        <f>IFERROR(DATEDIF(Таблица1[[#This Row],[ДР]],Таблица1[[#This Row],[Дата начала работы]],"y"),"-")</f>
        <v>29</v>
      </c>
      <c r="M333" s="3" t="s">
        <v>287</v>
      </c>
      <c r="N333" s="3" t="s">
        <v>339</v>
      </c>
      <c r="O333" s="3" t="s">
        <v>313</v>
      </c>
      <c r="P333" s="3">
        <v>1</v>
      </c>
      <c r="Q333" s="3">
        <v>0</v>
      </c>
      <c r="R333" s="3">
        <v>1</v>
      </c>
      <c r="S333" s="3">
        <v>0</v>
      </c>
      <c r="T333" s="3">
        <v>0</v>
      </c>
      <c r="U333" s="3">
        <v>1</v>
      </c>
      <c r="V333" s="3">
        <v>1</v>
      </c>
      <c r="W333" s="3">
        <v>1</v>
      </c>
      <c r="X333" s="3">
        <v>1</v>
      </c>
      <c r="Y333" s="6">
        <v>0.53849999999999998</v>
      </c>
      <c r="Z333" s="4">
        <v>0.34782608695652201</v>
      </c>
      <c r="AA333" s="4">
        <v>0.967741935483871</v>
      </c>
      <c r="AB333">
        <v>11</v>
      </c>
      <c r="AC333">
        <v>5</v>
      </c>
      <c r="AD333" s="26">
        <v>7</v>
      </c>
      <c r="AE333" s="26">
        <v>26</v>
      </c>
      <c r="AF333" s="26">
        <v>100</v>
      </c>
      <c r="AG333" s="26">
        <v>0</v>
      </c>
      <c r="AH333" s="41">
        <v>0.75</v>
      </c>
      <c r="AI333" s="41">
        <v>0.72021751824817482</v>
      </c>
      <c r="AJ333" s="26">
        <v>0.9288597080291966</v>
      </c>
      <c r="AK333" s="26">
        <v>0.67735854014598551</v>
      </c>
      <c r="AL333" s="26">
        <v>0.77278788321167746</v>
      </c>
    </row>
    <row r="334" spans="1:38" ht="15" thickBot="1" x14ac:dyDescent="0.4">
      <c r="A334" s="5">
        <v>3200975</v>
      </c>
      <c r="B334" s="39" t="s">
        <v>440</v>
      </c>
      <c r="C334" s="5" t="s">
        <v>318</v>
      </c>
      <c r="D334" s="2">
        <v>43647</v>
      </c>
      <c r="E334" s="2">
        <v>43435</v>
      </c>
      <c r="F334" s="2" t="str">
        <f t="shared" si="5"/>
        <v>320097543647</v>
      </c>
      <c r="G334" s="36">
        <v>300</v>
      </c>
      <c r="H334" s="1">
        <f>IFERROR(DATEDIF(Таблица1[[#This Row],[Дата начала работы]],Таблица1[[#This Row],[Месяц]],"m"),"-")</f>
        <v>7</v>
      </c>
      <c r="I334" s="50">
        <v>10</v>
      </c>
      <c r="J334">
        <v>1</v>
      </c>
      <c r="K334" s="31">
        <v>32590</v>
      </c>
      <c r="L334">
        <f>IFERROR(DATEDIF(Таблица1[[#This Row],[ДР]],Таблица1[[#This Row],[Дата начала работы]],"y"),"-")</f>
        <v>29</v>
      </c>
      <c r="M334" s="3" t="s">
        <v>287</v>
      </c>
      <c r="N334" s="3" t="s">
        <v>339</v>
      </c>
      <c r="O334" s="3" t="s">
        <v>313</v>
      </c>
      <c r="P334" s="3">
        <v>1</v>
      </c>
      <c r="Q334" s="3">
        <v>0</v>
      </c>
      <c r="R334" s="3">
        <v>1</v>
      </c>
      <c r="S334" s="3">
        <v>0</v>
      </c>
      <c r="T334" s="3">
        <v>0</v>
      </c>
      <c r="U334" s="3">
        <v>1</v>
      </c>
      <c r="V334" s="3">
        <v>1</v>
      </c>
      <c r="W334" s="3">
        <v>1</v>
      </c>
      <c r="X334" s="3">
        <v>1</v>
      </c>
      <c r="Y334" s="6">
        <v>0.88890000000000002</v>
      </c>
      <c r="Z334" s="4">
        <v>0.34782608695652201</v>
      </c>
      <c r="AA334" s="4">
        <v>0.967741935483871</v>
      </c>
      <c r="AB334">
        <v>4</v>
      </c>
      <c r="AC334">
        <v>0</v>
      </c>
      <c r="AD334" s="26">
        <v>4</v>
      </c>
      <c r="AE334" s="26">
        <v>19</v>
      </c>
      <c r="AF334" s="26">
        <v>100</v>
      </c>
      <c r="AG334" s="26">
        <v>0</v>
      </c>
      <c r="AH334" s="41">
        <v>0.57140000000000002</v>
      </c>
      <c r="AI334" s="41">
        <v>0.72021751824817482</v>
      </c>
      <c r="AJ334" s="26">
        <v>0.9288597080291966</v>
      </c>
      <c r="AK334" s="26">
        <v>0.67735854014598551</v>
      </c>
      <c r="AL334" s="26">
        <v>0.77278788321167746</v>
      </c>
    </row>
    <row r="335" spans="1:38" ht="15" thickBot="1" x14ac:dyDescent="0.4">
      <c r="A335" s="5">
        <v>3200975</v>
      </c>
      <c r="B335" s="39" t="s">
        <v>440</v>
      </c>
      <c r="C335" s="5" t="s">
        <v>318</v>
      </c>
      <c r="D335" s="2">
        <v>43678</v>
      </c>
      <c r="E335" s="2">
        <v>43435</v>
      </c>
      <c r="F335" s="2" t="str">
        <f t="shared" si="5"/>
        <v>320097543678</v>
      </c>
      <c r="G335" s="36">
        <v>300</v>
      </c>
      <c r="H335" s="1">
        <f>IFERROR(DATEDIF(Таблица1[[#This Row],[Дата начала работы]],Таблица1[[#This Row],[Месяц]],"m"),"-")</f>
        <v>8</v>
      </c>
      <c r="I335" s="50">
        <v>10</v>
      </c>
      <c r="J335">
        <v>1</v>
      </c>
      <c r="K335" s="31">
        <v>32590</v>
      </c>
      <c r="L335">
        <f>IFERROR(DATEDIF(Таблица1[[#This Row],[ДР]],Таблица1[[#This Row],[Дата начала работы]],"y"),"-")</f>
        <v>29</v>
      </c>
      <c r="M335" s="3" t="s">
        <v>287</v>
      </c>
      <c r="N335" s="3" t="s">
        <v>339</v>
      </c>
      <c r="O335" s="3" t="s">
        <v>313</v>
      </c>
      <c r="P335" s="3">
        <v>1</v>
      </c>
      <c r="Q335" s="3">
        <v>0</v>
      </c>
      <c r="R335" s="3">
        <v>1</v>
      </c>
      <c r="S335" s="3">
        <v>0</v>
      </c>
      <c r="T335" s="3">
        <v>0</v>
      </c>
      <c r="U335" s="3">
        <v>1</v>
      </c>
      <c r="V335" s="3">
        <v>1</v>
      </c>
      <c r="W335" s="3">
        <v>1</v>
      </c>
      <c r="X335" s="3">
        <v>1</v>
      </c>
      <c r="Y335" s="6">
        <v>0.83330000000000004</v>
      </c>
      <c r="Z335" s="4">
        <v>0.34782608695652201</v>
      </c>
      <c r="AA335" s="4">
        <v>0.96875</v>
      </c>
      <c r="AB335">
        <v>4</v>
      </c>
      <c r="AC335">
        <v>2</v>
      </c>
      <c r="AD335" s="26">
        <v>4</v>
      </c>
      <c r="AE335" s="26">
        <v>9</v>
      </c>
      <c r="AF335" s="26">
        <v>100</v>
      </c>
      <c r="AG335" s="26">
        <v>0</v>
      </c>
      <c r="AH335" s="41">
        <v>0.75</v>
      </c>
      <c r="AI335" s="41">
        <v>0.72021751824817482</v>
      </c>
      <c r="AJ335" s="26">
        <v>0.9288597080291966</v>
      </c>
      <c r="AK335" s="26">
        <v>0.67735854014598551</v>
      </c>
      <c r="AL335" s="26">
        <v>0.77278788321167746</v>
      </c>
    </row>
    <row r="336" spans="1:38" ht="15" thickBot="1" x14ac:dyDescent="0.4">
      <c r="A336" s="5">
        <v>3239779</v>
      </c>
      <c r="B336" s="39" t="s">
        <v>516</v>
      </c>
      <c r="C336" s="5" t="s">
        <v>318</v>
      </c>
      <c r="D336" s="2">
        <v>43435</v>
      </c>
      <c r="E336" s="2">
        <v>43435</v>
      </c>
      <c r="F336" s="2" t="str">
        <f t="shared" si="5"/>
        <v>323977943435</v>
      </c>
      <c r="G336" s="36">
        <v>350</v>
      </c>
      <c r="H336" s="1">
        <f>IFERROR(DATEDIF(Таблица1[[#This Row],[Дата начала работы]],Таблица1[[#This Row],[Месяц]],"m"),"-")</f>
        <v>0</v>
      </c>
      <c r="I336" s="50">
        <v>7</v>
      </c>
      <c r="J336">
        <v>1</v>
      </c>
      <c r="K336" s="31">
        <v>31913</v>
      </c>
      <c r="L336">
        <f>IFERROR(DATEDIF(Таблица1[[#This Row],[ДР]],Таблица1[[#This Row],[Дата начала работы]],"y"),"-")</f>
        <v>31</v>
      </c>
      <c r="M336" s="3" t="s">
        <v>287</v>
      </c>
      <c r="N336" s="3" t="s">
        <v>363</v>
      </c>
      <c r="O336" s="3" t="s">
        <v>313</v>
      </c>
      <c r="P336" s="3">
        <v>1</v>
      </c>
      <c r="Q336" s="3">
        <v>1</v>
      </c>
      <c r="R336" s="3">
        <v>1</v>
      </c>
      <c r="S336" s="3">
        <v>1</v>
      </c>
      <c r="T336" s="3">
        <v>1</v>
      </c>
      <c r="U336" s="3">
        <v>0</v>
      </c>
      <c r="V336" s="3">
        <v>1</v>
      </c>
      <c r="W336" s="3">
        <v>1</v>
      </c>
      <c r="X336" s="3">
        <v>1</v>
      </c>
      <c r="Y336" s="6">
        <v>0.83330000000000004</v>
      </c>
      <c r="Z336" s="4">
        <v>0.25</v>
      </c>
      <c r="AA336" s="4">
        <v>1</v>
      </c>
      <c r="AB336">
        <v>0</v>
      </c>
      <c r="AC336">
        <v>0</v>
      </c>
      <c r="AD336" s="26">
        <v>8</v>
      </c>
      <c r="AE336" s="26">
        <v>19</v>
      </c>
      <c r="AF336" s="26">
        <v>100</v>
      </c>
      <c r="AG336" s="26">
        <v>0</v>
      </c>
      <c r="AH336" s="41" t="e">
        <v>#VALUE!</v>
      </c>
      <c r="AI336" s="41">
        <v>0.85624999999999996</v>
      </c>
      <c r="AJ336" s="26">
        <v>0.91667500000000002</v>
      </c>
      <c r="AK336" s="26">
        <v>0.86485000000000001</v>
      </c>
      <c r="AL336" s="26">
        <v>0.83335000000000004</v>
      </c>
    </row>
    <row r="337" spans="1:38" ht="15" thickBot="1" x14ac:dyDescent="0.4">
      <c r="A337" s="5">
        <v>3239779</v>
      </c>
      <c r="B337" s="39" t="s">
        <v>516</v>
      </c>
      <c r="C337" s="5" t="s">
        <v>318</v>
      </c>
      <c r="D337" s="2">
        <v>43466</v>
      </c>
      <c r="E337" s="2">
        <v>43435</v>
      </c>
      <c r="F337" s="2" t="str">
        <f t="shared" si="5"/>
        <v>323977943466</v>
      </c>
      <c r="G337" s="36">
        <v>350</v>
      </c>
      <c r="H337" s="1">
        <f>IFERROR(DATEDIF(Таблица1[[#This Row],[Дата начала работы]],Таблица1[[#This Row],[Месяц]],"m"),"-")</f>
        <v>1</v>
      </c>
      <c r="I337" s="50">
        <v>8</v>
      </c>
      <c r="J337">
        <v>1</v>
      </c>
      <c r="K337" s="31">
        <v>31913</v>
      </c>
      <c r="L337">
        <f>IFERROR(DATEDIF(Таблица1[[#This Row],[ДР]],Таблица1[[#This Row],[Дата начала работы]],"y"),"-")</f>
        <v>31</v>
      </c>
      <c r="M337" s="3" t="s">
        <v>287</v>
      </c>
      <c r="N337" s="3" t="s">
        <v>363</v>
      </c>
      <c r="O337" s="3" t="s">
        <v>313</v>
      </c>
      <c r="P337" s="3">
        <v>1</v>
      </c>
      <c r="Q337" s="3">
        <v>1</v>
      </c>
      <c r="R337" s="3">
        <v>1</v>
      </c>
      <c r="S337" s="3">
        <v>1</v>
      </c>
      <c r="T337" s="3">
        <v>1</v>
      </c>
      <c r="U337" s="3">
        <v>0</v>
      </c>
      <c r="V337" s="3">
        <v>1</v>
      </c>
      <c r="W337" s="3">
        <v>1</v>
      </c>
      <c r="X337" s="3">
        <v>1</v>
      </c>
      <c r="Y337" s="6">
        <v>0.86299999999999999</v>
      </c>
      <c r="Z337" s="4">
        <v>0.230769230769231</v>
      </c>
      <c r="AA337" s="4">
        <v>1</v>
      </c>
      <c r="AB337">
        <v>32</v>
      </c>
      <c r="AC337">
        <v>13</v>
      </c>
      <c r="AD337" s="26">
        <v>12</v>
      </c>
      <c r="AE337" s="26">
        <v>77</v>
      </c>
      <c r="AF337" s="26">
        <v>92.771084340000002</v>
      </c>
      <c r="AG337" s="26">
        <v>0</v>
      </c>
      <c r="AH337" s="41">
        <v>0.875</v>
      </c>
      <c r="AI337" s="41">
        <v>0.85624999999999996</v>
      </c>
      <c r="AJ337" s="26">
        <v>0.91667500000000002</v>
      </c>
      <c r="AK337" s="26">
        <v>0.86485000000000001</v>
      </c>
      <c r="AL337" s="26">
        <v>0.83335000000000004</v>
      </c>
    </row>
    <row r="338" spans="1:38" ht="15" thickBot="1" x14ac:dyDescent="0.4">
      <c r="A338" s="5">
        <v>3239779</v>
      </c>
      <c r="B338" s="39" t="s">
        <v>516</v>
      </c>
      <c r="C338" s="5" t="s">
        <v>318</v>
      </c>
      <c r="D338" s="2">
        <v>43497</v>
      </c>
      <c r="E338" s="2">
        <v>43435</v>
      </c>
      <c r="F338" s="2" t="str">
        <f t="shared" si="5"/>
        <v>323977943497</v>
      </c>
      <c r="G338" s="36">
        <v>350</v>
      </c>
      <c r="H338" s="1">
        <f>IFERROR(DATEDIF(Таблица1[[#This Row],[Дата начала работы]],Таблица1[[#This Row],[Месяц]],"m"),"-")</f>
        <v>2</v>
      </c>
      <c r="I338" s="50">
        <v>8</v>
      </c>
      <c r="J338">
        <v>1</v>
      </c>
      <c r="K338" s="31">
        <v>31913</v>
      </c>
      <c r="L338">
        <f>IFERROR(DATEDIF(Таблица1[[#This Row],[ДР]],Таблица1[[#This Row],[Дата начала работы]],"y"),"-")</f>
        <v>31</v>
      </c>
      <c r="M338" s="3" t="s">
        <v>287</v>
      </c>
      <c r="N338" s="3" t="s">
        <v>363</v>
      </c>
      <c r="O338" s="3" t="s">
        <v>313</v>
      </c>
      <c r="P338" s="3">
        <v>1</v>
      </c>
      <c r="Q338" s="3">
        <v>1</v>
      </c>
      <c r="R338" s="3">
        <v>1</v>
      </c>
      <c r="S338" s="3">
        <v>1</v>
      </c>
      <c r="T338" s="3">
        <v>1</v>
      </c>
      <c r="U338" s="3">
        <v>0</v>
      </c>
      <c r="V338" s="3">
        <v>1</v>
      </c>
      <c r="W338" s="3">
        <v>1</v>
      </c>
      <c r="X338" s="3">
        <v>1</v>
      </c>
      <c r="Y338" s="6">
        <v>0.80249999999999999</v>
      </c>
      <c r="Z338" s="4">
        <v>0.230769230769231</v>
      </c>
      <c r="AA338" s="4">
        <v>1</v>
      </c>
      <c r="AB338">
        <v>38</v>
      </c>
      <c r="AC338">
        <v>21</v>
      </c>
      <c r="AD338" s="26">
        <v>12</v>
      </c>
      <c r="AE338" s="26">
        <v>87</v>
      </c>
      <c r="AF338" s="26">
        <v>93.548387099999999</v>
      </c>
      <c r="AG338" s="26">
        <v>0</v>
      </c>
      <c r="AH338" s="41">
        <v>1</v>
      </c>
      <c r="AI338" s="41">
        <v>0.85624999999999996</v>
      </c>
      <c r="AJ338" s="26">
        <v>0.91667500000000002</v>
      </c>
      <c r="AK338" s="26">
        <v>0.86485000000000001</v>
      </c>
      <c r="AL338" s="26">
        <v>0.83335000000000004</v>
      </c>
    </row>
    <row r="339" spans="1:38" ht="15" thickBot="1" x14ac:dyDescent="0.4">
      <c r="A339" s="5">
        <v>3239779</v>
      </c>
      <c r="B339" s="39" t="s">
        <v>516</v>
      </c>
      <c r="C339" s="5" t="s">
        <v>318</v>
      </c>
      <c r="D339" s="2">
        <v>43525</v>
      </c>
      <c r="E339" s="2">
        <v>43435</v>
      </c>
      <c r="F339" s="2" t="str">
        <f t="shared" si="5"/>
        <v>323977943525</v>
      </c>
      <c r="G339" s="36">
        <v>350</v>
      </c>
      <c r="H339" s="1">
        <f>IFERROR(DATEDIF(Таблица1[[#This Row],[Дата начала работы]],Таблица1[[#This Row],[Месяц]],"m"),"-")</f>
        <v>3</v>
      </c>
      <c r="I339" s="50">
        <v>8</v>
      </c>
      <c r="J339">
        <v>1</v>
      </c>
      <c r="K339" s="31">
        <v>31913</v>
      </c>
      <c r="L339">
        <f>IFERROR(DATEDIF(Таблица1[[#This Row],[ДР]],Таблица1[[#This Row],[Дата начала работы]],"y"),"-")</f>
        <v>31</v>
      </c>
      <c r="M339" s="3" t="s">
        <v>287</v>
      </c>
      <c r="N339" s="3" t="s">
        <v>363</v>
      </c>
      <c r="O339" s="3" t="s">
        <v>313</v>
      </c>
      <c r="P339" s="3">
        <v>1</v>
      </c>
      <c r="Q339" s="3">
        <v>1</v>
      </c>
      <c r="R339" s="3">
        <v>1</v>
      </c>
      <c r="S339" s="3">
        <v>1</v>
      </c>
      <c r="T339" s="3">
        <v>1</v>
      </c>
      <c r="U339" s="3">
        <v>0</v>
      </c>
      <c r="V339" s="3">
        <v>1</v>
      </c>
      <c r="W339" s="3">
        <v>1</v>
      </c>
      <c r="X339" s="3">
        <v>1</v>
      </c>
      <c r="Y339" s="6">
        <v>0.74260000000000004</v>
      </c>
      <c r="Z339" s="4">
        <v>0.27777777777777801</v>
      </c>
      <c r="AA339" s="4">
        <v>1</v>
      </c>
      <c r="AB339">
        <v>26</v>
      </c>
      <c r="AC339">
        <v>18</v>
      </c>
      <c r="AD339" s="26">
        <v>17</v>
      </c>
      <c r="AE339" s="26">
        <v>108</v>
      </c>
      <c r="AF339" s="26">
        <v>97.297297299999997</v>
      </c>
      <c r="AG339" s="26">
        <v>1</v>
      </c>
      <c r="AH339" s="41">
        <v>1</v>
      </c>
      <c r="AI339" s="41">
        <v>0.85624999999999996</v>
      </c>
      <c r="AJ339" s="26">
        <v>0.91667500000000002</v>
      </c>
      <c r="AK339" s="26">
        <v>0.86485000000000001</v>
      </c>
      <c r="AL339" s="26">
        <v>0.83335000000000004</v>
      </c>
    </row>
    <row r="340" spans="1:38" ht="15" thickBot="1" x14ac:dyDescent="0.4">
      <c r="A340" s="5">
        <v>3239779</v>
      </c>
      <c r="B340" s="39" t="s">
        <v>516</v>
      </c>
      <c r="C340" s="5" t="s">
        <v>318</v>
      </c>
      <c r="D340" s="2">
        <v>43556</v>
      </c>
      <c r="E340" s="2">
        <v>43435</v>
      </c>
      <c r="F340" s="2" t="str">
        <f t="shared" si="5"/>
        <v>323977943556</v>
      </c>
      <c r="G340" s="36">
        <v>350</v>
      </c>
      <c r="H340" s="1">
        <f>IFERROR(DATEDIF(Таблица1[[#This Row],[Дата начала работы]],Таблица1[[#This Row],[Месяц]],"m"),"-")</f>
        <v>4</v>
      </c>
      <c r="I340" s="50">
        <v>8</v>
      </c>
      <c r="J340">
        <v>1</v>
      </c>
      <c r="K340" s="31">
        <v>31913</v>
      </c>
      <c r="L340">
        <f>IFERROR(DATEDIF(Таблица1[[#This Row],[ДР]],Таблица1[[#This Row],[Дата начала работы]],"y"),"-")</f>
        <v>31</v>
      </c>
      <c r="M340" s="3" t="s">
        <v>287</v>
      </c>
      <c r="N340" s="3" t="s">
        <v>363</v>
      </c>
      <c r="O340" s="3" t="s">
        <v>313</v>
      </c>
      <c r="P340" s="3">
        <v>1</v>
      </c>
      <c r="Q340" s="3">
        <v>1</v>
      </c>
      <c r="R340" s="3">
        <v>1</v>
      </c>
      <c r="S340" s="3">
        <v>1</v>
      </c>
      <c r="T340" s="3">
        <v>1</v>
      </c>
      <c r="U340" s="3">
        <v>0</v>
      </c>
      <c r="V340" s="3">
        <v>1</v>
      </c>
      <c r="W340" s="3">
        <v>1</v>
      </c>
      <c r="X340" s="3">
        <v>1</v>
      </c>
      <c r="Y340" s="6">
        <v>0.53400000000000003</v>
      </c>
      <c r="Z340" s="4">
        <v>0.27777777777777801</v>
      </c>
      <c r="AA340" s="4">
        <v>1</v>
      </c>
      <c r="AB340">
        <v>23</v>
      </c>
      <c r="AC340">
        <v>15</v>
      </c>
      <c r="AD340" s="26">
        <v>15</v>
      </c>
      <c r="AE340" s="26">
        <v>116</v>
      </c>
      <c r="AF340" s="26">
        <v>99.14529915</v>
      </c>
      <c r="AG340" s="26">
        <v>1</v>
      </c>
      <c r="AH340" s="41">
        <v>0.88239999999999996</v>
      </c>
      <c r="AI340" s="41">
        <v>0.85624999999999996</v>
      </c>
      <c r="AJ340" s="26">
        <v>0.91667500000000002</v>
      </c>
      <c r="AK340" s="26">
        <v>0.86485000000000001</v>
      </c>
      <c r="AL340" s="26">
        <v>0.83335000000000004</v>
      </c>
    </row>
    <row r="341" spans="1:38" ht="15" thickBot="1" x14ac:dyDescent="0.4">
      <c r="A341" s="5">
        <v>3239779</v>
      </c>
      <c r="B341" s="39" t="s">
        <v>516</v>
      </c>
      <c r="C341" s="5" t="s">
        <v>318</v>
      </c>
      <c r="D341" s="2">
        <v>43586</v>
      </c>
      <c r="E341" s="2">
        <v>43435</v>
      </c>
      <c r="F341" s="2" t="str">
        <f t="shared" si="5"/>
        <v>323977943586</v>
      </c>
      <c r="G341" s="36">
        <v>350</v>
      </c>
      <c r="H341" s="1">
        <f>IFERROR(DATEDIF(Таблица1[[#This Row],[Дата начала работы]],Таблица1[[#This Row],[Месяц]],"m"),"-")</f>
        <v>5</v>
      </c>
      <c r="I341" s="50">
        <v>8</v>
      </c>
      <c r="J341">
        <v>1</v>
      </c>
      <c r="K341" s="31">
        <v>31913</v>
      </c>
      <c r="L341">
        <f>IFERROR(DATEDIF(Таблица1[[#This Row],[ДР]],Таблица1[[#This Row],[Дата начала работы]],"y"),"-")</f>
        <v>31</v>
      </c>
      <c r="M341" s="3" t="s">
        <v>287</v>
      </c>
      <c r="N341" s="3" t="s">
        <v>363</v>
      </c>
      <c r="O341" s="3" t="s">
        <v>313</v>
      </c>
      <c r="P341" s="3">
        <v>1</v>
      </c>
      <c r="Q341" s="3">
        <v>1</v>
      </c>
      <c r="R341" s="3">
        <v>1</v>
      </c>
      <c r="S341" s="3">
        <v>1</v>
      </c>
      <c r="T341" s="3">
        <v>1</v>
      </c>
      <c r="U341" s="3">
        <v>0</v>
      </c>
      <c r="V341" s="3">
        <v>1</v>
      </c>
      <c r="W341" s="3">
        <v>1</v>
      </c>
      <c r="X341" s="3">
        <v>1</v>
      </c>
      <c r="Y341" s="6">
        <v>0.3125</v>
      </c>
      <c r="Z341" s="4">
        <v>0.26315789473684198</v>
      </c>
      <c r="AA341" s="4">
        <v>0.96666666666666701</v>
      </c>
      <c r="AB341">
        <v>22</v>
      </c>
      <c r="AC341">
        <v>14</v>
      </c>
      <c r="AD341" s="26">
        <v>13</v>
      </c>
      <c r="AE341" s="26">
        <v>49</v>
      </c>
      <c r="AF341" s="26">
        <v>98</v>
      </c>
      <c r="AG341" s="26">
        <v>0</v>
      </c>
      <c r="AH341" s="41">
        <v>0.86670000000000003</v>
      </c>
      <c r="AI341" s="41">
        <v>0.85624999999999996</v>
      </c>
      <c r="AJ341" s="26">
        <v>0.91667500000000002</v>
      </c>
      <c r="AK341" s="26">
        <v>0.86485000000000001</v>
      </c>
      <c r="AL341" s="26">
        <v>0.83335000000000004</v>
      </c>
    </row>
    <row r="342" spans="1:38" ht="15" thickBot="1" x14ac:dyDescent="0.4">
      <c r="A342" s="5">
        <v>3239779</v>
      </c>
      <c r="B342" s="39" t="s">
        <v>516</v>
      </c>
      <c r="C342" s="5" t="s">
        <v>318</v>
      </c>
      <c r="D342" s="2">
        <v>43617</v>
      </c>
      <c r="E342" s="2">
        <v>43435</v>
      </c>
      <c r="F342" s="2" t="str">
        <f t="shared" si="5"/>
        <v>323977943617</v>
      </c>
      <c r="G342" s="36">
        <v>350</v>
      </c>
      <c r="H342" s="1">
        <f>IFERROR(DATEDIF(Таблица1[[#This Row],[Дата начала работы]],Таблица1[[#This Row],[Месяц]],"m"),"-")</f>
        <v>6</v>
      </c>
      <c r="I342" s="50">
        <v>8</v>
      </c>
      <c r="J342">
        <v>1</v>
      </c>
      <c r="K342" s="31">
        <v>31913</v>
      </c>
      <c r="L342">
        <f>IFERROR(DATEDIF(Таблица1[[#This Row],[ДР]],Таблица1[[#This Row],[Дата начала работы]],"y"),"-")</f>
        <v>31</v>
      </c>
      <c r="M342" s="3" t="s">
        <v>287</v>
      </c>
      <c r="N342" s="3" t="s">
        <v>363</v>
      </c>
      <c r="O342" s="3" t="s">
        <v>313</v>
      </c>
      <c r="P342" s="3">
        <v>1</v>
      </c>
      <c r="Q342" s="3">
        <v>1</v>
      </c>
      <c r="R342" s="3">
        <v>1</v>
      </c>
      <c r="S342" s="3">
        <v>1</v>
      </c>
      <c r="T342" s="3">
        <v>1</v>
      </c>
      <c r="U342" s="3">
        <v>0</v>
      </c>
      <c r="V342" s="3">
        <v>1</v>
      </c>
      <c r="W342" s="3">
        <v>1</v>
      </c>
      <c r="X342" s="3">
        <v>1</v>
      </c>
      <c r="Y342" s="6">
        <v>0.52</v>
      </c>
      <c r="Z342" s="4">
        <v>0.26315789473684198</v>
      </c>
      <c r="AA342" s="4">
        <v>0.96666666666666701</v>
      </c>
      <c r="AB342">
        <v>26</v>
      </c>
      <c r="AC342">
        <v>18</v>
      </c>
      <c r="AD342" s="26">
        <v>7</v>
      </c>
      <c r="AE342" s="26">
        <v>25</v>
      </c>
      <c r="AF342" s="26">
        <v>92.592592589999995</v>
      </c>
      <c r="AG342" s="26">
        <v>1</v>
      </c>
      <c r="AH342" s="41">
        <v>0.69230000000000003</v>
      </c>
      <c r="AI342" s="41">
        <v>0.83333333333333337</v>
      </c>
      <c r="AJ342" s="26">
        <v>0.88890000000000002</v>
      </c>
      <c r="AK342" s="26">
        <v>0.81979999999999997</v>
      </c>
      <c r="AL342" s="26">
        <v>0.84446666666666681</v>
      </c>
    </row>
    <row r="343" spans="1:38" ht="15" thickBot="1" x14ac:dyDescent="0.4">
      <c r="A343" s="5">
        <v>3239779</v>
      </c>
      <c r="B343" s="39" t="s">
        <v>516</v>
      </c>
      <c r="C343" s="5" t="s">
        <v>318</v>
      </c>
      <c r="D343" s="2">
        <v>43647</v>
      </c>
      <c r="E343" s="2">
        <v>43435</v>
      </c>
      <c r="F343" s="2" t="str">
        <f t="shared" si="5"/>
        <v>323977943647</v>
      </c>
      <c r="G343" s="36">
        <v>350</v>
      </c>
      <c r="H343" s="1">
        <f>IFERROR(DATEDIF(Таблица1[[#This Row],[Дата начала работы]],Таблица1[[#This Row],[Месяц]],"m"),"-")</f>
        <v>7</v>
      </c>
      <c r="I343" s="50">
        <v>8</v>
      </c>
      <c r="J343">
        <v>1</v>
      </c>
      <c r="K343" s="31">
        <v>31913</v>
      </c>
      <c r="L343">
        <f>IFERROR(DATEDIF(Таблица1[[#This Row],[ДР]],Таблица1[[#This Row],[Дата начала работы]],"y"),"-")</f>
        <v>31</v>
      </c>
      <c r="M343" s="3" t="s">
        <v>287</v>
      </c>
      <c r="N343" s="3" t="s">
        <v>363</v>
      </c>
      <c r="O343" s="3" t="s">
        <v>313</v>
      </c>
      <c r="P343" s="3">
        <v>1</v>
      </c>
      <c r="Q343" s="3">
        <v>1</v>
      </c>
      <c r="R343" s="3">
        <v>1</v>
      </c>
      <c r="S343" s="3">
        <v>1</v>
      </c>
      <c r="T343" s="3">
        <v>1</v>
      </c>
      <c r="U343" s="3">
        <v>0</v>
      </c>
      <c r="V343" s="3">
        <v>1</v>
      </c>
      <c r="W343" s="3">
        <v>1</v>
      </c>
      <c r="X343" s="3">
        <v>1</v>
      </c>
      <c r="Y343" s="6">
        <v>0.66669999999999996</v>
      </c>
      <c r="Z343" s="4">
        <v>0.26315789473684198</v>
      </c>
      <c r="AA343" s="4">
        <v>0.967741935483871</v>
      </c>
      <c r="AB343">
        <v>7</v>
      </c>
      <c r="AC343">
        <v>2</v>
      </c>
      <c r="AD343" s="26">
        <v>5</v>
      </c>
      <c r="AE343" s="26">
        <v>22</v>
      </c>
      <c r="AF343" s="26">
        <v>100</v>
      </c>
      <c r="AG343" s="26">
        <v>0</v>
      </c>
      <c r="AH343" s="41">
        <v>0.71430000000000005</v>
      </c>
      <c r="AI343" s="41">
        <v>0.92500000000000004</v>
      </c>
      <c r="AJ343" s="26">
        <v>1</v>
      </c>
      <c r="AK343" s="26">
        <v>1</v>
      </c>
      <c r="AL343" s="26">
        <v>0.8</v>
      </c>
    </row>
    <row r="344" spans="1:38" ht="15" thickBot="1" x14ac:dyDescent="0.4">
      <c r="A344" s="5">
        <v>3239779</v>
      </c>
      <c r="B344" s="39" t="s">
        <v>516</v>
      </c>
      <c r="C344" s="5" t="s">
        <v>318</v>
      </c>
      <c r="D344" s="2">
        <v>43678</v>
      </c>
      <c r="E344" s="2">
        <v>43435</v>
      </c>
      <c r="F344" s="2" t="str">
        <f t="shared" si="5"/>
        <v>323977943678</v>
      </c>
      <c r="G344" s="36">
        <v>350</v>
      </c>
      <c r="H344" s="1">
        <f>IFERROR(DATEDIF(Таблица1[[#This Row],[Дата начала работы]],Таблица1[[#This Row],[Месяц]],"m"),"-")</f>
        <v>8</v>
      </c>
      <c r="I344" s="50">
        <v>8</v>
      </c>
      <c r="J344">
        <v>1</v>
      </c>
      <c r="K344" s="31">
        <v>31913</v>
      </c>
      <c r="L344">
        <f>IFERROR(DATEDIF(Таблица1[[#This Row],[ДР]],Таблица1[[#This Row],[Дата начала работы]],"y"),"-")</f>
        <v>31</v>
      </c>
      <c r="M344" s="3" t="s">
        <v>287</v>
      </c>
      <c r="N344" s="3" t="s">
        <v>363</v>
      </c>
      <c r="O344" s="3" t="s">
        <v>313</v>
      </c>
      <c r="P344" s="3">
        <v>1</v>
      </c>
      <c r="Q344" s="3">
        <v>1</v>
      </c>
      <c r="R344" s="3">
        <v>1</v>
      </c>
      <c r="S344" s="3">
        <v>1</v>
      </c>
      <c r="T344" s="3">
        <v>1</v>
      </c>
      <c r="U344" s="3">
        <v>0</v>
      </c>
      <c r="V344" s="3">
        <v>1</v>
      </c>
      <c r="W344" s="3">
        <v>1</v>
      </c>
      <c r="X344" s="3">
        <v>1</v>
      </c>
      <c r="Y344" s="6">
        <v>0.5</v>
      </c>
      <c r="Z344" s="4">
        <v>0.26315789473684198</v>
      </c>
      <c r="AA344" s="4">
        <v>0.967741935483871</v>
      </c>
      <c r="AB344">
        <v>5</v>
      </c>
      <c r="AC344">
        <v>2</v>
      </c>
      <c r="AD344" s="26">
        <v>2</v>
      </c>
      <c r="AE344" s="26">
        <v>6</v>
      </c>
      <c r="AF344" s="26">
        <v>100</v>
      </c>
      <c r="AG344" s="26">
        <v>0</v>
      </c>
      <c r="AH344" s="41">
        <v>0.4</v>
      </c>
      <c r="AI344" s="41">
        <v>0.85624999999999996</v>
      </c>
      <c r="AJ344" s="26">
        <v>0.91667500000000002</v>
      </c>
      <c r="AK344" s="26">
        <v>0.86485000000000001</v>
      </c>
      <c r="AL344" s="26">
        <v>0.83335000000000004</v>
      </c>
    </row>
    <row r="345" spans="1:38" ht="15" thickBot="1" x14ac:dyDescent="0.4">
      <c r="A345" s="5">
        <v>3296864</v>
      </c>
      <c r="B345" s="39" t="s">
        <v>576</v>
      </c>
      <c r="C345" s="5" t="s">
        <v>318</v>
      </c>
      <c r="D345" s="2">
        <v>43466</v>
      </c>
      <c r="E345" s="2">
        <v>43466</v>
      </c>
      <c r="F345" s="2" t="str">
        <f t="shared" si="5"/>
        <v>329686443466</v>
      </c>
      <c r="G345" s="36">
        <v>300</v>
      </c>
      <c r="H345" s="1">
        <f>IFERROR(DATEDIF(Таблица1[[#This Row],[Дата начала работы]],Таблица1[[#This Row],[Месяц]],"m"),"-")</f>
        <v>0</v>
      </c>
      <c r="I345" s="50">
        <v>8</v>
      </c>
      <c r="J345">
        <v>0</v>
      </c>
      <c r="K345" s="31">
        <v>32793</v>
      </c>
      <c r="L345">
        <f>IFERROR(DATEDIF(Таблица1[[#This Row],[ДР]],Таблица1[[#This Row],[Дата начала работы]],"y"),"-")</f>
        <v>29</v>
      </c>
      <c r="M345" s="3" t="s">
        <v>287</v>
      </c>
      <c r="N345" s="3" t="s">
        <v>364</v>
      </c>
      <c r="O345" s="3" t="s">
        <v>314</v>
      </c>
      <c r="P345" s="3">
        <v>1</v>
      </c>
      <c r="Q345" s="3">
        <v>0</v>
      </c>
      <c r="R345" s="3">
        <v>1</v>
      </c>
      <c r="S345" s="3">
        <v>0</v>
      </c>
      <c r="T345" s="3">
        <v>0</v>
      </c>
      <c r="U345" s="3">
        <v>0</v>
      </c>
      <c r="V345" s="3">
        <v>1</v>
      </c>
      <c r="W345" s="3">
        <v>1</v>
      </c>
      <c r="X345" s="3">
        <v>0</v>
      </c>
      <c r="Y345" s="6">
        <v>0.44259999999999999</v>
      </c>
      <c r="Z345" s="4">
        <v>0.266666666666667</v>
      </c>
      <c r="AA345" s="4">
        <v>0.92307692307692302</v>
      </c>
      <c r="AB345">
        <v>51</v>
      </c>
      <c r="AC345">
        <v>23</v>
      </c>
      <c r="AD345" s="26">
        <v>15</v>
      </c>
      <c r="AE345" s="26">
        <v>64</v>
      </c>
      <c r="AF345" s="26">
        <v>98.46153846</v>
      </c>
      <c r="AG345" s="26">
        <v>0</v>
      </c>
      <c r="AH345" s="41" t="e">
        <v>#VALUE!</v>
      </c>
      <c r="AI345" s="41">
        <v>0.63749999999999996</v>
      </c>
      <c r="AJ345" s="26">
        <v>1</v>
      </c>
      <c r="AK345" s="26">
        <v>0.59460000000000002</v>
      </c>
      <c r="AL345" s="26">
        <v>0.66670000000000007</v>
      </c>
    </row>
    <row r="346" spans="1:38" ht="15" thickBot="1" x14ac:dyDescent="0.4">
      <c r="A346" s="5">
        <v>3296864</v>
      </c>
      <c r="B346" s="39" t="s">
        <v>576</v>
      </c>
      <c r="C346" s="5" t="s">
        <v>318</v>
      </c>
      <c r="D346" s="2">
        <v>43497</v>
      </c>
      <c r="E346" s="2">
        <v>43466</v>
      </c>
      <c r="F346" s="2" t="str">
        <f t="shared" si="5"/>
        <v>329686443497</v>
      </c>
      <c r="G346" s="36">
        <v>300</v>
      </c>
      <c r="H346" s="1">
        <f>IFERROR(DATEDIF(Таблица1[[#This Row],[Дата начала работы]],Таблица1[[#This Row],[Месяц]],"m"),"-")</f>
        <v>1</v>
      </c>
      <c r="I346" s="50">
        <v>8</v>
      </c>
      <c r="J346">
        <v>0</v>
      </c>
      <c r="K346" s="31">
        <v>32793</v>
      </c>
      <c r="L346">
        <f>IFERROR(DATEDIF(Таблица1[[#This Row],[ДР]],Таблица1[[#This Row],[Дата начала работы]],"y"),"-")</f>
        <v>29</v>
      </c>
      <c r="M346" s="3" t="s">
        <v>287</v>
      </c>
      <c r="N346" s="3" t="s">
        <v>364</v>
      </c>
      <c r="O346" s="3" t="s">
        <v>314</v>
      </c>
      <c r="P346" s="3">
        <v>1</v>
      </c>
      <c r="Q346" s="3">
        <v>0</v>
      </c>
      <c r="R346" s="3">
        <v>1</v>
      </c>
      <c r="S346" s="3">
        <v>0</v>
      </c>
      <c r="T346" s="3">
        <v>0</v>
      </c>
      <c r="U346" s="3">
        <v>0</v>
      </c>
      <c r="V346" s="3">
        <v>1</v>
      </c>
      <c r="W346" s="3">
        <v>1</v>
      </c>
      <c r="X346" s="3">
        <v>0</v>
      </c>
      <c r="Y346" s="6">
        <v>0.25240000000000001</v>
      </c>
      <c r="Z346" s="4">
        <v>0.23529411764705899</v>
      </c>
      <c r="AA346" s="4">
        <v>0.89655172413793105</v>
      </c>
      <c r="AB346">
        <v>35</v>
      </c>
      <c r="AC346">
        <v>15</v>
      </c>
      <c r="AD346" s="26">
        <v>15</v>
      </c>
      <c r="AE346" s="26">
        <v>108</v>
      </c>
      <c r="AF346" s="26">
        <v>95.575221240000005</v>
      </c>
      <c r="AG346" s="26">
        <v>0</v>
      </c>
      <c r="AH346" s="41">
        <v>0.93330000000000002</v>
      </c>
      <c r="AI346" s="41">
        <v>0.63749999999999996</v>
      </c>
      <c r="AJ346" s="26">
        <v>1</v>
      </c>
      <c r="AK346" s="26">
        <v>0.59460000000000002</v>
      </c>
      <c r="AL346" s="26">
        <v>0.66670000000000007</v>
      </c>
    </row>
    <row r="347" spans="1:38" ht="15" thickBot="1" x14ac:dyDescent="0.4">
      <c r="A347" s="5">
        <v>3296864</v>
      </c>
      <c r="B347" s="39" t="s">
        <v>576</v>
      </c>
      <c r="C347" s="5" t="s">
        <v>318</v>
      </c>
      <c r="D347" s="2">
        <v>43525</v>
      </c>
      <c r="E347" s="2">
        <v>43466</v>
      </c>
      <c r="F347" s="2" t="str">
        <f t="shared" si="5"/>
        <v>329686443525</v>
      </c>
      <c r="G347" s="36">
        <v>300</v>
      </c>
      <c r="H347" s="1">
        <f>IFERROR(DATEDIF(Таблица1[[#This Row],[Дата начала работы]],Таблица1[[#This Row],[Месяц]],"m"),"-")</f>
        <v>2</v>
      </c>
      <c r="I347" s="50">
        <v>8</v>
      </c>
      <c r="J347">
        <v>0</v>
      </c>
      <c r="K347" s="31">
        <v>32793</v>
      </c>
      <c r="L347">
        <f>IFERROR(DATEDIF(Таблица1[[#This Row],[ДР]],Таблица1[[#This Row],[Дата начала работы]],"y"),"-")</f>
        <v>29</v>
      </c>
      <c r="M347" s="3" t="s">
        <v>287</v>
      </c>
      <c r="N347" s="3" t="s">
        <v>364</v>
      </c>
      <c r="O347" s="3" t="s">
        <v>314</v>
      </c>
      <c r="P347" s="3">
        <v>1</v>
      </c>
      <c r="Q347" s="3">
        <v>0</v>
      </c>
      <c r="R347" s="3">
        <v>1</v>
      </c>
      <c r="S347" s="3">
        <v>0</v>
      </c>
      <c r="T347" s="3">
        <v>0</v>
      </c>
      <c r="U347" s="3">
        <v>0</v>
      </c>
      <c r="V347" s="3">
        <v>1</v>
      </c>
      <c r="W347" s="3">
        <v>1</v>
      </c>
      <c r="X347" s="3">
        <v>0</v>
      </c>
      <c r="Y347" s="6">
        <v>0.34399999999999997</v>
      </c>
      <c r="Z347" s="4">
        <v>0.22222222222222199</v>
      </c>
      <c r="AA347" s="4">
        <v>0.9</v>
      </c>
      <c r="AB347">
        <v>52</v>
      </c>
      <c r="AC347">
        <v>23</v>
      </c>
      <c r="AD347" s="26">
        <v>13</v>
      </c>
      <c r="AE347" s="26">
        <v>135</v>
      </c>
      <c r="AF347" s="26">
        <v>94.405594410000006</v>
      </c>
      <c r="AG347" s="26">
        <v>1</v>
      </c>
      <c r="AH347" s="41">
        <v>0.86670000000000003</v>
      </c>
      <c r="AI347" s="41">
        <v>0.63749999999999996</v>
      </c>
      <c r="AJ347" s="26">
        <v>1</v>
      </c>
      <c r="AK347" s="26">
        <v>0.59460000000000002</v>
      </c>
      <c r="AL347" s="26">
        <v>0.66670000000000007</v>
      </c>
    </row>
    <row r="348" spans="1:38" ht="15" thickBot="1" x14ac:dyDescent="0.4">
      <c r="A348" s="5">
        <v>3296864</v>
      </c>
      <c r="B348" s="39" t="s">
        <v>576</v>
      </c>
      <c r="C348" s="5" t="s">
        <v>318</v>
      </c>
      <c r="D348" s="2">
        <v>43556</v>
      </c>
      <c r="E348" s="2">
        <v>43466</v>
      </c>
      <c r="F348" s="2" t="str">
        <f t="shared" si="5"/>
        <v>329686443556</v>
      </c>
      <c r="G348" s="36">
        <v>300</v>
      </c>
      <c r="H348" s="1">
        <f>IFERROR(DATEDIF(Таблица1[[#This Row],[Дата начала работы]],Таблица1[[#This Row],[Месяц]],"m"),"-")</f>
        <v>3</v>
      </c>
      <c r="I348" s="50">
        <v>8</v>
      </c>
      <c r="J348">
        <v>0</v>
      </c>
      <c r="K348" s="31">
        <v>32793</v>
      </c>
      <c r="L348">
        <f>IFERROR(DATEDIF(Таблица1[[#This Row],[ДР]],Таблица1[[#This Row],[Дата начала работы]],"y"),"-")</f>
        <v>29</v>
      </c>
      <c r="M348" s="3" t="s">
        <v>287</v>
      </c>
      <c r="N348" s="3" t="s">
        <v>364</v>
      </c>
      <c r="O348" s="3" t="s">
        <v>314</v>
      </c>
      <c r="P348" s="3">
        <v>1</v>
      </c>
      <c r="Q348" s="3">
        <v>0</v>
      </c>
      <c r="R348" s="3">
        <v>1</v>
      </c>
      <c r="S348" s="3">
        <v>0</v>
      </c>
      <c r="T348" s="3">
        <v>0</v>
      </c>
      <c r="U348" s="3">
        <v>0</v>
      </c>
      <c r="V348" s="3">
        <v>1</v>
      </c>
      <c r="W348" s="3">
        <v>1</v>
      </c>
      <c r="X348" s="3">
        <v>0</v>
      </c>
      <c r="Y348" s="6">
        <v>0.29249999999999998</v>
      </c>
      <c r="Z348" s="4">
        <v>0.22222222222222199</v>
      </c>
      <c r="AA348" s="4">
        <v>0.90322580645161299</v>
      </c>
      <c r="AB348">
        <v>23</v>
      </c>
      <c r="AC348">
        <v>15</v>
      </c>
      <c r="AD348" s="26">
        <v>12</v>
      </c>
      <c r="AE348" s="26">
        <v>115</v>
      </c>
      <c r="AF348" s="26">
        <v>96.638655459999995</v>
      </c>
      <c r="AG348" s="26">
        <v>2</v>
      </c>
      <c r="AH348" s="41">
        <v>0.92310000000000003</v>
      </c>
      <c r="AI348" s="41">
        <v>0.63749999999999996</v>
      </c>
      <c r="AJ348" s="26">
        <v>1</v>
      </c>
      <c r="AK348" s="26">
        <v>0.59460000000000002</v>
      </c>
      <c r="AL348" s="26">
        <v>0.66670000000000007</v>
      </c>
    </row>
    <row r="349" spans="1:38" ht="15" thickBot="1" x14ac:dyDescent="0.4">
      <c r="A349" s="5">
        <v>3296864</v>
      </c>
      <c r="B349" s="39" t="s">
        <v>576</v>
      </c>
      <c r="C349" s="5" t="s">
        <v>318</v>
      </c>
      <c r="D349" s="2">
        <v>43586</v>
      </c>
      <c r="E349" s="2">
        <v>43466</v>
      </c>
      <c r="F349" s="2" t="str">
        <f t="shared" si="5"/>
        <v>329686443586</v>
      </c>
      <c r="G349" s="36">
        <v>300</v>
      </c>
      <c r="H349" s="1">
        <f>IFERROR(DATEDIF(Таблица1[[#This Row],[Дата начала работы]],Таблица1[[#This Row],[Месяц]],"m"),"-")</f>
        <v>4</v>
      </c>
      <c r="I349" s="50">
        <v>8</v>
      </c>
      <c r="J349">
        <v>0</v>
      </c>
      <c r="K349" s="31">
        <v>32793</v>
      </c>
      <c r="L349">
        <f>IFERROR(DATEDIF(Таблица1[[#This Row],[ДР]],Таблица1[[#This Row],[Дата начала работы]],"y"),"-")</f>
        <v>29</v>
      </c>
      <c r="M349" s="3" t="s">
        <v>287</v>
      </c>
      <c r="N349" s="3" t="s">
        <v>364</v>
      </c>
      <c r="O349" s="3" t="s">
        <v>314</v>
      </c>
      <c r="P349" s="3">
        <v>1</v>
      </c>
      <c r="Q349" s="3">
        <v>0</v>
      </c>
      <c r="R349" s="3">
        <v>1</v>
      </c>
      <c r="S349" s="3">
        <v>0</v>
      </c>
      <c r="T349" s="3">
        <v>0</v>
      </c>
      <c r="U349" s="3">
        <v>0</v>
      </c>
      <c r="V349" s="3">
        <v>1</v>
      </c>
      <c r="W349" s="3">
        <v>1</v>
      </c>
      <c r="X349" s="3">
        <v>0</v>
      </c>
      <c r="Y349" s="6">
        <v>0.46429999999999999</v>
      </c>
      <c r="Z349" s="4">
        <v>0.22222222222222199</v>
      </c>
      <c r="AA349" s="4">
        <v>0.90322580645161299</v>
      </c>
      <c r="AB349">
        <v>21</v>
      </c>
      <c r="AC349">
        <v>14</v>
      </c>
      <c r="AD349" s="26">
        <v>7</v>
      </c>
      <c r="AE349" s="26">
        <v>66</v>
      </c>
      <c r="AF349" s="26">
        <v>98.507462689999997</v>
      </c>
      <c r="AG349" s="26">
        <v>0</v>
      </c>
      <c r="AH349" s="41">
        <v>0.58330000000000004</v>
      </c>
      <c r="AI349" s="41">
        <v>0.63749999999999996</v>
      </c>
      <c r="AJ349" s="26">
        <v>1</v>
      </c>
      <c r="AK349" s="26">
        <v>0.59460000000000002</v>
      </c>
      <c r="AL349" s="26">
        <v>0.66670000000000007</v>
      </c>
    </row>
    <row r="350" spans="1:38" ht="15" thickBot="1" x14ac:dyDescent="0.4">
      <c r="A350" s="5">
        <v>3296864</v>
      </c>
      <c r="B350" s="39" t="s">
        <v>576</v>
      </c>
      <c r="C350" s="5" t="s">
        <v>318</v>
      </c>
      <c r="D350" s="2">
        <v>43617</v>
      </c>
      <c r="E350" s="2">
        <v>43466</v>
      </c>
      <c r="F350" s="2" t="str">
        <f t="shared" si="5"/>
        <v>329686443617</v>
      </c>
      <c r="G350" s="36">
        <v>300</v>
      </c>
      <c r="H350" s="1">
        <f>IFERROR(DATEDIF(Таблица1[[#This Row],[Дата начала работы]],Таблица1[[#This Row],[Месяц]],"m"),"-")</f>
        <v>5</v>
      </c>
      <c r="I350" s="50">
        <v>8</v>
      </c>
      <c r="J350">
        <v>0</v>
      </c>
      <c r="K350" s="31">
        <v>32793</v>
      </c>
      <c r="L350">
        <f>IFERROR(DATEDIF(Таблица1[[#This Row],[ДР]],Таблица1[[#This Row],[Дата начала работы]],"y"),"-")</f>
        <v>29</v>
      </c>
      <c r="M350" s="3" t="s">
        <v>287</v>
      </c>
      <c r="N350" s="3" t="s">
        <v>364</v>
      </c>
      <c r="O350" s="3" t="s">
        <v>314</v>
      </c>
      <c r="P350" s="3">
        <v>1</v>
      </c>
      <c r="Q350" s="3">
        <v>0</v>
      </c>
      <c r="R350" s="3">
        <v>1</v>
      </c>
      <c r="S350" s="3">
        <v>0</v>
      </c>
      <c r="T350" s="3">
        <v>0</v>
      </c>
      <c r="U350" s="3">
        <v>0</v>
      </c>
      <c r="V350" s="3">
        <v>1</v>
      </c>
      <c r="W350" s="3">
        <v>1</v>
      </c>
      <c r="X350" s="3">
        <v>0</v>
      </c>
      <c r="Y350" s="6">
        <v>0.44440000000000002</v>
      </c>
      <c r="Z350" s="4">
        <v>0.22222222222222199</v>
      </c>
      <c r="AA350" s="4">
        <v>0.90322580645161299</v>
      </c>
      <c r="AB350">
        <v>18</v>
      </c>
      <c r="AC350">
        <v>13</v>
      </c>
      <c r="AD350" s="26">
        <v>2</v>
      </c>
      <c r="AE350" s="26">
        <v>36</v>
      </c>
      <c r="AF350" s="26">
        <v>94.736842109999998</v>
      </c>
      <c r="AG350" s="26">
        <v>0</v>
      </c>
      <c r="AH350" s="41">
        <v>0.42859999999999998</v>
      </c>
      <c r="AI350" s="41">
        <v>0.6</v>
      </c>
      <c r="AJ350" s="26">
        <v>1</v>
      </c>
      <c r="AK350" s="26">
        <v>0.51350000000000007</v>
      </c>
      <c r="AL350" s="26">
        <v>0.66670000000000007</v>
      </c>
    </row>
    <row r="351" spans="1:38" ht="15" thickBot="1" x14ac:dyDescent="0.4">
      <c r="A351" s="5">
        <v>3296864</v>
      </c>
      <c r="B351" s="39" t="s">
        <v>576</v>
      </c>
      <c r="C351" s="5" t="s">
        <v>318</v>
      </c>
      <c r="D351" s="2">
        <v>43647</v>
      </c>
      <c r="E351" s="2">
        <v>43466</v>
      </c>
      <c r="F351" s="2" t="str">
        <f t="shared" si="5"/>
        <v>329686443647</v>
      </c>
      <c r="G351" s="36">
        <v>300</v>
      </c>
      <c r="H351" s="1">
        <f>IFERROR(DATEDIF(Таблица1[[#This Row],[Дата начала работы]],Таблица1[[#This Row],[Месяц]],"m"),"-")</f>
        <v>6</v>
      </c>
      <c r="I351" s="50">
        <v>8</v>
      </c>
      <c r="J351">
        <v>0</v>
      </c>
      <c r="K351" s="31">
        <v>32793</v>
      </c>
      <c r="L351">
        <f>IFERROR(DATEDIF(Таблица1[[#This Row],[ДР]],Таблица1[[#This Row],[Дата начала работы]],"y"),"-")</f>
        <v>29</v>
      </c>
      <c r="M351" s="3" t="s">
        <v>287</v>
      </c>
      <c r="N351" s="3" t="s">
        <v>364</v>
      </c>
      <c r="O351" s="3" t="s">
        <v>314</v>
      </c>
      <c r="P351" s="3">
        <v>1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1</v>
      </c>
      <c r="W351" s="3">
        <v>1</v>
      </c>
      <c r="X351" s="3">
        <v>0</v>
      </c>
      <c r="Y351" s="6">
        <v>0.43330000000000002</v>
      </c>
      <c r="Z351" s="4">
        <v>0.22222222222222199</v>
      </c>
      <c r="AA351" s="4">
        <v>0.90322580645161299</v>
      </c>
      <c r="AB351">
        <v>18</v>
      </c>
      <c r="AC351">
        <v>13</v>
      </c>
      <c r="AD351" s="26">
        <v>2</v>
      </c>
      <c r="AE351" s="26">
        <v>30</v>
      </c>
      <c r="AF351" s="26">
        <v>85.714285709999999</v>
      </c>
      <c r="AG351" s="26">
        <v>0</v>
      </c>
      <c r="AH351" s="41">
        <v>1</v>
      </c>
      <c r="AI351" s="41">
        <v>0.67500000000000004</v>
      </c>
      <c r="AJ351" s="26">
        <v>1</v>
      </c>
      <c r="AK351" s="26">
        <v>0.67569999999999997</v>
      </c>
      <c r="AL351" s="26">
        <v>0.66670000000000007</v>
      </c>
    </row>
    <row r="352" spans="1:38" ht="15" thickBot="1" x14ac:dyDescent="0.4">
      <c r="A352" s="5">
        <v>3296864</v>
      </c>
      <c r="B352" s="39" t="s">
        <v>576</v>
      </c>
      <c r="C352" s="5" t="s">
        <v>318</v>
      </c>
      <c r="D352" s="2">
        <v>43678</v>
      </c>
      <c r="E352" s="2">
        <v>43466</v>
      </c>
      <c r="F352" s="2" t="str">
        <f t="shared" si="5"/>
        <v>329686443678</v>
      </c>
      <c r="G352" s="36">
        <v>300</v>
      </c>
      <c r="H352" s="1">
        <f>IFERROR(DATEDIF(Таблица1[[#This Row],[Дата начала работы]],Таблица1[[#This Row],[Месяц]],"m"),"-")</f>
        <v>7</v>
      </c>
      <c r="I352" s="50">
        <v>8</v>
      </c>
      <c r="J352">
        <v>0</v>
      </c>
      <c r="K352" s="31">
        <v>32793</v>
      </c>
      <c r="L352">
        <f>IFERROR(DATEDIF(Таблица1[[#This Row],[ДР]],Таблица1[[#This Row],[Дата начала работы]],"y"),"-")</f>
        <v>29</v>
      </c>
      <c r="M352" s="3" t="s">
        <v>287</v>
      </c>
      <c r="N352" s="3" t="s">
        <v>364</v>
      </c>
      <c r="O352" s="3" t="s">
        <v>314</v>
      </c>
      <c r="P352" s="3">
        <v>1</v>
      </c>
      <c r="Q352" s="3">
        <v>0</v>
      </c>
      <c r="R352" s="3">
        <v>1</v>
      </c>
      <c r="S352" s="3">
        <v>0</v>
      </c>
      <c r="T352" s="3">
        <v>0</v>
      </c>
      <c r="U352" s="3">
        <v>0</v>
      </c>
      <c r="V352" s="3">
        <v>1</v>
      </c>
      <c r="W352" s="3">
        <v>1</v>
      </c>
      <c r="X352" s="3">
        <v>0</v>
      </c>
      <c r="Y352" s="6">
        <v>0.25</v>
      </c>
      <c r="Z352" s="4">
        <v>0.2</v>
      </c>
      <c r="AA352" s="4">
        <v>0.91176470588235303</v>
      </c>
      <c r="AB352">
        <v>15</v>
      </c>
      <c r="AC352">
        <v>13</v>
      </c>
      <c r="AD352" s="26">
        <v>3</v>
      </c>
      <c r="AE352" s="26">
        <v>6</v>
      </c>
      <c r="AF352" s="26">
        <v>100</v>
      </c>
      <c r="AG352" s="26">
        <v>0</v>
      </c>
      <c r="AH352" s="41">
        <v>0</v>
      </c>
      <c r="AI352" s="41">
        <v>0.63749999999999996</v>
      </c>
      <c r="AJ352" s="26">
        <v>1</v>
      </c>
      <c r="AK352" s="26">
        <v>0.59460000000000002</v>
      </c>
      <c r="AL352" s="26">
        <v>0.66670000000000007</v>
      </c>
    </row>
    <row r="353" spans="1:38" ht="15" thickBot="1" x14ac:dyDescent="0.4">
      <c r="A353" s="5">
        <v>3296880</v>
      </c>
      <c r="B353" s="39" t="s">
        <v>665</v>
      </c>
      <c r="C353" s="5" t="s">
        <v>317</v>
      </c>
      <c r="D353" s="2">
        <v>43435</v>
      </c>
      <c r="E353" s="2">
        <v>43435</v>
      </c>
      <c r="F353" s="2" t="str">
        <f t="shared" si="5"/>
        <v>329688043435</v>
      </c>
      <c r="G353" s="36">
        <v>0</v>
      </c>
      <c r="H353" s="1">
        <f>IFERROR(DATEDIF(Таблица1[[#This Row],[Дата начала работы]],Таблица1[[#This Row],[Месяц]],"m"),"-")</f>
        <v>0</v>
      </c>
      <c r="I353" s="50">
        <v>0</v>
      </c>
      <c r="J353">
        <v>0</v>
      </c>
      <c r="K353" s="31">
        <v>35119</v>
      </c>
      <c r="L353">
        <f>IFERROR(DATEDIF(Таблица1[[#This Row],[ДР]],Таблица1[[#This Row],[Дата начала работы]],"y"),"-")</f>
        <v>22</v>
      </c>
      <c r="M353" s="3" t="s">
        <v>285</v>
      </c>
      <c r="N353" s="3" t="s">
        <v>285</v>
      </c>
      <c r="O353" s="3" t="s">
        <v>285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6">
        <v>1</v>
      </c>
      <c r="Z353" s="4">
        <v>0.5</v>
      </c>
      <c r="AA353" s="4">
        <v>1</v>
      </c>
      <c r="AB353">
        <v>0</v>
      </c>
      <c r="AC353">
        <v>0</v>
      </c>
      <c r="AD353" s="26">
        <v>1</v>
      </c>
      <c r="AE353" s="26">
        <v>1</v>
      </c>
      <c r="AF353" s="26">
        <v>100</v>
      </c>
      <c r="AG353" s="26">
        <v>0</v>
      </c>
      <c r="AH353" s="41" t="e">
        <v>#VALUE!</v>
      </c>
      <c r="AI353" s="41">
        <v>0.72021751824817482</v>
      </c>
      <c r="AJ353" s="26">
        <v>0.9288597080291966</v>
      </c>
      <c r="AK353" s="26">
        <v>0.67735854014598551</v>
      </c>
      <c r="AL353" s="26">
        <v>0.77278788321167746</v>
      </c>
    </row>
    <row r="354" spans="1:38" ht="15" thickBot="1" x14ac:dyDescent="0.4">
      <c r="A354" s="5">
        <v>3296880</v>
      </c>
      <c r="B354" s="39" t="s">
        <v>665</v>
      </c>
      <c r="C354" s="5" t="s">
        <v>317</v>
      </c>
      <c r="D354" s="2">
        <v>43466</v>
      </c>
      <c r="E354" s="2">
        <v>43435</v>
      </c>
      <c r="F354" s="2" t="str">
        <f t="shared" si="5"/>
        <v>329688043466</v>
      </c>
      <c r="G354" s="36">
        <v>0</v>
      </c>
      <c r="H354" s="1">
        <f>IFERROR(DATEDIF(Таблица1[[#This Row],[Дата начала работы]],Таблица1[[#This Row],[Месяц]],"m"),"-")</f>
        <v>1</v>
      </c>
      <c r="I354" s="50">
        <v>0</v>
      </c>
      <c r="J354">
        <v>0</v>
      </c>
      <c r="K354" s="31">
        <v>35119</v>
      </c>
      <c r="L354">
        <f>IFERROR(DATEDIF(Таблица1[[#This Row],[ДР]],Таблица1[[#This Row],[Дата начала работы]],"y"),"-")</f>
        <v>22</v>
      </c>
      <c r="M354" s="3" t="s">
        <v>285</v>
      </c>
      <c r="N354" s="3" t="s">
        <v>285</v>
      </c>
      <c r="O354" s="3" t="s">
        <v>285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6">
        <v>0.6875</v>
      </c>
      <c r="Z354" s="4">
        <v>0.66666666666666696</v>
      </c>
      <c r="AA354" s="4">
        <v>0.85714285714285698</v>
      </c>
      <c r="AB354">
        <v>26</v>
      </c>
      <c r="AC354">
        <v>10</v>
      </c>
      <c r="AD354" s="26">
        <v>10</v>
      </c>
      <c r="AE354" s="26">
        <v>16</v>
      </c>
      <c r="AF354" s="26">
        <v>72.727272729999996</v>
      </c>
      <c r="AG354" s="26">
        <v>0</v>
      </c>
      <c r="AH354" s="41">
        <v>1</v>
      </c>
      <c r="AI354" s="41">
        <v>0.72021751824817482</v>
      </c>
      <c r="AJ354" s="26">
        <v>0.9288597080291966</v>
      </c>
      <c r="AK354" s="26">
        <v>0.67735854014598551</v>
      </c>
      <c r="AL354" s="26">
        <v>0.77278788321167746</v>
      </c>
    </row>
    <row r="355" spans="1:38" ht="15" thickBot="1" x14ac:dyDescent="0.4">
      <c r="A355" s="5">
        <v>3315904</v>
      </c>
      <c r="B355" s="39" t="s">
        <v>698</v>
      </c>
      <c r="C355" s="5" t="s">
        <v>317</v>
      </c>
      <c r="D355" s="2">
        <v>43466</v>
      </c>
      <c r="E355" s="2">
        <v>43466</v>
      </c>
      <c r="F355" s="2" t="str">
        <f t="shared" si="5"/>
        <v>331590443466</v>
      </c>
      <c r="G355" s="36">
        <v>0</v>
      </c>
      <c r="H355" s="1">
        <f>IFERROR(DATEDIF(Таблица1[[#This Row],[Дата начала работы]],Таблица1[[#This Row],[Месяц]],"m"),"-")</f>
        <v>0</v>
      </c>
      <c r="I355" s="50">
        <v>0</v>
      </c>
      <c r="J355">
        <v>1</v>
      </c>
      <c r="K355" s="31" t="s">
        <v>285</v>
      </c>
      <c r="L355" t="str">
        <f>IFERROR(DATEDIF(Таблица1[[#This Row],[ДР]],Таблица1[[#This Row],[Дата начала работы]],"y"),"-")</f>
        <v>-</v>
      </c>
      <c r="M355" s="3" t="s">
        <v>287</v>
      </c>
      <c r="N355" s="3" t="s">
        <v>323</v>
      </c>
      <c r="O355" s="3" t="s">
        <v>285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6">
        <v>0.8125</v>
      </c>
      <c r="Z355" s="4">
        <v>1</v>
      </c>
      <c r="AA355" s="4">
        <v>1</v>
      </c>
      <c r="AB355">
        <v>0</v>
      </c>
      <c r="AC355">
        <v>0</v>
      </c>
      <c r="AD355" s="26">
        <v>8</v>
      </c>
      <c r="AE355" s="26">
        <v>16</v>
      </c>
      <c r="AF355" s="26">
        <v>88.888888890000004</v>
      </c>
      <c r="AG355" s="26">
        <v>0</v>
      </c>
      <c r="AH355" s="41" t="e">
        <v>#VALUE!</v>
      </c>
      <c r="AI355" s="41">
        <v>0.72021751824817482</v>
      </c>
      <c r="AJ355" s="26">
        <v>0.9288597080291966</v>
      </c>
      <c r="AK355" s="26">
        <v>0.67735854014598551</v>
      </c>
      <c r="AL355" s="26">
        <v>0.77278788321167746</v>
      </c>
    </row>
    <row r="356" spans="1:38" ht="15" thickBot="1" x14ac:dyDescent="0.4">
      <c r="A356" s="5">
        <v>3316476</v>
      </c>
      <c r="B356" s="39" t="s">
        <v>528</v>
      </c>
      <c r="C356" s="5" t="s">
        <v>318</v>
      </c>
      <c r="D356" s="2">
        <v>43466</v>
      </c>
      <c r="E356" s="2">
        <v>43466</v>
      </c>
      <c r="F356" s="2" t="str">
        <f t="shared" si="5"/>
        <v>331647643466</v>
      </c>
      <c r="G356" s="36">
        <v>300</v>
      </c>
      <c r="H356" s="1">
        <f>IFERROR(DATEDIF(Таблица1[[#This Row],[Дата начала работы]],Таблица1[[#This Row],[Месяц]],"m"),"-")</f>
        <v>0</v>
      </c>
      <c r="I356" s="50">
        <v>5</v>
      </c>
      <c r="J356">
        <v>1</v>
      </c>
      <c r="K356" s="31">
        <v>34455</v>
      </c>
      <c r="L356">
        <f>IFERROR(DATEDIF(Таблица1[[#This Row],[ДР]],Таблица1[[#This Row],[Дата начала работы]],"y"),"-")</f>
        <v>24</v>
      </c>
      <c r="M356" s="3" t="s">
        <v>287</v>
      </c>
      <c r="N356" s="3" t="s">
        <v>319</v>
      </c>
      <c r="O356" s="3" t="s">
        <v>313</v>
      </c>
      <c r="P356" s="3">
        <v>1</v>
      </c>
      <c r="Q356" s="3">
        <v>0</v>
      </c>
      <c r="R356" s="3">
        <v>1</v>
      </c>
      <c r="S356" s="3">
        <v>1</v>
      </c>
      <c r="T356" s="3">
        <v>0</v>
      </c>
      <c r="U356" s="3">
        <v>1</v>
      </c>
      <c r="V356" s="3">
        <v>1</v>
      </c>
      <c r="W356" s="3">
        <v>1</v>
      </c>
      <c r="X356" s="3">
        <v>1</v>
      </c>
      <c r="Y356" s="6">
        <v>0.86109999999999998</v>
      </c>
      <c r="Z356" s="4">
        <v>0.33333333333333298</v>
      </c>
      <c r="AA356" s="4">
        <v>1</v>
      </c>
      <c r="AB356">
        <v>26</v>
      </c>
      <c r="AC356">
        <v>26</v>
      </c>
      <c r="AD356" s="26">
        <v>15</v>
      </c>
      <c r="AE356" s="26">
        <v>38</v>
      </c>
      <c r="AF356" s="26">
        <v>95</v>
      </c>
      <c r="AG356" s="26">
        <v>0</v>
      </c>
      <c r="AH356" s="41" t="e">
        <v>#VALUE!</v>
      </c>
      <c r="AI356" s="41">
        <v>0.67999999999999994</v>
      </c>
      <c r="AJ356" s="26">
        <v>1</v>
      </c>
      <c r="AK356" s="26">
        <v>0.61619999999999986</v>
      </c>
      <c r="AL356" s="26">
        <v>0.74</v>
      </c>
    </row>
    <row r="357" spans="1:38" ht="15" thickBot="1" x14ac:dyDescent="0.4">
      <c r="A357" s="5">
        <v>3316476</v>
      </c>
      <c r="B357" s="39" t="s">
        <v>528</v>
      </c>
      <c r="C357" s="5" t="s">
        <v>318</v>
      </c>
      <c r="D357" s="2">
        <v>43497</v>
      </c>
      <c r="E357" s="2">
        <v>43466</v>
      </c>
      <c r="F357" s="2" t="str">
        <f t="shared" si="5"/>
        <v>331647643497</v>
      </c>
      <c r="G357" s="36">
        <v>300</v>
      </c>
      <c r="H357" s="1">
        <f>IFERROR(DATEDIF(Таблица1[[#This Row],[Дата начала работы]],Таблица1[[#This Row],[Месяц]],"m"),"-")</f>
        <v>1</v>
      </c>
      <c r="I357" s="50">
        <v>5</v>
      </c>
      <c r="J357">
        <v>1</v>
      </c>
      <c r="K357" s="31">
        <v>34455</v>
      </c>
      <c r="L357">
        <f>IFERROR(DATEDIF(Таблица1[[#This Row],[ДР]],Таблица1[[#This Row],[Дата начала работы]],"y"),"-")</f>
        <v>24</v>
      </c>
      <c r="M357" s="3" t="s">
        <v>287</v>
      </c>
      <c r="N357" s="3" t="s">
        <v>319</v>
      </c>
      <c r="O357" s="3" t="s">
        <v>313</v>
      </c>
      <c r="P357" s="3">
        <v>1</v>
      </c>
      <c r="Q357" s="3">
        <v>0</v>
      </c>
      <c r="R357" s="3">
        <v>1</v>
      </c>
      <c r="S357" s="3">
        <v>1</v>
      </c>
      <c r="T357" s="3">
        <v>0</v>
      </c>
      <c r="U357" s="3">
        <v>1</v>
      </c>
      <c r="V357" s="3">
        <v>1</v>
      </c>
      <c r="W357" s="3">
        <v>1</v>
      </c>
      <c r="X357" s="3">
        <v>1</v>
      </c>
      <c r="Y357" s="6">
        <v>0.1875</v>
      </c>
      <c r="Z357" s="4">
        <v>0.3125</v>
      </c>
      <c r="AA357" s="4">
        <v>1</v>
      </c>
      <c r="AB357">
        <v>60</v>
      </c>
      <c r="AC357">
        <v>43</v>
      </c>
      <c r="AD357" s="26">
        <v>12</v>
      </c>
      <c r="AE357" s="26">
        <v>65</v>
      </c>
      <c r="AF357" s="26">
        <v>91.549295770000001</v>
      </c>
      <c r="AG357" s="26">
        <v>1</v>
      </c>
      <c r="AH357" s="41">
        <v>0.92859999999999998</v>
      </c>
      <c r="AI357" s="41">
        <v>0.67999999999999994</v>
      </c>
      <c r="AJ357" s="26">
        <v>1</v>
      </c>
      <c r="AK357" s="26">
        <v>0.61619999999999986</v>
      </c>
      <c r="AL357" s="26">
        <v>0.74</v>
      </c>
    </row>
    <row r="358" spans="1:38" ht="15" thickBot="1" x14ac:dyDescent="0.4">
      <c r="A358" s="5">
        <v>3316476</v>
      </c>
      <c r="B358" s="39" t="s">
        <v>528</v>
      </c>
      <c r="C358" s="5" t="s">
        <v>318</v>
      </c>
      <c r="D358" s="2">
        <v>43525</v>
      </c>
      <c r="E358" s="2">
        <v>43466</v>
      </c>
      <c r="F358" s="2" t="str">
        <f t="shared" si="5"/>
        <v>331647643525</v>
      </c>
      <c r="G358" s="36">
        <v>300</v>
      </c>
      <c r="H358" s="1">
        <f>IFERROR(DATEDIF(Таблица1[[#This Row],[Дата начала работы]],Таблица1[[#This Row],[Месяц]],"m"),"-")</f>
        <v>2</v>
      </c>
      <c r="I358" s="50">
        <v>5</v>
      </c>
      <c r="J358">
        <v>1</v>
      </c>
      <c r="K358" s="31">
        <v>34455</v>
      </c>
      <c r="L358">
        <f>IFERROR(DATEDIF(Таблица1[[#This Row],[ДР]],Таблица1[[#This Row],[Дата начала работы]],"y"),"-")</f>
        <v>24</v>
      </c>
      <c r="M358" s="3" t="s">
        <v>287</v>
      </c>
      <c r="N358" s="3" t="s">
        <v>319</v>
      </c>
      <c r="O358" s="3" t="s">
        <v>313</v>
      </c>
      <c r="P358" s="3">
        <v>1</v>
      </c>
      <c r="Q358" s="3">
        <v>0</v>
      </c>
      <c r="R358" s="3">
        <v>1</v>
      </c>
      <c r="S358" s="3">
        <v>1</v>
      </c>
      <c r="T358" s="3">
        <v>0</v>
      </c>
      <c r="U358" s="3">
        <v>1</v>
      </c>
      <c r="V358" s="3">
        <v>1</v>
      </c>
      <c r="W358" s="3">
        <v>1</v>
      </c>
      <c r="X358" s="3">
        <v>1</v>
      </c>
      <c r="Y358" s="6">
        <v>1.5900000000000001E-2</v>
      </c>
      <c r="Z358" s="4">
        <v>0.3125</v>
      </c>
      <c r="AA358" s="4">
        <v>1</v>
      </c>
      <c r="AB358">
        <v>18</v>
      </c>
      <c r="AC358">
        <v>17</v>
      </c>
      <c r="AD358" s="26">
        <v>12</v>
      </c>
      <c r="AE358" s="26">
        <v>69</v>
      </c>
      <c r="AF358" s="26">
        <v>92</v>
      </c>
      <c r="AG358" s="26">
        <v>0</v>
      </c>
      <c r="AH358" s="41">
        <v>1</v>
      </c>
      <c r="AI358" s="41">
        <v>0.67999999999999994</v>
      </c>
      <c r="AJ358" s="26">
        <v>1</v>
      </c>
      <c r="AK358" s="26">
        <v>0.61619999999999986</v>
      </c>
      <c r="AL358" s="26">
        <v>0.74</v>
      </c>
    </row>
    <row r="359" spans="1:38" ht="15" thickBot="1" x14ac:dyDescent="0.4">
      <c r="A359" s="5">
        <v>3316476</v>
      </c>
      <c r="B359" s="39" t="s">
        <v>528</v>
      </c>
      <c r="C359" s="5" t="s">
        <v>318</v>
      </c>
      <c r="D359" s="2">
        <v>43556</v>
      </c>
      <c r="E359" s="2">
        <v>43466</v>
      </c>
      <c r="F359" s="2" t="str">
        <f t="shared" si="5"/>
        <v>331647643556</v>
      </c>
      <c r="G359" s="36">
        <v>300</v>
      </c>
      <c r="H359" s="1">
        <f>IFERROR(DATEDIF(Таблица1[[#This Row],[Дата начала работы]],Таблица1[[#This Row],[Месяц]],"m"),"-")</f>
        <v>3</v>
      </c>
      <c r="I359" s="50">
        <v>5</v>
      </c>
      <c r="J359">
        <v>1</v>
      </c>
      <c r="K359" s="31">
        <v>34455</v>
      </c>
      <c r="L359">
        <f>IFERROR(DATEDIF(Таблица1[[#This Row],[ДР]],Таблица1[[#This Row],[Дата начала работы]],"y"),"-")</f>
        <v>24</v>
      </c>
      <c r="M359" s="3" t="s">
        <v>287</v>
      </c>
      <c r="N359" s="3" t="s">
        <v>319</v>
      </c>
      <c r="O359" s="3" t="s">
        <v>313</v>
      </c>
      <c r="P359" s="3">
        <v>1</v>
      </c>
      <c r="Q359" s="3">
        <v>0</v>
      </c>
      <c r="R359" s="3">
        <v>1</v>
      </c>
      <c r="S359" s="3">
        <v>1</v>
      </c>
      <c r="T359" s="3">
        <v>0</v>
      </c>
      <c r="U359" s="3">
        <v>1</v>
      </c>
      <c r="V359" s="3">
        <v>1</v>
      </c>
      <c r="W359" s="3">
        <v>1</v>
      </c>
      <c r="X359" s="3">
        <v>1</v>
      </c>
      <c r="Y359" s="6">
        <v>0</v>
      </c>
      <c r="Z359" s="4">
        <v>0.3125</v>
      </c>
      <c r="AA359" s="4">
        <v>1</v>
      </c>
      <c r="AB359">
        <v>18</v>
      </c>
      <c r="AC359">
        <v>17</v>
      </c>
      <c r="AD359" s="26">
        <v>12</v>
      </c>
      <c r="AE359" s="26">
        <v>68</v>
      </c>
      <c r="AF359" s="26">
        <v>100</v>
      </c>
      <c r="AG359" s="26">
        <v>0</v>
      </c>
      <c r="AH359" s="41">
        <v>1</v>
      </c>
      <c r="AI359" s="41">
        <v>0.67999999999999994</v>
      </c>
      <c r="AJ359" s="26">
        <v>1</v>
      </c>
      <c r="AK359" s="26">
        <v>0.61619999999999986</v>
      </c>
      <c r="AL359" s="26">
        <v>0.74</v>
      </c>
    </row>
    <row r="360" spans="1:38" ht="15" thickBot="1" x14ac:dyDescent="0.4">
      <c r="A360" s="5">
        <v>3316476</v>
      </c>
      <c r="B360" s="39" t="s">
        <v>528</v>
      </c>
      <c r="C360" s="5" t="s">
        <v>318</v>
      </c>
      <c r="D360" s="2">
        <v>43586</v>
      </c>
      <c r="E360" s="2">
        <v>43466</v>
      </c>
      <c r="F360" s="2" t="str">
        <f t="shared" si="5"/>
        <v>331647643586</v>
      </c>
      <c r="G360" s="36">
        <v>300</v>
      </c>
      <c r="H360" s="1">
        <f>IFERROR(DATEDIF(Таблица1[[#This Row],[Дата начала работы]],Таблица1[[#This Row],[Месяц]],"m"),"-")</f>
        <v>4</v>
      </c>
      <c r="I360" s="50">
        <v>5</v>
      </c>
      <c r="J360">
        <v>1</v>
      </c>
      <c r="K360" s="31">
        <v>34455</v>
      </c>
      <c r="L360">
        <f>IFERROR(DATEDIF(Таблица1[[#This Row],[ДР]],Таблица1[[#This Row],[Дата начала работы]],"y"),"-")</f>
        <v>24</v>
      </c>
      <c r="M360" s="3" t="s">
        <v>287</v>
      </c>
      <c r="N360" s="3" t="s">
        <v>319</v>
      </c>
      <c r="O360" s="3" t="s">
        <v>313</v>
      </c>
      <c r="P360" s="3">
        <v>1</v>
      </c>
      <c r="Q360" s="3">
        <v>0</v>
      </c>
      <c r="R360" s="3">
        <v>1</v>
      </c>
      <c r="S360" s="3">
        <v>1</v>
      </c>
      <c r="T360" s="3">
        <v>0</v>
      </c>
      <c r="U360" s="3">
        <v>1</v>
      </c>
      <c r="V360" s="3">
        <v>1</v>
      </c>
      <c r="W360" s="3">
        <v>1</v>
      </c>
      <c r="X360" s="3">
        <v>1</v>
      </c>
      <c r="Y360" s="6">
        <v>0</v>
      </c>
      <c r="Z360" s="4">
        <v>0.3125</v>
      </c>
      <c r="AA360" s="4">
        <v>0.952380952380952</v>
      </c>
      <c r="AB360">
        <v>14</v>
      </c>
      <c r="AC360">
        <v>14</v>
      </c>
      <c r="AD360" s="26">
        <v>9</v>
      </c>
      <c r="AE360" s="26">
        <v>30</v>
      </c>
      <c r="AF360" s="26">
        <v>93.75</v>
      </c>
      <c r="AG360" s="26">
        <v>0</v>
      </c>
      <c r="AH360" s="41">
        <v>0.83330000000000004</v>
      </c>
      <c r="AI360" s="41">
        <v>0.67999999999999994</v>
      </c>
      <c r="AJ360" s="26">
        <v>1</v>
      </c>
      <c r="AK360" s="26">
        <v>0.61619999999999986</v>
      </c>
      <c r="AL360" s="26">
        <v>0.74</v>
      </c>
    </row>
    <row r="361" spans="1:38" ht="15" thickBot="1" x14ac:dyDescent="0.4">
      <c r="A361" s="5">
        <v>3316476</v>
      </c>
      <c r="B361" s="39" t="s">
        <v>528</v>
      </c>
      <c r="C361" s="5" t="s">
        <v>318</v>
      </c>
      <c r="D361" s="2">
        <v>43617</v>
      </c>
      <c r="E361" s="2">
        <v>43466</v>
      </c>
      <c r="F361" s="2" t="str">
        <f t="shared" si="5"/>
        <v>331647643617</v>
      </c>
      <c r="G361" s="36">
        <v>300</v>
      </c>
      <c r="H361" s="1">
        <f>IFERROR(DATEDIF(Таблица1[[#This Row],[Дата начала работы]],Таблица1[[#This Row],[Месяц]],"m"),"-")</f>
        <v>5</v>
      </c>
      <c r="I361" s="50">
        <v>5</v>
      </c>
      <c r="J361">
        <v>1</v>
      </c>
      <c r="K361" s="31">
        <v>34455</v>
      </c>
      <c r="L361">
        <f>IFERROR(DATEDIF(Таблица1[[#This Row],[ДР]],Таблица1[[#This Row],[Дата начала работы]],"y"),"-")</f>
        <v>24</v>
      </c>
      <c r="M361" s="3" t="s">
        <v>287</v>
      </c>
      <c r="N361" s="3" t="s">
        <v>319</v>
      </c>
      <c r="O361" s="3" t="s">
        <v>313</v>
      </c>
      <c r="P361" s="3">
        <v>1</v>
      </c>
      <c r="Q361" s="3">
        <v>0</v>
      </c>
      <c r="R361" s="3">
        <v>1</v>
      </c>
      <c r="S361" s="3">
        <v>1</v>
      </c>
      <c r="T361" s="3">
        <v>0</v>
      </c>
      <c r="U361" s="3">
        <v>1</v>
      </c>
      <c r="V361" s="3">
        <v>1</v>
      </c>
      <c r="W361" s="3">
        <v>1</v>
      </c>
      <c r="X361" s="3">
        <v>1</v>
      </c>
      <c r="Y361" s="6">
        <v>0</v>
      </c>
      <c r="Z361" s="4">
        <v>0.29411764705882398</v>
      </c>
      <c r="AA361" s="4">
        <v>0.95454545454545503</v>
      </c>
      <c r="AB361">
        <v>11</v>
      </c>
      <c r="AC361">
        <v>11</v>
      </c>
      <c r="AD361" s="26">
        <v>7</v>
      </c>
      <c r="AE361" s="26">
        <v>23</v>
      </c>
      <c r="AF361" s="26">
        <v>82.142857140000004</v>
      </c>
      <c r="AG361" s="26">
        <v>0</v>
      </c>
      <c r="AH361" s="41">
        <v>0.66669999999999996</v>
      </c>
      <c r="AI361" s="41">
        <v>0.65833333333333333</v>
      </c>
      <c r="AJ361" s="26">
        <v>1</v>
      </c>
      <c r="AK361" s="26">
        <v>0.58556666666666668</v>
      </c>
      <c r="AL361" s="26">
        <v>0.72223333333333339</v>
      </c>
    </row>
    <row r="362" spans="1:38" ht="15" thickBot="1" x14ac:dyDescent="0.4">
      <c r="A362" s="5">
        <v>3316476</v>
      </c>
      <c r="B362" s="39" t="s">
        <v>528</v>
      </c>
      <c r="C362" s="5" t="s">
        <v>318</v>
      </c>
      <c r="D362" s="2">
        <v>43647</v>
      </c>
      <c r="E362" s="2">
        <v>43466</v>
      </c>
      <c r="F362" s="2" t="str">
        <f t="shared" si="5"/>
        <v>331647643647</v>
      </c>
      <c r="G362" s="36">
        <v>300</v>
      </c>
      <c r="H362" s="1">
        <f>IFERROR(DATEDIF(Таблица1[[#This Row],[Дата начала работы]],Таблица1[[#This Row],[Месяц]],"m"),"-")</f>
        <v>6</v>
      </c>
      <c r="I362" s="50">
        <v>5</v>
      </c>
      <c r="J362">
        <v>1</v>
      </c>
      <c r="K362" s="31">
        <v>34455</v>
      </c>
      <c r="L362">
        <f>IFERROR(DATEDIF(Таблица1[[#This Row],[ДР]],Таблица1[[#This Row],[Дата начала работы]],"y"),"-")</f>
        <v>24</v>
      </c>
      <c r="M362" s="3" t="s">
        <v>287</v>
      </c>
      <c r="N362" s="3" t="s">
        <v>319</v>
      </c>
      <c r="O362" s="3" t="s">
        <v>313</v>
      </c>
      <c r="P362" s="3">
        <v>1</v>
      </c>
      <c r="Q362" s="3">
        <v>0</v>
      </c>
      <c r="R362" s="3">
        <v>1</v>
      </c>
      <c r="S362" s="3">
        <v>1</v>
      </c>
      <c r="T362" s="3">
        <v>0</v>
      </c>
      <c r="U362" s="3">
        <v>1</v>
      </c>
      <c r="V362" s="3">
        <v>1</v>
      </c>
      <c r="W362" s="3">
        <v>1</v>
      </c>
      <c r="X362" s="3">
        <v>1</v>
      </c>
      <c r="Y362" s="6">
        <v>0</v>
      </c>
      <c r="Z362" s="4">
        <v>0.27777777777777801</v>
      </c>
      <c r="AA362" s="4">
        <v>0.96153846153846201</v>
      </c>
      <c r="AB362">
        <v>40</v>
      </c>
      <c r="AC362">
        <v>18</v>
      </c>
      <c r="AD362" s="26">
        <v>7</v>
      </c>
      <c r="AE362" s="26">
        <v>31</v>
      </c>
      <c r="AF362" s="26">
        <v>75.609756099999998</v>
      </c>
      <c r="AG362" s="26">
        <v>0</v>
      </c>
      <c r="AH362" s="41">
        <v>1</v>
      </c>
      <c r="AI362" s="41">
        <v>0.71249999999999991</v>
      </c>
      <c r="AJ362" s="26">
        <v>1</v>
      </c>
      <c r="AK362" s="26">
        <v>0.66215000000000002</v>
      </c>
      <c r="AL362" s="26">
        <v>0.76665000000000005</v>
      </c>
    </row>
    <row r="363" spans="1:38" ht="15" thickBot="1" x14ac:dyDescent="0.4">
      <c r="A363" s="5">
        <v>3316476</v>
      </c>
      <c r="B363" s="39" t="s">
        <v>528</v>
      </c>
      <c r="C363" s="5" t="s">
        <v>318</v>
      </c>
      <c r="D363" s="2">
        <v>43678</v>
      </c>
      <c r="E363" s="2">
        <v>43466</v>
      </c>
      <c r="F363" s="2" t="str">
        <f t="shared" si="5"/>
        <v>331647643678</v>
      </c>
      <c r="G363" s="36">
        <v>300</v>
      </c>
      <c r="H363" s="1">
        <f>IFERROR(DATEDIF(Таблица1[[#This Row],[Дата начала работы]],Таблица1[[#This Row],[Месяц]],"m"),"-")</f>
        <v>7</v>
      </c>
      <c r="I363" s="50">
        <v>5</v>
      </c>
      <c r="J363">
        <v>1</v>
      </c>
      <c r="K363" s="31">
        <v>34455</v>
      </c>
      <c r="L363">
        <f>IFERROR(DATEDIF(Таблица1[[#This Row],[ДР]],Таблица1[[#This Row],[Дата начала работы]],"y"),"-")</f>
        <v>24</v>
      </c>
      <c r="M363" s="3" t="s">
        <v>287</v>
      </c>
      <c r="N363" s="3" t="s">
        <v>319</v>
      </c>
      <c r="O363" s="3" t="s">
        <v>313</v>
      </c>
      <c r="P363" s="3">
        <v>1</v>
      </c>
      <c r="Q363" s="3">
        <v>0</v>
      </c>
      <c r="R363" s="3">
        <v>1</v>
      </c>
      <c r="S363" s="3">
        <v>1</v>
      </c>
      <c r="T363" s="3">
        <v>0</v>
      </c>
      <c r="U363" s="3">
        <v>1</v>
      </c>
      <c r="V363" s="3">
        <v>1</v>
      </c>
      <c r="W363" s="3">
        <v>1</v>
      </c>
      <c r="X363" s="3">
        <v>1</v>
      </c>
      <c r="Y363" s="6">
        <v>0</v>
      </c>
      <c r="Z363" s="4">
        <v>0.27777777777777801</v>
      </c>
      <c r="AA363" s="4">
        <v>0.96153846153846201</v>
      </c>
      <c r="AB363">
        <v>22</v>
      </c>
      <c r="AC363">
        <v>20</v>
      </c>
      <c r="AD363" s="26">
        <v>5</v>
      </c>
      <c r="AE363" s="26">
        <v>16</v>
      </c>
      <c r="AF363" s="26">
        <v>76.190476189999998</v>
      </c>
      <c r="AG363" s="26">
        <v>0</v>
      </c>
      <c r="AH363" s="41">
        <v>0.71430000000000005</v>
      </c>
      <c r="AI363" s="41">
        <v>0.67999999999999994</v>
      </c>
      <c r="AJ363" s="26">
        <v>1</v>
      </c>
      <c r="AK363" s="26">
        <v>0.61619999999999986</v>
      </c>
      <c r="AL363" s="26">
        <v>0.74</v>
      </c>
    </row>
    <row r="364" spans="1:38" ht="15" thickBot="1" x14ac:dyDescent="0.4">
      <c r="A364" s="5">
        <v>3402704</v>
      </c>
      <c r="B364" s="39" t="s">
        <v>551</v>
      </c>
      <c r="C364" s="5" t="s">
        <v>317</v>
      </c>
      <c r="D364" s="2">
        <v>43466</v>
      </c>
      <c r="E364" s="2">
        <v>43466</v>
      </c>
      <c r="F364" s="2" t="str">
        <f t="shared" si="5"/>
        <v>340270443466</v>
      </c>
      <c r="G364" s="36">
        <v>300</v>
      </c>
      <c r="H364" s="1">
        <f>IFERROR(DATEDIF(Таблица1[[#This Row],[Дата начала работы]],Таблица1[[#This Row],[Месяц]],"m"),"-")</f>
        <v>0</v>
      </c>
      <c r="I364" s="50">
        <v>0</v>
      </c>
      <c r="J364">
        <v>0</v>
      </c>
      <c r="K364" s="31">
        <v>35011</v>
      </c>
      <c r="L364">
        <f>IFERROR(DATEDIF(Таблица1[[#This Row],[ДР]],Таблица1[[#This Row],[Дата начала работы]],"y"),"-")</f>
        <v>23</v>
      </c>
      <c r="M364" s="3" t="s">
        <v>287</v>
      </c>
      <c r="N364" s="3" t="s">
        <v>320</v>
      </c>
      <c r="O364" s="3" t="s">
        <v>285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6">
        <v>1</v>
      </c>
      <c r="Z364" s="4">
        <v>0.75</v>
      </c>
      <c r="AA364" s="4">
        <v>0.75</v>
      </c>
      <c r="AB364">
        <v>0</v>
      </c>
      <c r="AC364">
        <v>0</v>
      </c>
      <c r="AD364" s="26">
        <v>4</v>
      </c>
      <c r="AE364" s="26">
        <v>12</v>
      </c>
      <c r="AF364" s="26">
        <v>100</v>
      </c>
      <c r="AG364" s="26">
        <v>0</v>
      </c>
      <c r="AH364" s="41" t="e">
        <v>#VALUE!</v>
      </c>
      <c r="AI364" s="41">
        <v>0.72021751824817482</v>
      </c>
      <c r="AJ364" s="26">
        <v>0.9288597080291966</v>
      </c>
      <c r="AK364" s="26">
        <v>0.67735854014598551</v>
      </c>
      <c r="AL364" s="26">
        <v>0.77278788321167746</v>
      </c>
    </row>
    <row r="365" spans="1:38" ht="15" thickBot="1" x14ac:dyDescent="0.4">
      <c r="A365" s="5">
        <v>3402704</v>
      </c>
      <c r="B365" s="39" t="s">
        <v>551</v>
      </c>
      <c r="C365" s="5" t="s">
        <v>317</v>
      </c>
      <c r="D365" s="2">
        <v>43497</v>
      </c>
      <c r="E365" s="2">
        <v>43466</v>
      </c>
      <c r="F365" s="2" t="str">
        <f t="shared" si="5"/>
        <v>340270443497</v>
      </c>
      <c r="G365" s="36">
        <v>300</v>
      </c>
      <c r="H365" s="1">
        <f>IFERROR(DATEDIF(Таблица1[[#This Row],[Дата начала работы]],Таблица1[[#This Row],[Месяц]],"m"),"-")</f>
        <v>1</v>
      </c>
      <c r="I365" s="50">
        <v>0</v>
      </c>
      <c r="J365">
        <v>0</v>
      </c>
      <c r="K365" s="31">
        <v>35011</v>
      </c>
      <c r="L365">
        <f>IFERROR(DATEDIF(Таблица1[[#This Row],[ДР]],Таблица1[[#This Row],[Дата начала работы]],"y"),"-")</f>
        <v>23</v>
      </c>
      <c r="M365" s="3" t="s">
        <v>287</v>
      </c>
      <c r="N365" s="3" t="s">
        <v>320</v>
      </c>
      <c r="O365" s="3" t="s">
        <v>285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6">
        <v>0.89190000000000003</v>
      </c>
      <c r="Z365" s="4">
        <v>0.8</v>
      </c>
      <c r="AA365" s="4">
        <v>0.71428571428571397</v>
      </c>
      <c r="AB365">
        <v>14</v>
      </c>
      <c r="AC365">
        <v>14</v>
      </c>
      <c r="AD365" s="26">
        <v>5</v>
      </c>
      <c r="AE365" s="26">
        <v>41</v>
      </c>
      <c r="AF365" s="26">
        <v>100</v>
      </c>
      <c r="AG365" s="26">
        <v>0</v>
      </c>
      <c r="AH365" s="41">
        <v>1</v>
      </c>
      <c r="AI365" s="41">
        <v>0.72021751824817482</v>
      </c>
      <c r="AJ365" s="26">
        <v>0.9288597080291966</v>
      </c>
      <c r="AK365" s="26">
        <v>0.67735854014598551</v>
      </c>
      <c r="AL365" s="26">
        <v>0.77278788321167746</v>
      </c>
    </row>
    <row r="366" spans="1:38" ht="15" thickBot="1" x14ac:dyDescent="0.4">
      <c r="A366" s="5">
        <v>3402704</v>
      </c>
      <c r="B366" s="39" t="s">
        <v>551</v>
      </c>
      <c r="C366" s="5" t="s">
        <v>317</v>
      </c>
      <c r="D366" s="2">
        <v>43525</v>
      </c>
      <c r="E366" s="2">
        <v>43466</v>
      </c>
      <c r="F366" s="2" t="str">
        <f t="shared" si="5"/>
        <v>340270443525</v>
      </c>
      <c r="G366" s="36">
        <v>300</v>
      </c>
      <c r="H366" s="1">
        <f>IFERROR(DATEDIF(Таблица1[[#This Row],[Дата начала работы]],Таблица1[[#This Row],[Месяц]],"m"),"-")</f>
        <v>2</v>
      </c>
      <c r="I366" s="50">
        <v>0</v>
      </c>
      <c r="J366">
        <v>0</v>
      </c>
      <c r="K366" s="31">
        <v>35011</v>
      </c>
      <c r="L366">
        <f>IFERROR(DATEDIF(Таблица1[[#This Row],[ДР]],Таблица1[[#This Row],[Дата начала работы]],"y"),"-")</f>
        <v>23</v>
      </c>
      <c r="M366" s="3" t="s">
        <v>287</v>
      </c>
      <c r="N366" s="3" t="s">
        <v>320</v>
      </c>
      <c r="O366" s="3" t="s">
        <v>285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6">
        <v>1</v>
      </c>
      <c r="Z366" s="4">
        <v>0.83333333333333304</v>
      </c>
      <c r="AA366" s="4">
        <v>0.75</v>
      </c>
      <c r="AB366">
        <v>9</v>
      </c>
      <c r="AC366">
        <v>9</v>
      </c>
      <c r="AD366" s="26">
        <v>6</v>
      </c>
      <c r="AE366" s="26">
        <v>22</v>
      </c>
      <c r="AF366" s="26">
        <v>91.666666669999998</v>
      </c>
      <c r="AG366" s="26">
        <v>1</v>
      </c>
      <c r="AH366" s="41">
        <v>0.8</v>
      </c>
      <c r="AI366" s="41">
        <v>0.72021751824817482</v>
      </c>
      <c r="AJ366" s="26">
        <v>0.9288597080291966</v>
      </c>
      <c r="AK366" s="26">
        <v>0.67735854014598551</v>
      </c>
      <c r="AL366" s="26">
        <v>0.77278788321167746</v>
      </c>
    </row>
    <row r="367" spans="1:38" ht="15" thickBot="1" x14ac:dyDescent="0.4">
      <c r="A367" s="5">
        <v>3402755</v>
      </c>
      <c r="B367" s="39" t="s">
        <v>541</v>
      </c>
      <c r="C367" s="5" t="s">
        <v>318</v>
      </c>
      <c r="D367" s="2">
        <v>43466</v>
      </c>
      <c r="E367" s="2">
        <v>43466</v>
      </c>
      <c r="F367" s="2" t="str">
        <f t="shared" si="5"/>
        <v>340275543466</v>
      </c>
      <c r="G367" s="36">
        <v>300</v>
      </c>
      <c r="H367" s="1">
        <f>IFERROR(DATEDIF(Таблица1[[#This Row],[Дата начала работы]],Таблица1[[#This Row],[Месяц]],"m"),"-")</f>
        <v>0</v>
      </c>
      <c r="I367" s="50">
        <v>12</v>
      </c>
      <c r="J367">
        <v>1</v>
      </c>
      <c r="K367" s="31">
        <v>26495</v>
      </c>
      <c r="L367">
        <f>IFERROR(DATEDIF(Таблица1[[#This Row],[ДР]],Таблица1[[#This Row],[Дата начала работы]],"y"),"-")</f>
        <v>46</v>
      </c>
      <c r="M367" s="3" t="s">
        <v>287</v>
      </c>
      <c r="N367" s="3" t="s">
        <v>361</v>
      </c>
      <c r="O367" s="3" t="s">
        <v>314</v>
      </c>
      <c r="P367" s="3">
        <v>1</v>
      </c>
      <c r="Q367" s="3">
        <v>1</v>
      </c>
      <c r="R367" s="3">
        <v>1</v>
      </c>
      <c r="S367" s="3">
        <v>1</v>
      </c>
      <c r="T367" s="3">
        <v>1</v>
      </c>
      <c r="U367" s="3">
        <v>0</v>
      </c>
      <c r="V367" s="3">
        <v>1</v>
      </c>
      <c r="W367" s="3">
        <v>1</v>
      </c>
      <c r="X367" s="3">
        <v>0</v>
      </c>
      <c r="Y367" s="6">
        <v>1</v>
      </c>
      <c r="Z367" s="4">
        <v>0.16666666666666699</v>
      </c>
      <c r="AA367" s="4">
        <v>1</v>
      </c>
      <c r="AB367">
        <v>0</v>
      </c>
      <c r="AC367">
        <v>0</v>
      </c>
      <c r="AD367" s="26">
        <v>5</v>
      </c>
      <c r="AE367" s="26">
        <v>7</v>
      </c>
      <c r="AF367" s="26">
        <v>100</v>
      </c>
      <c r="AG367" s="26">
        <v>0</v>
      </c>
      <c r="AH367" s="41" t="e">
        <v>#VALUE!</v>
      </c>
      <c r="AI367" s="41">
        <v>0.889575</v>
      </c>
      <c r="AJ367" s="26">
        <v>0.91667500000000002</v>
      </c>
      <c r="AK367" s="26">
        <v>0.83509999999999995</v>
      </c>
      <c r="AL367" s="26">
        <v>0.94389999999999996</v>
      </c>
    </row>
    <row r="368" spans="1:38" ht="15" thickBot="1" x14ac:dyDescent="0.4">
      <c r="A368" s="5">
        <v>3402755</v>
      </c>
      <c r="B368" s="39" t="s">
        <v>541</v>
      </c>
      <c r="C368" s="5" t="s">
        <v>318</v>
      </c>
      <c r="D368" s="2">
        <v>43497</v>
      </c>
      <c r="E368" s="2">
        <v>43466</v>
      </c>
      <c r="F368" s="2" t="str">
        <f t="shared" si="5"/>
        <v>340275543497</v>
      </c>
      <c r="G368" s="36">
        <v>300</v>
      </c>
      <c r="H368" s="1">
        <f>IFERROR(DATEDIF(Таблица1[[#This Row],[Дата начала работы]],Таблица1[[#This Row],[Месяц]],"m"),"-")</f>
        <v>1</v>
      </c>
      <c r="I368" s="50">
        <v>12</v>
      </c>
      <c r="J368">
        <v>1</v>
      </c>
      <c r="K368" s="31">
        <v>26495</v>
      </c>
      <c r="L368">
        <f>IFERROR(DATEDIF(Таблица1[[#This Row],[ДР]],Таблица1[[#This Row],[Дата начала работы]],"y"),"-")</f>
        <v>46</v>
      </c>
      <c r="M368" s="3" t="s">
        <v>287</v>
      </c>
      <c r="N368" s="3" t="s">
        <v>361</v>
      </c>
      <c r="O368" s="3" t="s">
        <v>314</v>
      </c>
      <c r="P368" s="3">
        <v>1</v>
      </c>
      <c r="Q368" s="3">
        <v>1</v>
      </c>
      <c r="R368" s="3">
        <v>1</v>
      </c>
      <c r="S368" s="3">
        <v>1</v>
      </c>
      <c r="T368" s="3">
        <v>1</v>
      </c>
      <c r="U368" s="3">
        <v>0</v>
      </c>
      <c r="V368" s="3">
        <v>1</v>
      </c>
      <c r="W368" s="3">
        <v>1</v>
      </c>
      <c r="X368" s="3">
        <v>0</v>
      </c>
      <c r="Y368" s="6">
        <v>1</v>
      </c>
      <c r="Z368" s="4">
        <v>0.14285714285714299</v>
      </c>
      <c r="AA368" s="4">
        <v>1</v>
      </c>
      <c r="AB368">
        <v>30</v>
      </c>
      <c r="AC368">
        <v>23</v>
      </c>
      <c r="AD368" s="26">
        <v>6</v>
      </c>
      <c r="AE368" s="26">
        <v>52</v>
      </c>
      <c r="AF368" s="26">
        <v>100</v>
      </c>
      <c r="AG368" s="26">
        <v>0</v>
      </c>
      <c r="AH368" s="41">
        <v>1</v>
      </c>
      <c r="AI368" s="41">
        <v>0.889575</v>
      </c>
      <c r="AJ368" s="26">
        <v>0.91667500000000002</v>
      </c>
      <c r="AK368" s="26">
        <v>0.83509999999999995</v>
      </c>
      <c r="AL368" s="26">
        <v>0.94389999999999996</v>
      </c>
    </row>
    <row r="369" spans="1:38" ht="15" thickBot="1" x14ac:dyDescent="0.4">
      <c r="A369" s="5">
        <v>3402755</v>
      </c>
      <c r="B369" s="39" t="s">
        <v>541</v>
      </c>
      <c r="C369" s="5" t="s">
        <v>318</v>
      </c>
      <c r="D369" s="2">
        <v>43525</v>
      </c>
      <c r="E369" s="2">
        <v>43466</v>
      </c>
      <c r="F369" s="2" t="str">
        <f t="shared" si="5"/>
        <v>340275543525</v>
      </c>
      <c r="G369" s="36">
        <v>300</v>
      </c>
      <c r="H369" s="1">
        <f>IFERROR(DATEDIF(Таблица1[[#This Row],[Дата начала работы]],Таблица1[[#This Row],[Месяц]],"m"),"-")</f>
        <v>2</v>
      </c>
      <c r="I369" s="50">
        <v>12</v>
      </c>
      <c r="J369">
        <v>1</v>
      </c>
      <c r="K369" s="31">
        <v>26495</v>
      </c>
      <c r="L369">
        <f>IFERROR(DATEDIF(Таблица1[[#This Row],[ДР]],Таблица1[[#This Row],[Дата начала работы]],"y"),"-")</f>
        <v>46</v>
      </c>
      <c r="M369" s="3" t="s">
        <v>287</v>
      </c>
      <c r="N369" s="3" t="s">
        <v>361</v>
      </c>
      <c r="O369" s="3" t="s">
        <v>314</v>
      </c>
      <c r="P369" s="3">
        <v>1</v>
      </c>
      <c r="Q369" s="3">
        <v>1</v>
      </c>
      <c r="R369" s="3">
        <v>1</v>
      </c>
      <c r="S369" s="3">
        <v>1</v>
      </c>
      <c r="T369" s="3">
        <v>1</v>
      </c>
      <c r="U369" s="3">
        <v>0</v>
      </c>
      <c r="V369" s="3">
        <v>1</v>
      </c>
      <c r="W369" s="3">
        <v>1</v>
      </c>
      <c r="X369" s="3">
        <v>0</v>
      </c>
      <c r="Y369" s="6">
        <v>1</v>
      </c>
      <c r="Z369" s="4">
        <v>6.6666666666666693E-2</v>
      </c>
      <c r="AA369" s="4">
        <v>1</v>
      </c>
      <c r="AB369">
        <v>16</v>
      </c>
      <c r="AC369">
        <v>16</v>
      </c>
      <c r="AD369" s="26">
        <v>12</v>
      </c>
      <c r="AE369" s="26">
        <v>76</v>
      </c>
      <c r="AF369" s="26">
        <v>97.435897440000005</v>
      </c>
      <c r="AG369" s="26">
        <v>0</v>
      </c>
      <c r="AH369" s="41">
        <v>1</v>
      </c>
      <c r="AI369" s="41">
        <v>0.889575</v>
      </c>
      <c r="AJ369" s="26">
        <v>0.91667500000000002</v>
      </c>
      <c r="AK369" s="26">
        <v>0.83509999999999995</v>
      </c>
      <c r="AL369" s="26">
        <v>0.94389999999999996</v>
      </c>
    </row>
    <row r="370" spans="1:38" ht="15" thickBot="1" x14ac:dyDescent="0.4">
      <c r="A370" s="5">
        <v>3402755</v>
      </c>
      <c r="B370" s="39" t="s">
        <v>541</v>
      </c>
      <c r="C370" s="5" t="s">
        <v>318</v>
      </c>
      <c r="D370" s="2">
        <v>43556</v>
      </c>
      <c r="E370" s="2">
        <v>43466</v>
      </c>
      <c r="F370" s="2" t="str">
        <f t="shared" si="5"/>
        <v>340275543556</v>
      </c>
      <c r="G370" s="36">
        <v>300</v>
      </c>
      <c r="H370" s="1">
        <f>IFERROR(DATEDIF(Таблица1[[#This Row],[Дата начала работы]],Таблица1[[#This Row],[Месяц]],"m"),"-")</f>
        <v>3</v>
      </c>
      <c r="I370" s="50">
        <v>12</v>
      </c>
      <c r="J370">
        <v>1</v>
      </c>
      <c r="K370" s="31">
        <v>26495</v>
      </c>
      <c r="L370">
        <f>IFERROR(DATEDIF(Таблица1[[#This Row],[ДР]],Таблица1[[#This Row],[Дата начала работы]],"y"),"-")</f>
        <v>46</v>
      </c>
      <c r="M370" s="3" t="s">
        <v>287</v>
      </c>
      <c r="N370" s="3" t="s">
        <v>361</v>
      </c>
      <c r="O370" s="3" t="s">
        <v>314</v>
      </c>
      <c r="P370" s="3">
        <v>1</v>
      </c>
      <c r="Q370" s="3">
        <v>1</v>
      </c>
      <c r="R370" s="3">
        <v>1</v>
      </c>
      <c r="S370" s="3">
        <v>1</v>
      </c>
      <c r="T370" s="3">
        <v>1</v>
      </c>
      <c r="U370" s="3">
        <v>0</v>
      </c>
      <c r="V370" s="3">
        <v>1</v>
      </c>
      <c r="W370" s="3">
        <v>1</v>
      </c>
      <c r="X370" s="3">
        <v>0</v>
      </c>
      <c r="Y370" s="6">
        <v>0.98939999999999995</v>
      </c>
      <c r="Z370" s="4">
        <v>6.25E-2</v>
      </c>
      <c r="AA370" s="4">
        <v>1</v>
      </c>
      <c r="AB370">
        <v>22</v>
      </c>
      <c r="AC370">
        <v>22</v>
      </c>
      <c r="AD370" s="26">
        <v>14</v>
      </c>
      <c r="AE370" s="26">
        <v>96</v>
      </c>
      <c r="AF370" s="26">
        <v>100</v>
      </c>
      <c r="AG370" s="26">
        <v>0</v>
      </c>
      <c r="AH370" s="41">
        <v>1</v>
      </c>
      <c r="AI370" s="41">
        <v>0.889575</v>
      </c>
      <c r="AJ370" s="26">
        <v>0.91667500000000002</v>
      </c>
      <c r="AK370" s="26">
        <v>0.83509999999999995</v>
      </c>
      <c r="AL370" s="26">
        <v>0.94389999999999996</v>
      </c>
    </row>
    <row r="371" spans="1:38" ht="15" thickBot="1" x14ac:dyDescent="0.4">
      <c r="A371" s="5">
        <v>3402755</v>
      </c>
      <c r="B371" s="39" t="s">
        <v>541</v>
      </c>
      <c r="C371" s="5" t="s">
        <v>318</v>
      </c>
      <c r="D371" s="2">
        <v>43586</v>
      </c>
      <c r="E371" s="2">
        <v>43466</v>
      </c>
      <c r="F371" s="2" t="str">
        <f t="shared" si="5"/>
        <v>340275543586</v>
      </c>
      <c r="G371" s="36">
        <v>300</v>
      </c>
      <c r="H371" s="1">
        <f>IFERROR(DATEDIF(Таблица1[[#This Row],[Дата начала работы]],Таблица1[[#This Row],[Месяц]],"m"),"-")</f>
        <v>4</v>
      </c>
      <c r="I371" s="50">
        <v>12</v>
      </c>
      <c r="J371">
        <v>1</v>
      </c>
      <c r="K371" s="31">
        <v>26495</v>
      </c>
      <c r="L371">
        <f>IFERROR(DATEDIF(Таблица1[[#This Row],[ДР]],Таблица1[[#This Row],[Дата начала работы]],"y"),"-")</f>
        <v>46</v>
      </c>
      <c r="M371" s="3" t="s">
        <v>287</v>
      </c>
      <c r="N371" s="3" t="s">
        <v>361</v>
      </c>
      <c r="O371" s="3" t="s">
        <v>314</v>
      </c>
      <c r="P371" s="3">
        <v>1</v>
      </c>
      <c r="Q371" s="3">
        <v>1</v>
      </c>
      <c r="R371" s="3">
        <v>1</v>
      </c>
      <c r="S371" s="3">
        <v>1</v>
      </c>
      <c r="T371" s="3">
        <v>1</v>
      </c>
      <c r="U371" s="3">
        <v>0</v>
      </c>
      <c r="V371" s="3">
        <v>1</v>
      </c>
      <c r="W371" s="3">
        <v>1</v>
      </c>
      <c r="X371" s="3">
        <v>0</v>
      </c>
      <c r="Y371" s="6">
        <v>1</v>
      </c>
      <c r="Z371" s="4">
        <v>5.8823529411764698E-2</v>
      </c>
      <c r="AA371" s="4">
        <v>1</v>
      </c>
      <c r="AB371">
        <v>15</v>
      </c>
      <c r="AC371">
        <v>15</v>
      </c>
      <c r="AD371" s="26">
        <v>12</v>
      </c>
      <c r="AE371" s="26">
        <v>85</v>
      </c>
      <c r="AF371" s="26">
        <v>100</v>
      </c>
      <c r="AG371" s="26">
        <v>0</v>
      </c>
      <c r="AH371" s="41">
        <v>0.71430000000000005</v>
      </c>
      <c r="AI371" s="41">
        <v>0.71250000000000002</v>
      </c>
      <c r="AJ371" s="26">
        <v>0.66669999999999996</v>
      </c>
      <c r="AK371" s="26">
        <v>0.64859999999999995</v>
      </c>
      <c r="AL371" s="26">
        <v>0.8</v>
      </c>
    </row>
    <row r="372" spans="1:38" ht="15" thickBot="1" x14ac:dyDescent="0.4">
      <c r="A372" s="5">
        <v>3402755</v>
      </c>
      <c r="B372" s="39" t="s">
        <v>541</v>
      </c>
      <c r="C372" s="5" t="s">
        <v>318</v>
      </c>
      <c r="D372" s="2">
        <v>43617</v>
      </c>
      <c r="E372" s="2">
        <v>43466</v>
      </c>
      <c r="F372" s="2" t="str">
        <f t="shared" si="5"/>
        <v>340275543617</v>
      </c>
      <c r="G372" s="36">
        <v>300</v>
      </c>
      <c r="H372" s="1">
        <f>IFERROR(DATEDIF(Таблица1[[#This Row],[Дата начала работы]],Таблица1[[#This Row],[Месяц]],"m"),"-")</f>
        <v>5</v>
      </c>
      <c r="I372" s="50">
        <v>12</v>
      </c>
      <c r="J372">
        <v>1</v>
      </c>
      <c r="K372" s="31">
        <v>26495</v>
      </c>
      <c r="L372">
        <f>IFERROR(DATEDIF(Таблица1[[#This Row],[ДР]],Таблица1[[#This Row],[Дата начала работы]],"y"),"-")</f>
        <v>46</v>
      </c>
      <c r="M372" s="3" t="s">
        <v>287</v>
      </c>
      <c r="N372" s="3" t="s">
        <v>361</v>
      </c>
      <c r="O372" s="3" t="s">
        <v>314</v>
      </c>
      <c r="P372" s="3">
        <v>1</v>
      </c>
      <c r="Q372" s="3">
        <v>1</v>
      </c>
      <c r="R372" s="3">
        <v>1</v>
      </c>
      <c r="S372" s="3">
        <v>1</v>
      </c>
      <c r="T372" s="3">
        <v>1</v>
      </c>
      <c r="U372" s="3">
        <v>0</v>
      </c>
      <c r="V372" s="3">
        <v>1</v>
      </c>
      <c r="W372" s="3">
        <v>1</v>
      </c>
      <c r="X372" s="3">
        <v>0</v>
      </c>
      <c r="Y372" s="6">
        <v>1</v>
      </c>
      <c r="Z372" s="4">
        <v>5.8823529411764698E-2</v>
      </c>
      <c r="AA372" s="4">
        <v>1</v>
      </c>
      <c r="AB372">
        <v>15</v>
      </c>
      <c r="AC372">
        <v>15</v>
      </c>
      <c r="AD372" s="26">
        <v>10</v>
      </c>
      <c r="AE372" s="26">
        <v>46</v>
      </c>
      <c r="AF372" s="26">
        <v>100</v>
      </c>
      <c r="AG372" s="26">
        <v>0</v>
      </c>
      <c r="AH372" s="41">
        <v>0.83330000000000004</v>
      </c>
      <c r="AI372" s="41">
        <v>0.97499999999999998</v>
      </c>
      <c r="AJ372" s="26">
        <v>1</v>
      </c>
      <c r="AK372" s="26">
        <v>0.94590000000000007</v>
      </c>
      <c r="AL372" s="26">
        <v>1</v>
      </c>
    </row>
    <row r="373" spans="1:38" ht="15" thickBot="1" x14ac:dyDescent="0.4">
      <c r="A373" s="5">
        <v>3402755</v>
      </c>
      <c r="B373" s="39" t="s">
        <v>541</v>
      </c>
      <c r="C373" s="5" t="s">
        <v>318</v>
      </c>
      <c r="D373" s="2">
        <v>43647</v>
      </c>
      <c r="E373" s="2">
        <v>43466</v>
      </c>
      <c r="F373" s="2" t="str">
        <f t="shared" si="5"/>
        <v>340275543647</v>
      </c>
      <c r="G373" s="36">
        <v>300</v>
      </c>
      <c r="H373" s="1">
        <f>IFERROR(DATEDIF(Таблица1[[#This Row],[Дата начала работы]],Таблица1[[#This Row],[Месяц]],"m"),"-")</f>
        <v>6</v>
      </c>
      <c r="I373" s="50">
        <v>12</v>
      </c>
      <c r="J373">
        <v>1</v>
      </c>
      <c r="K373" s="31">
        <v>26495</v>
      </c>
      <c r="L373">
        <f>IFERROR(DATEDIF(Таблица1[[#This Row],[ДР]],Таблица1[[#This Row],[Дата начала работы]],"y"),"-")</f>
        <v>46</v>
      </c>
      <c r="M373" s="3" t="s">
        <v>287</v>
      </c>
      <c r="N373" s="3" t="s">
        <v>361</v>
      </c>
      <c r="O373" s="3" t="s">
        <v>314</v>
      </c>
      <c r="P373" s="3">
        <v>1</v>
      </c>
      <c r="Q373" s="3">
        <v>1</v>
      </c>
      <c r="R373" s="3">
        <v>1</v>
      </c>
      <c r="S373" s="3">
        <v>1</v>
      </c>
      <c r="T373" s="3">
        <v>1</v>
      </c>
      <c r="U373" s="3">
        <v>0</v>
      </c>
      <c r="V373" s="3">
        <v>1</v>
      </c>
      <c r="W373" s="3">
        <v>1</v>
      </c>
      <c r="X373" s="3">
        <v>0</v>
      </c>
      <c r="Y373" s="6">
        <v>1</v>
      </c>
      <c r="Z373" s="4">
        <v>0.05</v>
      </c>
      <c r="AA373" s="4">
        <v>1</v>
      </c>
      <c r="AB373">
        <v>18</v>
      </c>
      <c r="AC373">
        <v>18</v>
      </c>
      <c r="AD373" s="26">
        <v>8</v>
      </c>
      <c r="AE373" s="26">
        <v>47</v>
      </c>
      <c r="AF373" s="26">
        <v>100</v>
      </c>
      <c r="AG373" s="26">
        <v>0</v>
      </c>
      <c r="AH373" s="41">
        <v>0.5</v>
      </c>
      <c r="AI373" s="41">
        <v>0.89580000000000004</v>
      </c>
      <c r="AJ373" s="26">
        <v>1</v>
      </c>
      <c r="AK373" s="26">
        <v>0.8</v>
      </c>
      <c r="AL373" s="26">
        <v>0.97560000000000002</v>
      </c>
    </row>
    <row r="374" spans="1:38" ht="15" thickBot="1" x14ac:dyDescent="0.4">
      <c r="A374" s="5">
        <v>3402755</v>
      </c>
      <c r="B374" s="39" t="s">
        <v>541</v>
      </c>
      <c r="C374" s="5" t="s">
        <v>318</v>
      </c>
      <c r="D374" s="2">
        <v>43678</v>
      </c>
      <c r="E374" s="2">
        <v>43466</v>
      </c>
      <c r="F374" s="2" t="str">
        <f t="shared" si="5"/>
        <v>340275543678</v>
      </c>
      <c r="G374" s="36">
        <v>300</v>
      </c>
      <c r="H374" s="1">
        <f>IFERROR(DATEDIF(Таблица1[[#This Row],[Дата начала работы]],Таблица1[[#This Row],[Месяц]],"m"),"-")</f>
        <v>7</v>
      </c>
      <c r="I374" s="50">
        <v>12</v>
      </c>
      <c r="J374">
        <v>1</v>
      </c>
      <c r="K374" s="31">
        <v>26495</v>
      </c>
      <c r="L374">
        <f>IFERROR(DATEDIF(Таблица1[[#This Row],[ДР]],Таблица1[[#This Row],[Дата начала работы]],"y"),"-")</f>
        <v>46</v>
      </c>
      <c r="M374" s="3" t="s">
        <v>287</v>
      </c>
      <c r="N374" s="3" t="s">
        <v>361</v>
      </c>
      <c r="O374" s="3" t="s">
        <v>314</v>
      </c>
      <c r="P374" s="3">
        <v>1</v>
      </c>
      <c r="Q374" s="3">
        <v>1</v>
      </c>
      <c r="R374" s="3">
        <v>1</v>
      </c>
      <c r="S374" s="3">
        <v>1</v>
      </c>
      <c r="T374" s="3">
        <v>1</v>
      </c>
      <c r="U374" s="3">
        <v>0</v>
      </c>
      <c r="V374" s="3">
        <v>1</v>
      </c>
      <c r="W374" s="3">
        <v>1</v>
      </c>
      <c r="X374" s="3">
        <v>0</v>
      </c>
      <c r="Y374" s="6">
        <v>1</v>
      </c>
      <c r="Z374" s="4">
        <v>0.05</v>
      </c>
      <c r="AA374" s="4">
        <v>1</v>
      </c>
      <c r="AB374">
        <v>17</v>
      </c>
      <c r="AC374">
        <v>17</v>
      </c>
      <c r="AD374" s="26">
        <v>7</v>
      </c>
      <c r="AE374" s="26">
        <v>32</v>
      </c>
      <c r="AF374" s="26">
        <v>96.969696970000001</v>
      </c>
      <c r="AG374" s="26">
        <v>1</v>
      </c>
      <c r="AH374" s="41">
        <v>0.875</v>
      </c>
      <c r="AI374" s="41">
        <v>0.889575</v>
      </c>
      <c r="AJ374" s="26">
        <v>0.91667500000000002</v>
      </c>
      <c r="AK374" s="26">
        <v>0.83509999999999995</v>
      </c>
      <c r="AL374" s="26">
        <v>0.94389999999999996</v>
      </c>
    </row>
    <row r="375" spans="1:38" ht="15" thickBot="1" x14ac:dyDescent="0.4">
      <c r="A375" s="5">
        <v>3460740</v>
      </c>
      <c r="B375" s="39" t="s">
        <v>482</v>
      </c>
      <c r="C375" s="5" t="s">
        <v>318</v>
      </c>
      <c r="D375" s="2">
        <v>43466</v>
      </c>
      <c r="E375" s="2">
        <v>43466</v>
      </c>
      <c r="F375" s="2" t="str">
        <f t="shared" si="5"/>
        <v>346074043466</v>
      </c>
      <c r="G375" s="36">
        <v>300</v>
      </c>
      <c r="H375" s="1">
        <f>IFERROR(DATEDIF(Таблица1[[#This Row],[Дата начала работы]],Таблица1[[#This Row],[Месяц]],"m"),"-")</f>
        <v>0</v>
      </c>
      <c r="I375" s="50">
        <v>1</v>
      </c>
      <c r="J375">
        <v>1</v>
      </c>
      <c r="K375" s="31">
        <v>35146</v>
      </c>
      <c r="L375">
        <f>IFERROR(DATEDIF(Таблица1[[#This Row],[ДР]],Таблица1[[#This Row],[Дата начала работы]],"y"),"-")</f>
        <v>22</v>
      </c>
      <c r="M375" s="3" t="s">
        <v>287</v>
      </c>
      <c r="N375" s="3" t="s">
        <v>321</v>
      </c>
      <c r="O375" s="3" t="s">
        <v>315</v>
      </c>
      <c r="P375" s="3">
        <v>1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1</v>
      </c>
      <c r="W375" s="3">
        <v>1</v>
      </c>
      <c r="X375" s="3">
        <v>0</v>
      </c>
      <c r="Y375" s="6">
        <v>1</v>
      </c>
      <c r="Z375" s="4">
        <v>0.16666666666666699</v>
      </c>
      <c r="AA375" s="4">
        <v>1</v>
      </c>
      <c r="AB375">
        <v>0</v>
      </c>
      <c r="AC375">
        <v>0</v>
      </c>
      <c r="AD375" s="26">
        <v>5</v>
      </c>
      <c r="AE375" s="26">
        <v>8</v>
      </c>
      <c r="AF375" s="26">
        <v>100</v>
      </c>
      <c r="AG375" s="26">
        <v>0</v>
      </c>
      <c r="AH375" s="41" t="e">
        <v>#VALUE!</v>
      </c>
      <c r="AI375" s="41">
        <v>0.80625000000000002</v>
      </c>
      <c r="AJ375" s="26">
        <v>1</v>
      </c>
      <c r="AK375" s="26">
        <v>0.74324999999999997</v>
      </c>
      <c r="AL375" s="26">
        <v>0.86665000000000003</v>
      </c>
    </row>
    <row r="376" spans="1:38" ht="15" thickBot="1" x14ac:dyDescent="0.4">
      <c r="A376" s="5">
        <v>3460740</v>
      </c>
      <c r="B376" s="39" t="s">
        <v>482</v>
      </c>
      <c r="C376" s="5" t="s">
        <v>318</v>
      </c>
      <c r="D376" s="2">
        <v>43497</v>
      </c>
      <c r="E376" s="2">
        <v>43466</v>
      </c>
      <c r="F376" s="2" t="str">
        <f t="shared" si="5"/>
        <v>346074043497</v>
      </c>
      <c r="G376" s="36">
        <v>300</v>
      </c>
      <c r="H376" s="1">
        <f>IFERROR(DATEDIF(Таблица1[[#This Row],[Дата начала работы]],Таблица1[[#This Row],[Месяц]],"m"),"-")</f>
        <v>1</v>
      </c>
      <c r="I376" s="50">
        <v>1</v>
      </c>
      <c r="J376">
        <v>1</v>
      </c>
      <c r="K376" s="31">
        <v>35146</v>
      </c>
      <c r="L376">
        <f>IFERROR(DATEDIF(Таблица1[[#This Row],[ДР]],Таблица1[[#This Row],[Дата начала работы]],"y"),"-")</f>
        <v>22</v>
      </c>
      <c r="M376" s="3" t="s">
        <v>287</v>
      </c>
      <c r="N376" s="3" t="s">
        <v>321</v>
      </c>
      <c r="O376" s="3" t="s">
        <v>315</v>
      </c>
      <c r="P376" s="3">
        <v>1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1</v>
      </c>
      <c r="W376" s="3">
        <v>1</v>
      </c>
      <c r="X376" s="3">
        <v>0</v>
      </c>
      <c r="Y376" s="6">
        <v>0.94</v>
      </c>
      <c r="Z376" s="4">
        <v>0.1</v>
      </c>
      <c r="AA376" s="4">
        <v>1</v>
      </c>
      <c r="AB376">
        <v>24</v>
      </c>
      <c r="AC376">
        <v>6</v>
      </c>
      <c r="AD376" s="26">
        <v>10</v>
      </c>
      <c r="AE376" s="26">
        <v>51</v>
      </c>
      <c r="AF376" s="26">
        <v>96.226415090000003</v>
      </c>
      <c r="AG376" s="26">
        <v>0</v>
      </c>
      <c r="AH376" s="41" t="s">
        <v>285</v>
      </c>
      <c r="AI376" s="41">
        <v>0.80625000000000002</v>
      </c>
      <c r="AJ376" s="26">
        <v>1</v>
      </c>
      <c r="AK376" s="26">
        <v>0.74324999999999997</v>
      </c>
      <c r="AL376" s="26">
        <v>0.86665000000000003</v>
      </c>
    </row>
    <row r="377" spans="1:38" ht="15" thickBot="1" x14ac:dyDescent="0.4">
      <c r="A377" s="5">
        <v>3460740</v>
      </c>
      <c r="B377" s="39" t="s">
        <v>482</v>
      </c>
      <c r="C377" s="5" t="s">
        <v>318</v>
      </c>
      <c r="D377" s="2">
        <v>43525</v>
      </c>
      <c r="E377" s="2">
        <v>43466</v>
      </c>
      <c r="F377" s="2" t="str">
        <f t="shared" si="5"/>
        <v>346074043525</v>
      </c>
      <c r="G377" s="36">
        <v>300</v>
      </c>
      <c r="H377" s="1">
        <f>IFERROR(DATEDIF(Таблица1[[#This Row],[Дата начала работы]],Таблица1[[#This Row],[Месяц]],"m"),"-")</f>
        <v>2</v>
      </c>
      <c r="I377" s="50">
        <v>1</v>
      </c>
      <c r="J377">
        <v>1</v>
      </c>
      <c r="K377" s="31">
        <v>35146</v>
      </c>
      <c r="L377">
        <f>IFERROR(DATEDIF(Таблица1[[#This Row],[ДР]],Таблица1[[#This Row],[Дата начала работы]],"y"),"-")</f>
        <v>22</v>
      </c>
      <c r="M377" s="3" t="s">
        <v>287</v>
      </c>
      <c r="N377" s="3" t="s">
        <v>321</v>
      </c>
      <c r="O377" s="3" t="s">
        <v>315</v>
      </c>
      <c r="P377" s="3">
        <v>1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1</v>
      </c>
      <c r="W377" s="3">
        <v>1</v>
      </c>
      <c r="X377" s="3">
        <v>0</v>
      </c>
      <c r="Y377" s="6">
        <v>0.85940000000000005</v>
      </c>
      <c r="Z377" s="4">
        <v>0.1</v>
      </c>
      <c r="AA377" s="4">
        <v>1</v>
      </c>
      <c r="AB377">
        <v>16</v>
      </c>
      <c r="AC377">
        <v>5</v>
      </c>
      <c r="AD377" s="26">
        <v>10</v>
      </c>
      <c r="AE377" s="26">
        <v>67</v>
      </c>
      <c r="AF377" s="26">
        <v>90.540540539999995</v>
      </c>
      <c r="AG377" s="26">
        <v>0</v>
      </c>
      <c r="AH377" s="41">
        <v>1</v>
      </c>
      <c r="AI377" s="41">
        <v>0.80625000000000002</v>
      </c>
      <c r="AJ377" s="26">
        <v>1</v>
      </c>
      <c r="AK377" s="26">
        <v>0.74324999999999997</v>
      </c>
      <c r="AL377" s="26">
        <v>0.86665000000000003</v>
      </c>
    </row>
    <row r="378" spans="1:38" ht="15" thickBot="1" x14ac:dyDescent="0.4">
      <c r="A378" s="5">
        <v>3460740</v>
      </c>
      <c r="B378" s="39" t="s">
        <v>482</v>
      </c>
      <c r="C378" s="5" t="s">
        <v>318</v>
      </c>
      <c r="D378" s="2">
        <v>43556</v>
      </c>
      <c r="E378" s="2">
        <v>43466</v>
      </c>
      <c r="F378" s="2" t="str">
        <f t="shared" si="5"/>
        <v>346074043556</v>
      </c>
      <c r="G378" s="36">
        <v>300</v>
      </c>
      <c r="H378" s="1">
        <f>IFERROR(DATEDIF(Таблица1[[#This Row],[Дата начала работы]],Таблица1[[#This Row],[Месяц]],"m"),"-")</f>
        <v>3</v>
      </c>
      <c r="I378" s="50">
        <v>1</v>
      </c>
      <c r="J378">
        <v>1</v>
      </c>
      <c r="K378" s="31">
        <v>35146</v>
      </c>
      <c r="L378">
        <f>IFERROR(DATEDIF(Таблица1[[#This Row],[ДР]],Таблица1[[#This Row],[Дата начала работы]],"y"),"-")</f>
        <v>22</v>
      </c>
      <c r="M378" s="3" t="s">
        <v>287</v>
      </c>
      <c r="N378" s="3" t="s">
        <v>321</v>
      </c>
      <c r="O378" s="3" t="s">
        <v>315</v>
      </c>
      <c r="P378" s="3">
        <v>1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1</v>
      </c>
      <c r="W378" s="3">
        <v>1</v>
      </c>
      <c r="X378" s="3">
        <v>0</v>
      </c>
      <c r="Y378" s="6">
        <v>0.78</v>
      </c>
      <c r="Z378" s="4">
        <v>6.6666666666666693E-2</v>
      </c>
      <c r="AA378" s="4">
        <v>1</v>
      </c>
      <c r="AB378">
        <v>51</v>
      </c>
      <c r="AC378">
        <v>9</v>
      </c>
      <c r="AD378" s="26">
        <v>15</v>
      </c>
      <c r="AE378" s="26">
        <v>107</v>
      </c>
      <c r="AF378" s="26">
        <v>98.165137610000002</v>
      </c>
      <c r="AG378" s="26">
        <v>1</v>
      </c>
      <c r="AH378" s="41">
        <v>1</v>
      </c>
      <c r="AI378" s="41">
        <v>0.80625000000000002</v>
      </c>
      <c r="AJ378" s="26">
        <v>1</v>
      </c>
      <c r="AK378" s="26">
        <v>0.74324999999999997</v>
      </c>
      <c r="AL378" s="26">
        <v>0.86665000000000003</v>
      </c>
    </row>
    <row r="379" spans="1:38" ht="15" thickBot="1" x14ac:dyDescent="0.4">
      <c r="A379" s="5">
        <v>3460740</v>
      </c>
      <c r="B379" s="39" t="s">
        <v>482</v>
      </c>
      <c r="C379" s="5" t="s">
        <v>318</v>
      </c>
      <c r="D379" s="2">
        <v>43586</v>
      </c>
      <c r="E379" s="2">
        <v>43466</v>
      </c>
      <c r="F379" s="2" t="str">
        <f t="shared" si="5"/>
        <v>346074043586</v>
      </c>
      <c r="G379" s="36">
        <v>300</v>
      </c>
      <c r="H379" s="1">
        <f>IFERROR(DATEDIF(Таблица1[[#This Row],[Дата начала работы]],Таблица1[[#This Row],[Месяц]],"m"),"-")</f>
        <v>4</v>
      </c>
      <c r="I379" s="50">
        <v>1</v>
      </c>
      <c r="J379">
        <v>1</v>
      </c>
      <c r="K379" s="31">
        <v>35146</v>
      </c>
      <c r="L379">
        <f>IFERROR(DATEDIF(Таблица1[[#This Row],[ДР]],Таблица1[[#This Row],[Дата начала работы]],"y"),"-")</f>
        <v>22</v>
      </c>
      <c r="M379" s="3" t="s">
        <v>287</v>
      </c>
      <c r="N379" s="3" t="s">
        <v>321</v>
      </c>
      <c r="O379" s="3" t="s">
        <v>315</v>
      </c>
      <c r="P379" s="3">
        <v>1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1</v>
      </c>
      <c r="W379" s="3">
        <v>1</v>
      </c>
      <c r="X379" s="3">
        <v>0</v>
      </c>
      <c r="Y379" s="6">
        <v>0.70269999999999999</v>
      </c>
      <c r="Z379" s="4">
        <v>6.6666666666666693E-2</v>
      </c>
      <c r="AA379" s="4">
        <v>1</v>
      </c>
      <c r="AB379">
        <v>32</v>
      </c>
      <c r="AC379">
        <v>7</v>
      </c>
      <c r="AD379" s="26">
        <v>14</v>
      </c>
      <c r="AE379" s="26">
        <v>77</v>
      </c>
      <c r="AF379" s="26">
        <v>95.061728400000007</v>
      </c>
      <c r="AG379" s="26">
        <v>1</v>
      </c>
      <c r="AH379" s="41">
        <v>0.93330000000000002</v>
      </c>
      <c r="AI379" s="41">
        <v>0.80625000000000002</v>
      </c>
      <c r="AJ379" s="26">
        <v>1</v>
      </c>
      <c r="AK379" s="26">
        <v>0.74324999999999997</v>
      </c>
      <c r="AL379" s="26">
        <v>0.86665000000000003</v>
      </c>
    </row>
    <row r="380" spans="1:38" ht="15" thickBot="1" x14ac:dyDescent="0.4">
      <c r="A380" s="5">
        <v>3460740</v>
      </c>
      <c r="B380" s="39" t="s">
        <v>482</v>
      </c>
      <c r="C380" s="5" t="s">
        <v>318</v>
      </c>
      <c r="D380" s="2">
        <v>43617</v>
      </c>
      <c r="E380" s="2">
        <v>43466</v>
      </c>
      <c r="F380" s="2" t="str">
        <f t="shared" si="5"/>
        <v>346074043617</v>
      </c>
      <c r="G380" s="36">
        <v>300</v>
      </c>
      <c r="H380" s="1">
        <f>IFERROR(DATEDIF(Таблица1[[#This Row],[Дата начала работы]],Таблица1[[#This Row],[Месяц]],"m"),"-")</f>
        <v>5</v>
      </c>
      <c r="I380" s="50">
        <v>1</v>
      </c>
      <c r="J380">
        <v>1</v>
      </c>
      <c r="K380" s="31">
        <v>35146</v>
      </c>
      <c r="L380">
        <f>IFERROR(DATEDIF(Таблица1[[#This Row],[ДР]],Таблица1[[#This Row],[Дата начала работы]],"y"),"-")</f>
        <v>22</v>
      </c>
      <c r="M380" s="3" t="s">
        <v>287</v>
      </c>
      <c r="N380" s="3" t="s">
        <v>321</v>
      </c>
      <c r="O380" s="3" t="s">
        <v>315</v>
      </c>
      <c r="P380" s="3">
        <v>1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1</v>
      </c>
      <c r="W380" s="3">
        <v>1</v>
      </c>
      <c r="X380" s="3">
        <v>0</v>
      </c>
      <c r="Y380" s="6">
        <v>0.92859999999999998</v>
      </c>
      <c r="Z380" s="4">
        <v>5.8823529411764698E-2</v>
      </c>
      <c r="AA380" s="4">
        <v>1</v>
      </c>
      <c r="AB380">
        <v>34</v>
      </c>
      <c r="AC380">
        <v>7</v>
      </c>
      <c r="AD380" s="26">
        <v>8</v>
      </c>
      <c r="AE380" s="26">
        <v>45</v>
      </c>
      <c r="AF380" s="26">
        <v>95.744680849999995</v>
      </c>
      <c r="AG380" s="26">
        <v>0</v>
      </c>
      <c r="AH380" s="41">
        <v>0.5</v>
      </c>
      <c r="AI380" s="41">
        <v>0.80625000000000002</v>
      </c>
      <c r="AJ380" s="26">
        <v>1</v>
      </c>
      <c r="AK380" s="26">
        <v>0.74324999999999997</v>
      </c>
      <c r="AL380" s="26">
        <v>0.86665000000000003</v>
      </c>
    </row>
    <row r="381" spans="1:38" ht="15" thickBot="1" x14ac:dyDescent="0.4">
      <c r="A381" s="5">
        <v>3460740</v>
      </c>
      <c r="B381" s="39" t="s">
        <v>482</v>
      </c>
      <c r="C381" s="5" t="s">
        <v>318</v>
      </c>
      <c r="D381" s="2">
        <v>43647</v>
      </c>
      <c r="E381" s="2">
        <v>43466</v>
      </c>
      <c r="F381" s="2" t="str">
        <f t="shared" si="5"/>
        <v>346074043647</v>
      </c>
      <c r="G381" s="36">
        <v>300</v>
      </c>
      <c r="H381" s="1">
        <f>IFERROR(DATEDIF(Таблица1[[#This Row],[Дата начала работы]],Таблица1[[#This Row],[Месяц]],"m"),"-")</f>
        <v>6</v>
      </c>
      <c r="I381" s="50">
        <v>1</v>
      </c>
      <c r="J381">
        <v>1</v>
      </c>
      <c r="K381" s="31">
        <v>35146</v>
      </c>
      <c r="L381">
        <f>IFERROR(DATEDIF(Таблица1[[#This Row],[ДР]],Таблица1[[#This Row],[Дата начала работы]],"y"),"-")</f>
        <v>22</v>
      </c>
      <c r="M381" s="3" t="s">
        <v>287</v>
      </c>
      <c r="N381" s="3" t="s">
        <v>321</v>
      </c>
      <c r="O381" s="3" t="s">
        <v>315</v>
      </c>
      <c r="P381" s="3">
        <v>1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1</v>
      </c>
      <c r="W381" s="3">
        <v>1</v>
      </c>
      <c r="X381" s="3">
        <v>0</v>
      </c>
      <c r="Y381" s="6">
        <v>0.96150000000000002</v>
      </c>
      <c r="Z381" s="4">
        <v>5.8823529411764698E-2</v>
      </c>
      <c r="AA381" s="4">
        <v>1</v>
      </c>
      <c r="AB381">
        <v>22</v>
      </c>
      <c r="AC381">
        <v>5</v>
      </c>
      <c r="AD381" s="26">
        <v>6</v>
      </c>
      <c r="AE381" s="26">
        <v>27</v>
      </c>
      <c r="AF381" s="26">
        <v>93.103448279999995</v>
      </c>
      <c r="AG381" s="26">
        <v>0</v>
      </c>
      <c r="AH381" s="41">
        <v>0.75</v>
      </c>
      <c r="AI381" s="41">
        <v>0.80625000000000002</v>
      </c>
      <c r="AJ381" s="26">
        <v>1</v>
      </c>
      <c r="AK381" s="26">
        <v>0.74324999999999997</v>
      </c>
      <c r="AL381" s="26">
        <v>0.86665000000000003</v>
      </c>
    </row>
    <row r="382" spans="1:38" ht="15" thickBot="1" x14ac:dyDescent="0.4">
      <c r="A382" s="5">
        <v>3460740</v>
      </c>
      <c r="B382" s="39" t="s">
        <v>482</v>
      </c>
      <c r="C382" s="5" t="s">
        <v>318</v>
      </c>
      <c r="D382" s="2">
        <v>43678</v>
      </c>
      <c r="E382" s="2">
        <v>43466</v>
      </c>
      <c r="F382" s="2" t="str">
        <f t="shared" si="5"/>
        <v>346074043678</v>
      </c>
      <c r="G382" s="36">
        <v>300</v>
      </c>
      <c r="H382" s="1">
        <f>IFERROR(DATEDIF(Таблица1[[#This Row],[Дата начала работы]],Таблица1[[#This Row],[Месяц]],"m"),"-")</f>
        <v>7</v>
      </c>
      <c r="I382" s="50">
        <v>1</v>
      </c>
      <c r="J382">
        <v>1</v>
      </c>
      <c r="K382" s="31">
        <v>35146</v>
      </c>
      <c r="L382">
        <f>IFERROR(DATEDIF(Таблица1[[#This Row],[ДР]],Таблица1[[#This Row],[Дата начала работы]],"y"),"-")</f>
        <v>22</v>
      </c>
      <c r="M382" s="3" t="s">
        <v>287</v>
      </c>
      <c r="N382" s="3" t="s">
        <v>321</v>
      </c>
      <c r="O382" s="3" t="s">
        <v>315</v>
      </c>
      <c r="P382" s="3">
        <v>1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1</v>
      </c>
      <c r="W382" s="3">
        <v>1</v>
      </c>
      <c r="X382" s="3">
        <v>0</v>
      </c>
      <c r="Y382" s="6">
        <v>1</v>
      </c>
      <c r="Z382" s="4">
        <v>5.8823529411764698E-2</v>
      </c>
      <c r="AA382" s="4">
        <v>1</v>
      </c>
      <c r="AB382">
        <v>16</v>
      </c>
      <c r="AC382">
        <v>4</v>
      </c>
      <c r="AD382" s="26">
        <v>4</v>
      </c>
      <c r="AE382" s="26">
        <v>13</v>
      </c>
      <c r="AF382" s="26">
        <v>100</v>
      </c>
      <c r="AG382" s="26">
        <v>0</v>
      </c>
      <c r="AH382" s="41">
        <v>0.66669999999999996</v>
      </c>
      <c r="AI382" s="41">
        <v>0.80625000000000002</v>
      </c>
      <c r="AJ382" s="26">
        <v>1</v>
      </c>
      <c r="AK382" s="26">
        <v>0.74324999999999997</v>
      </c>
      <c r="AL382" s="26">
        <v>0.86665000000000003</v>
      </c>
    </row>
    <row r="383" spans="1:38" ht="15" thickBot="1" x14ac:dyDescent="0.4">
      <c r="A383" s="5">
        <v>3461278</v>
      </c>
      <c r="B383" s="39" t="s">
        <v>704</v>
      </c>
      <c r="C383" s="5" t="s">
        <v>317</v>
      </c>
      <c r="D383" s="2">
        <v>43497</v>
      </c>
      <c r="E383" s="2">
        <v>43497</v>
      </c>
      <c r="F383" s="2" t="str">
        <f t="shared" si="5"/>
        <v>346127843497</v>
      </c>
      <c r="G383" s="36">
        <v>0</v>
      </c>
      <c r="H383" s="1">
        <f>IFERROR(DATEDIF(Таблица1[[#This Row],[Дата начала работы]],Таблица1[[#This Row],[Месяц]],"m"),"-")</f>
        <v>0</v>
      </c>
      <c r="I383" s="50">
        <v>0</v>
      </c>
      <c r="J383">
        <v>1</v>
      </c>
      <c r="K383" s="31" t="s">
        <v>285</v>
      </c>
      <c r="L383" t="str">
        <f>IFERROR(DATEDIF(Таблица1[[#This Row],[ДР]],Таблица1[[#This Row],[Дата начала работы]],"y"),"-")</f>
        <v>-</v>
      </c>
      <c r="M383" s="3" t="s">
        <v>287</v>
      </c>
      <c r="N383" s="3" t="s">
        <v>324</v>
      </c>
      <c r="O383" s="3" t="s">
        <v>285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6">
        <v>1</v>
      </c>
      <c r="Z383" s="4">
        <v>1</v>
      </c>
      <c r="AA383" s="4">
        <v>1</v>
      </c>
      <c r="AB383">
        <v>21</v>
      </c>
      <c r="AC383">
        <v>8</v>
      </c>
      <c r="AD383" s="26">
        <v>2</v>
      </c>
      <c r="AE383" s="26">
        <v>2</v>
      </c>
      <c r="AF383" s="26">
        <v>100</v>
      </c>
      <c r="AG383" s="26">
        <v>0</v>
      </c>
      <c r="AH383" s="41" t="e">
        <v>#VALUE!</v>
      </c>
      <c r="AI383" s="41">
        <v>0.72021751824817482</v>
      </c>
      <c r="AJ383" s="26">
        <v>0.9288597080291966</v>
      </c>
      <c r="AK383" s="26">
        <v>0.67735854014598551</v>
      </c>
      <c r="AL383" s="26">
        <v>0.77278788321167746</v>
      </c>
    </row>
    <row r="384" spans="1:38" ht="15" thickBot="1" x14ac:dyDescent="0.4">
      <c r="A384" s="5">
        <v>3461329</v>
      </c>
      <c r="B384" s="39" t="s">
        <v>496</v>
      </c>
      <c r="C384" s="5" t="s">
        <v>318</v>
      </c>
      <c r="D384" s="2">
        <v>43466</v>
      </c>
      <c r="E384" s="2">
        <v>43466</v>
      </c>
      <c r="F384" s="2" t="str">
        <f t="shared" si="5"/>
        <v>346132943466</v>
      </c>
      <c r="G384" s="36">
        <v>300</v>
      </c>
      <c r="H384" s="1">
        <f>IFERROR(DATEDIF(Таблица1[[#This Row],[Дата начала работы]],Таблица1[[#This Row],[Месяц]],"m"),"-")</f>
        <v>0</v>
      </c>
      <c r="I384" s="50">
        <v>7</v>
      </c>
      <c r="J384">
        <v>1</v>
      </c>
      <c r="K384" s="31">
        <v>33308</v>
      </c>
      <c r="L384">
        <f>IFERROR(DATEDIF(Таблица1[[#This Row],[ДР]],Таблица1[[#This Row],[Дата начала работы]],"y"),"-")</f>
        <v>27</v>
      </c>
      <c r="M384" s="3" t="s">
        <v>287</v>
      </c>
      <c r="N384" s="3" t="s">
        <v>365</v>
      </c>
      <c r="O384" s="3" t="s">
        <v>313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1</v>
      </c>
      <c r="V384" s="3">
        <v>1</v>
      </c>
      <c r="W384" s="3">
        <v>1</v>
      </c>
      <c r="X384" s="3">
        <v>0</v>
      </c>
      <c r="Y384" s="6">
        <v>0.3846</v>
      </c>
      <c r="Z384" s="4">
        <v>0.36363636363636398</v>
      </c>
      <c r="AA384" s="4">
        <v>1</v>
      </c>
      <c r="AB384">
        <v>0</v>
      </c>
      <c r="AC384">
        <v>0</v>
      </c>
      <c r="AD384" s="26">
        <v>7</v>
      </c>
      <c r="AE384" s="26">
        <v>13</v>
      </c>
      <c r="AF384" s="26">
        <v>72.222222220000006</v>
      </c>
      <c r="AG384" s="26">
        <v>0</v>
      </c>
      <c r="AH384" s="41" t="e">
        <v>#VALUE!</v>
      </c>
      <c r="AI384" s="41">
        <v>0.8</v>
      </c>
      <c r="AJ384" s="26">
        <v>1</v>
      </c>
      <c r="AK384" s="26">
        <v>0.68914999999999993</v>
      </c>
      <c r="AL384" s="26">
        <v>0.9</v>
      </c>
    </row>
    <row r="385" spans="1:38" ht="15" thickBot="1" x14ac:dyDescent="0.4">
      <c r="A385" s="5">
        <v>3461329</v>
      </c>
      <c r="B385" s="39" t="s">
        <v>496</v>
      </c>
      <c r="C385" s="5" t="s">
        <v>318</v>
      </c>
      <c r="D385" s="2">
        <v>43497</v>
      </c>
      <c r="E385" s="2">
        <v>43466</v>
      </c>
      <c r="F385" s="2" t="str">
        <f t="shared" si="5"/>
        <v>346132943497</v>
      </c>
      <c r="G385" s="36">
        <v>300</v>
      </c>
      <c r="H385" s="1">
        <f>IFERROR(DATEDIF(Таблица1[[#This Row],[Дата начала работы]],Таблица1[[#This Row],[Месяц]],"m"),"-")</f>
        <v>1</v>
      </c>
      <c r="I385" s="50">
        <v>7</v>
      </c>
      <c r="J385">
        <v>1</v>
      </c>
      <c r="K385" s="31">
        <v>33308</v>
      </c>
      <c r="L385">
        <f>IFERROR(DATEDIF(Таблица1[[#This Row],[ДР]],Таблица1[[#This Row],[Дата начала работы]],"y"),"-")</f>
        <v>27</v>
      </c>
      <c r="M385" s="3" t="s">
        <v>287</v>
      </c>
      <c r="N385" s="3" t="s">
        <v>365</v>
      </c>
      <c r="O385" s="3" t="s">
        <v>313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1</v>
      </c>
      <c r="V385" s="3">
        <v>1</v>
      </c>
      <c r="W385" s="3">
        <v>1</v>
      </c>
      <c r="X385" s="3">
        <v>0</v>
      </c>
      <c r="Y385" s="6">
        <v>0.26469999999999999</v>
      </c>
      <c r="Z385" s="4">
        <v>0.33333333333333298</v>
      </c>
      <c r="AA385" s="4">
        <v>1</v>
      </c>
      <c r="AB385">
        <v>37</v>
      </c>
      <c r="AC385">
        <v>37</v>
      </c>
      <c r="AD385" s="26">
        <v>11</v>
      </c>
      <c r="AE385" s="26">
        <v>40</v>
      </c>
      <c r="AF385" s="26">
        <v>86.956521739999999</v>
      </c>
      <c r="AG385" s="26">
        <v>0</v>
      </c>
      <c r="AH385" s="41">
        <v>1</v>
      </c>
      <c r="AI385" s="41">
        <v>0.8</v>
      </c>
      <c r="AJ385" s="26">
        <v>1</v>
      </c>
      <c r="AK385" s="26">
        <v>0.68914999999999993</v>
      </c>
      <c r="AL385" s="26">
        <v>0.9</v>
      </c>
    </row>
    <row r="386" spans="1:38" ht="15" thickBot="1" x14ac:dyDescent="0.4">
      <c r="A386" s="5">
        <v>3461329</v>
      </c>
      <c r="B386" s="39" t="s">
        <v>496</v>
      </c>
      <c r="C386" s="5" t="s">
        <v>318</v>
      </c>
      <c r="D386" s="2">
        <v>43525</v>
      </c>
      <c r="E386" s="2">
        <v>43466</v>
      </c>
      <c r="F386" s="2" t="str">
        <f t="shared" ref="F386:F449" si="6">A386&amp;D386</f>
        <v>346132943525</v>
      </c>
      <c r="G386" s="36">
        <v>300</v>
      </c>
      <c r="H386" s="1">
        <f>IFERROR(DATEDIF(Таблица1[[#This Row],[Дата начала работы]],Таблица1[[#This Row],[Месяц]],"m"),"-")</f>
        <v>2</v>
      </c>
      <c r="I386" s="50">
        <v>7</v>
      </c>
      <c r="J386">
        <v>1</v>
      </c>
      <c r="K386" s="31">
        <v>33308</v>
      </c>
      <c r="L386">
        <f>IFERROR(DATEDIF(Таблица1[[#This Row],[ДР]],Таблица1[[#This Row],[Дата начала работы]],"y"),"-")</f>
        <v>27</v>
      </c>
      <c r="M386" s="3" t="s">
        <v>287</v>
      </c>
      <c r="N386" s="3" t="s">
        <v>365</v>
      </c>
      <c r="O386" s="3" t="s">
        <v>313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1</v>
      </c>
      <c r="V386" s="3">
        <v>1</v>
      </c>
      <c r="W386" s="3">
        <v>1</v>
      </c>
      <c r="X386" s="3">
        <v>0</v>
      </c>
      <c r="Y386" s="6">
        <v>0.32650000000000001</v>
      </c>
      <c r="Z386" s="4">
        <v>0.28571428571428598</v>
      </c>
      <c r="AA386" s="4">
        <v>0.952380952380952</v>
      </c>
      <c r="AB386">
        <v>15</v>
      </c>
      <c r="AC386">
        <v>15</v>
      </c>
      <c r="AD386" s="26">
        <v>10</v>
      </c>
      <c r="AE386" s="26">
        <v>49</v>
      </c>
      <c r="AF386" s="26">
        <v>87.5</v>
      </c>
      <c r="AG386" s="26">
        <v>2</v>
      </c>
      <c r="AH386" s="41" t="s">
        <v>285</v>
      </c>
      <c r="AI386" s="41">
        <v>0.8</v>
      </c>
      <c r="AJ386" s="26">
        <v>1</v>
      </c>
      <c r="AK386" s="26">
        <v>0.68914999999999993</v>
      </c>
      <c r="AL386" s="26">
        <v>0.9</v>
      </c>
    </row>
    <row r="387" spans="1:38" ht="15" thickBot="1" x14ac:dyDescent="0.4">
      <c r="A387" s="5">
        <v>3461329</v>
      </c>
      <c r="B387" s="39" t="s">
        <v>496</v>
      </c>
      <c r="C387" s="5" t="s">
        <v>318</v>
      </c>
      <c r="D387" s="2">
        <v>43556</v>
      </c>
      <c r="E387" s="2">
        <v>43466</v>
      </c>
      <c r="F387" s="2" t="str">
        <f t="shared" si="6"/>
        <v>346132943556</v>
      </c>
      <c r="G387" s="36">
        <v>300</v>
      </c>
      <c r="H387" s="1">
        <f>IFERROR(DATEDIF(Таблица1[[#This Row],[Дата начала работы]],Таблица1[[#This Row],[Месяц]],"m"),"-")</f>
        <v>3</v>
      </c>
      <c r="I387" s="50">
        <v>7</v>
      </c>
      <c r="J387">
        <v>1</v>
      </c>
      <c r="K387" s="31">
        <v>33308</v>
      </c>
      <c r="L387">
        <f>IFERROR(DATEDIF(Таблица1[[#This Row],[ДР]],Таблица1[[#This Row],[Дата начала работы]],"y"),"-")</f>
        <v>27</v>
      </c>
      <c r="M387" s="3" t="s">
        <v>287</v>
      </c>
      <c r="N387" s="3" t="s">
        <v>365</v>
      </c>
      <c r="O387" s="3" t="s">
        <v>313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1</v>
      </c>
      <c r="V387" s="3">
        <v>1</v>
      </c>
      <c r="W387" s="3">
        <v>1</v>
      </c>
      <c r="X387" s="3">
        <v>0</v>
      </c>
      <c r="Y387" s="6">
        <v>0.23530000000000001</v>
      </c>
      <c r="Z387" s="4">
        <v>0.29411764705882398</v>
      </c>
      <c r="AA387" s="4">
        <v>0.95833333333333304</v>
      </c>
      <c r="AB387">
        <v>6</v>
      </c>
      <c r="AC387">
        <v>6</v>
      </c>
      <c r="AD387" s="26">
        <v>9</v>
      </c>
      <c r="AE387" s="26">
        <v>50</v>
      </c>
      <c r="AF387" s="26">
        <v>94.339622640000002</v>
      </c>
      <c r="AG387" s="26">
        <v>0</v>
      </c>
      <c r="AH387" s="41">
        <v>0.7</v>
      </c>
      <c r="AI387" s="41">
        <v>0.8</v>
      </c>
      <c r="AJ387" s="26">
        <v>1</v>
      </c>
      <c r="AK387" s="26">
        <v>0.68914999999999993</v>
      </c>
      <c r="AL387" s="26">
        <v>0.9</v>
      </c>
    </row>
    <row r="388" spans="1:38" ht="15" thickBot="1" x14ac:dyDescent="0.4">
      <c r="A388" s="5">
        <v>3461329</v>
      </c>
      <c r="B388" s="39" t="s">
        <v>496</v>
      </c>
      <c r="C388" s="5" t="s">
        <v>318</v>
      </c>
      <c r="D388" s="2">
        <v>43586</v>
      </c>
      <c r="E388" s="2">
        <v>43466</v>
      </c>
      <c r="F388" s="2" t="str">
        <f t="shared" si="6"/>
        <v>346132943586</v>
      </c>
      <c r="G388" s="36">
        <v>300</v>
      </c>
      <c r="H388" s="1">
        <f>IFERROR(DATEDIF(Таблица1[[#This Row],[Дата начала работы]],Таблица1[[#This Row],[Месяц]],"m"),"-")</f>
        <v>4</v>
      </c>
      <c r="I388" s="50">
        <v>7</v>
      </c>
      <c r="J388">
        <v>1</v>
      </c>
      <c r="K388" s="31">
        <v>33308</v>
      </c>
      <c r="L388">
        <f>IFERROR(DATEDIF(Таблица1[[#This Row],[ДР]],Таблица1[[#This Row],[Дата начала работы]],"y"),"-")</f>
        <v>27</v>
      </c>
      <c r="M388" s="3" t="s">
        <v>287</v>
      </c>
      <c r="N388" s="3" t="s">
        <v>365</v>
      </c>
      <c r="O388" s="3" t="s">
        <v>313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1</v>
      </c>
      <c r="V388" s="3">
        <v>1</v>
      </c>
      <c r="W388" s="3">
        <v>1</v>
      </c>
      <c r="X388" s="3">
        <v>0</v>
      </c>
      <c r="Y388" s="6">
        <v>0.25</v>
      </c>
      <c r="Z388" s="4">
        <v>0.26315789473684198</v>
      </c>
      <c r="AA388" s="4">
        <v>0.92</v>
      </c>
      <c r="AB388">
        <v>10</v>
      </c>
      <c r="AC388">
        <v>10</v>
      </c>
      <c r="AD388" s="26">
        <v>9</v>
      </c>
      <c r="AE388" s="26">
        <v>43</v>
      </c>
      <c r="AF388" s="26">
        <v>81.132075470000004</v>
      </c>
      <c r="AG388" s="26">
        <v>0</v>
      </c>
      <c r="AH388" s="41">
        <v>0.9</v>
      </c>
      <c r="AI388" s="41">
        <v>0.71250000000000002</v>
      </c>
      <c r="AJ388" s="26">
        <v>1</v>
      </c>
      <c r="AK388" s="26">
        <v>0.54049999999999998</v>
      </c>
      <c r="AL388" s="26">
        <v>0.86670000000000003</v>
      </c>
    </row>
    <row r="389" spans="1:38" ht="15" thickBot="1" x14ac:dyDescent="0.4">
      <c r="A389" s="5">
        <v>3461329</v>
      </c>
      <c r="B389" s="39" t="s">
        <v>496</v>
      </c>
      <c r="C389" s="5" t="s">
        <v>318</v>
      </c>
      <c r="D389" s="2">
        <v>43617</v>
      </c>
      <c r="E389" s="2">
        <v>43466</v>
      </c>
      <c r="F389" s="2" t="str">
        <f t="shared" si="6"/>
        <v>346132943617</v>
      </c>
      <c r="G389" s="36">
        <v>300</v>
      </c>
      <c r="H389" s="1">
        <f>IFERROR(DATEDIF(Таблица1[[#This Row],[Дата начала работы]],Таблица1[[#This Row],[Месяц]],"m"),"-")</f>
        <v>5</v>
      </c>
      <c r="I389" s="50">
        <v>7</v>
      </c>
      <c r="J389">
        <v>1</v>
      </c>
      <c r="K389" s="31">
        <v>33308</v>
      </c>
      <c r="L389">
        <f>IFERROR(DATEDIF(Таблица1[[#This Row],[ДР]],Таблица1[[#This Row],[Дата начала работы]],"y"),"-")</f>
        <v>27</v>
      </c>
      <c r="M389" s="3" t="s">
        <v>287</v>
      </c>
      <c r="N389" s="3" t="s">
        <v>365</v>
      </c>
      <c r="O389" s="3" t="s">
        <v>313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1</v>
      </c>
      <c r="V389" s="3">
        <v>1</v>
      </c>
      <c r="W389" s="3">
        <v>1</v>
      </c>
      <c r="X389" s="3">
        <v>0</v>
      </c>
      <c r="Y389" s="6">
        <v>0.10639999999999999</v>
      </c>
      <c r="Z389" s="4">
        <v>0.26315789473684198</v>
      </c>
      <c r="AA389" s="4">
        <v>0.92307692307692302</v>
      </c>
      <c r="AB389">
        <v>16</v>
      </c>
      <c r="AC389">
        <v>9</v>
      </c>
      <c r="AD389" s="26">
        <v>8</v>
      </c>
      <c r="AE389" s="26">
        <v>48</v>
      </c>
      <c r="AF389" s="26">
        <v>85.714285709999999</v>
      </c>
      <c r="AG389" s="26">
        <v>0</v>
      </c>
      <c r="AH389" s="41">
        <v>0.88890000000000002</v>
      </c>
      <c r="AI389" s="41">
        <v>0.88749999999999996</v>
      </c>
      <c r="AJ389" s="26">
        <v>1</v>
      </c>
      <c r="AK389" s="26">
        <v>0.83779999999999999</v>
      </c>
      <c r="AL389" s="26">
        <v>0.93330000000000002</v>
      </c>
    </row>
    <row r="390" spans="1:38" ht="15" thickBot="1" x14ac:dyDescent="0.4">
      <c r="A390" s="5">
        <v>3461329</v>
      </c>
      <c r="B390" s="39" t="s">
        <v>496</v>
      </c>
      <c r="C390" s="5" t="s">
        <v>318</v>
      </c>
      <c r="D390" s="2">
        <v>43647</v>
      </c>
      <c r="E390" s="2">
        <v>43466</v>
      </c>
      <c r="F390" s="2" t="str">
        <f t="shared" si="6"/>
        <v>346132943647</v>
      </c>
      <c r="G390" s="36">
        <v>300</v>
      </c>
      <c r="H390" s="1">
        <f>IFERROR(DATEDIF(Таблица1[[#This Row],[Дата начала работы]],Таблица1[[#This Row],[Месяц]],"m"),"-")</f>
        <v>6</v>
      </c>
      <c r="I390" s="50">
        <v>7</v>
      </c>
      <c r="J390">
        <v>1</v>
      </c>
      <c r="K390" s="31">
        <v>33308</v>
      </c>
      <c r="L390">
        <f>IFERROR(DATEDIF(Таблица1[[#This Row],[ДР]],Таблица1[[#This Row],[Дата начала работы]],"y"),"-")</f>
        <v>27</v>
      </c>
      <c r="M390" s="3" t="s">
        <v>287</v>
      </c>
      <c r="N390" s="3" t="s">
        <v>365</v>
      </c>
      <c r="O390" s="3" t="s">
        <v>313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1</v>
      </c>
      <c r="V390" s="3">
        <v>1</v>
      </c>
      <c r="W390" s="3">
        <v>1</v>
      </c>
      <c r="X390" s="3">
        <v>0</v>
      </c>
      <c r="Y390" s="6">
        <v>6.5199999999999994E-2</v>
      </c>
      <c r="Z390" s="4">
        <v>0.26315789473684198</v>
      </c>
      <c r="AA390" s="4">
        <v>0.92857142857142905</v>
      </c>
      <c r="AB390">
        <v>18</v>
      </c>
      <c r="AC390">
        <v>11</v>
      </c>
      <c r="AD390" s="26">
        <v>6</v>
      </c>
      <c r="AE390" s="26">
        <v>46</v>
      </c>
      <c r="AF390" s="26">
        <v>88.46153846</v>
      </c>
      <c r="AG390" s="26">
        <v>0</v>
      </c>
      <c r="AH390" s="41">
        <v>0.75</v>
      </c>
      <c r="AI390" s="41">
        <v>0.8</v>
      </c>
      <c r="AJ390" s="26">
        <v>1</v>
      </c>
      <c r="AK390" s="26">
        <v>0.68914999999999993</v>
      </c>
      <c r="AL390" s="26">
        <v>0.9</v>
      </c>
    </row>
    <row r="391" spans="1:38" ht="15" thickBot="1" x14ac:dyDescent="0.4">
      <c r="A391" s="5">
        <v>3461329</v>
      </c>
      <c r="B391" s="39" t="s">
        <v>496</v>
      </c>
      <c r="C391" s="5" t="s">
        <v>318</v>
      </c>
      <c r="D391" s="2">
        <v>43678</v>
      </c>
      <c r="E391" s="2">
        <v>43466</v>
      </c>
      <c r="F391" s="2" t="str">
        <f t="shared" si="6"/>
        <v>346132943678</v>
      </c>
      <c r="G391" s="36">
        <v>300</v>
      </c>
      <c r="H391" s="1">
        <f>IFERROR(DATEDIF(Таблица1[[#This Row],[Дата начала работы]],Таблица1[[#This Row],[Месяц]],"m"),"-")</f>
        <v>7</v>
      </c>
      <c r="I391" s="50">
        <v>7</v>
      </c>
      <c r="J391">
        <v>1</v>
      </c>
      <c r="K391" s="31">
        <v>33308</v>
      </c>
      <c r="L391">
        <f>IFERROR(DATEDIF(Таблица1[[#This Row],[ДР]],Таблица1[[#This Row],[Дата начала работы]],"y"),"-")</f>
        <v>27</v>
      </c>
      <c r="M391" s="3" t="s">
        <v>287</v>
      </c>
      <c r="N391" s="3" t="s">
        <v>365</v>
      </c>
      <c r="O391" s="3" t="s">
        <v>313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1</v>
      </c>
      <c r="V391" s="3">
        <v>1</v>
      </c>
      <c r="W391" s="3">
        <v>1</v>
      </c>
      <c r="X391" s="3">
        <v>0</v>
      </c>
      <c r="Y391" s="6">
        <v>0</v>
      </c>
      <c r="Z391" s="4">
        <v>0.26315789473684198</v>
      </c>
      <c r="AA391" s="4">
        <v>0.92857142857142905</v>
      </c>
      <c r="AB391">
        <v>15</v>
      </c>
      <c r="AC391">
        <v>9</v>
      </c>
      <c r="AD391" s="26">
        <v>4</v>
      </c>
      <c r="AE391" s="26">
        <v>11</v>
      </c>
      <c r="AF391" s="26">
        <v>84.61538462</v>
      </c>
      <c r="AG391" s="26">
        <v>0</v>
      </c>
      <c r="AH391" s="41">
        <v>0.66669999999999996</v>
      </c>
      <c r="AI391" s="41">
        <v>0.8</v>
      </c>
      <c r="AJ391" s="26">
        <v>1</v>
      </c>
      <c r="AK391" s="26">
        <v>0.68914999999999993</v>
      </c>
      <c r="AL391" s="26">
        <v>0.9</v>
      </c>
    </row>
    <row r="392" spans="1:38" ht="15" thickBot="1" x14ac:dyDescent="0.4">
      <c r="A392" s="5">
        <v>3461521</v>
      </c>
      <c r="B392" s="39" t="s">
        <v>470</v>
      </c>
      <c r="C392" s="5" t="s">
        <v>317</v>
      </c>
      <c r="D392" s="2">
        <v>43525</v>
      </c>
      <c r="E392" s="2">
        <v>43525</v>
      </c>
      <c r="F392" s="2" t="str">
        <f t="shared" si="6"/>
        <v>346152143525</v>
      </c>
      <c r="G392" s="36">
        <v>300</v>
      </c>
      <c r="H392" s="1">
        <f>IFERROR(DATEDIF(Таблица1[[#This Row],[Дата начала работы]],Таблица1[[#This Row],[Месяц]],"m"),"-")</f>
        <v>0</v>
      </c>
      <c r="I392" s="50">
        <v>6</v>
      </c>
      <c r="J392">
        <v>1</v>
      </c>
      <c r="K392" s="31">
        <v>34628</v>
      </c>
      <c r="L392">
        <f>IFERROR(DATEDIF(Таблица1[[#This Row],[ДР]],Таблица1[[#This Row],[Дата начала работы]],"y"),"-")</f>
        <v>24</v>
      </c>
      <c r="M392" s="3" t="s">
        <v>287</v>
      </c>
      <c r="N392" s="3" t="s">
        <v>319</v>
      </c>
      <c r="O392" s="3" t="s">
        <v>285</v>
      </c>
      <c r="P392" s="3">
        <v>1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1</v>
      </c>
      <c r="W392" s="3">
        <v>1</v>
      </c>
      <c r="X392" s="3">
        <v>0</v>
      </c>
      <c r="Y392" s="6">
        <v>0.88239999999999996</v>
      </c>
      <c r="Z392" s="4">
        <v>0.14285714285714299</v>
      </c>
      <c r="AA392" s="4">
        <v>1</v>
      </c>
      <c r="AB392">
        <v>7</v>
      </c>
      <c r="AC392">
        <v>0</v>
      </c>
      <c r="AD392" s="26">
        <v>5</v>
      </c>
      <c r="AE392" s="26">
        <v>17</v>
      </c>
      <c r="AF392" s="26">
        <v>100</v>
      </c>
      <c r="AG392" s="26">
        <v>0</v>
      </c>
      <c r="AH392" s="41" t="e">
        <v>#VALUE!</v>
      </c>
      <c r="AI392" s="41">
        <v>0.6</v>
      </c>
      <c r="AJ392" s="26">
        <v>0.66669999999999996</v>
      </c>
      <c r="AK392" s="26">
        <v>0.48649999999999999</v>
      </c>
      <c r="AL392" s="26">
        <v>0.73329999999999995</v>
      </c>
    </row>
    <row r="393" spans="1:38" ht="15" thickBot="1" x14ac:dyDescent="0.4">
      <c r="A393" s="5">
        <v>3461521</v>
      </c>
      <c r="B393" s="39" t="s">
        <v>470</v>
      </c>
      <c r="C393" s="5" t="s">
        <v>317</v>
      </c>
      <c r="D393" s="2">
        <v>43556</v>
      </c>
      <c r="E393" s="2">
        <v>43525</v>
      </c>
      <c r="F393" s="2" t="str">
        <f t="shared" si="6"/>
        <v>346152143556</v>
      </c>
      <c r="G393" s="36">
        <v>300</v>
      </c>
      <c r="H393" s="1">
        <f>IFERROR(DATEDIF(Таблица1[[#This Row],[Дата начала работы]],Таблица1[[#This Row],[Месяц]],"m"),"-")</f>
        <v>1</v>
      </c>
      <c r="I393" s="50">
        <v>6</v>
      </c>
      <c r="J393">
        <v>1</v>
      </c>
      <c r="K393" s="31">
        <v>34628</v>
      </c>
      <c r="L393">
        <f>IFERROR(DATEDIF(Таблица1[[#This Row],[ДР]],Таблица1[[#This Row],[Дата начала работы]],"y"),"-")</f>
        <v>24</v>
      </c>
      <c r="M393" s="3" t="s">
        <v>287</v>
      </c>
      <c r="N393" s="3" t="s">
        <v>319</v>
      </c>
      <c r="O393" s="3" t="s">
        <v>285</v>
      </c>
      <c r="P393" s="3">
        <v>1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1</v>
      </c>
      <c r="W393" s="3">
        <v>1</v>
      </c>
      <c r="X393" s="3">
        <v>0</v>
      </c>
      <c r="Y393" s="6">
        <v>0.8</v>
      </c>
      <c r="Z393" s="4">
        <v>0.28571428571428598</v>
      </c>
      <c r="AA393" s="4">
        <v>1</v>
      </c>
      <c r="AB393">
        <v>21</v>
      </c>
      <c r="AC393">
        <v>5</v>
      </c>
      <c r="AD393" s="26">
        <v>15</v>
      </c>
      <c r="AE393" s="26">
        <v>110</v>
      </c>
      <c r="AF393" s="26">
        <v>100</v>
      </c>
      <c r="AG393" s="26">
        <v>0</v>
      </c>
      <c r="AH393" s="41">
        <v>1</v>
      </c>
      <c r="AI393" s="41">
        <v>0.6</v>
      </c>
      <c r="AJ393" s="26">
        <v>0.66669999999999996</v>
      </c>
      <c r="AK393" s="26">
        <v>0.48649999999999999</v>
      </c>
      <c r="AL393" s="26">
        <v>0.73329999999999995</v>
      </c>
    </row>
    <row r="394" spans="1:38" ht="15" thickBot="1" x14ac:dyDescent="0.4">
      <c r="A394" s="5">
        <v>3461521</v>
      </c>
      <c r="B394" s="39" t="s">
        <v>470</v>
      </c>
      <c r="C394" s="5" t="s">
        <v>317</v>
      </c>
      <c r="D394" s="2">
        <v>43586</v>
      </c>
      <c r="E394" s="2">
        <v>43525</v>
      </c>
      <c r="F394" s="2" t="str">
        <f t="shared" si="6"/>
        <v>346152143586</v>
      </c>
      <c r="G394" s="36">
        <v>300</v>
      </c>
      <c r="H394" s="1">
        <f>IFERROR(DATEDIF(Таблица1[[#This Row],[Дата начала работы]],Таблица1[[#This Row],[Месяц]],"m"),"-")</f>
        <v>2</v>
      </c>
      <c r="I394" s="50">
        <v>6</v>
      </c>
      <c r="J394">
        <v>1</v>
      </c>
      <c r="K394" s="31">
        <v>34628</v>
      </c>
      <c r="L394">
        <f>IFERROR(DATEDIF(Таблица1[[#This Row],[ДР]],Таблица1[[#This Row],[Дата начала работы]],"y"),"-")</f>
        <v>24</v>
      </c>
      <c r="M394" s="3" t="s">
        <v>287</v>
      </c>
      <c r="N394" s="3" t="s">
        <v>319</v>
      </c>
      <c r="O394" s="3" t="s">
        <v>285</v>
      </c>
      <c r="P394" s="3">
        <v>1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1</v>
      </c>
      <c r="W394" s="3">
        <v>1</v>
      </c>
      <c r="X394" s="3">
        <v>0</v>
      </c>
      <c r="Y394" s="6">
        <v>0.38979999999999998</v>
      </c>
      <c r="Z394" s="4">
        <v>0.28571428571428598</v>
      </c>
      <c r="AA394" s="4">
        <v>1</v>
      </c>
      <c r="AB394">
        <v>8</v>
      </c>
      <c r="AC394">
        <v>2</v>
      </c>
      <c r="AD394" s="26">
        <v>8</v>
      </c>
      <c r="AE394" s="26">
        <v>61</v>
      </c>
      <c r="AF394" s="26">
        <v>100</v>
      </c>
      <c r="AG394" s="26">
        <v>1</v>
      </c>
      <c r="AH394" s="41">
        <v>0.73329999999999995</v>
      </c>
      <c r="AI394" s="41">
        <v>0.6</v>
      </c>
      <c r="AJ394" s="26">
        <v>0.66669999999999996</v>
      </c>
      <c r="AK394" s="26">
        <v>0.48649999999999999</v>
      </c>
      <c r="AL394" s="26">
        <v>0.73329999999999995</v>
      </c>
    </row>
    <row r="395" spans="1:38" ht="15" thickBot="1" x14ac:dyDescent="0.4">
      <c r="A395" s="5">
        <v>3461521</v>
      </c>
      <c r="B395" s="39" t="s">
        <v>470</v>
      </c>
      <c r="C395" s="5" t="s">
        <v>317</v>
      </c>
      <c r="D395" s="2">
        <v>43617</v>
      </c>
      <c r="E395" s="2">
        <v>43525</v>
      </c>
      <c r="F395" s="2" t="str">
        <f t="shared" si="6"/>
        <v>346152143617</v>
      </c>
      <c r="G395" s="36">
        <v>300</v>
      </c>
      <c r="H395" s="1">
        <f>IFERROR(DATEDIF(Таблица1[[#This Row],[Дата начала работы]],Таблица1[[#This Row],[Месяц]],"m"),"-")</f>
        <v>3</v>
      </c>
      <c r="I395" s="50">
        <v>6</v>
      </c>
      <c r="J395">
        <v>1</v>
      </c>
      <c r="K395" s="31">
        <v>34628</v>
      </c>
      <c r="L395">
        <f>IFERROR(DATEDIF(Таблица1[[#This Row],[ДР]],Таблица1[[#This Row],[Дата начала работы]],"y"),"-")</f>
        <v>24</v>
      </c>
      <c r="M395" s="3" t="s">
        <v>287</v>
      </c>
      <c r="N395" s="3" t="s">
        <v>319</v>
      </c>
      <c r="O395" s="3" t="s">
        <v>285</v>
      </c>
      <c r="P395" s="3">
        <v>1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1</v>
      </c>
      <c r="W395" s="3">
        <v>1</v>
      </c>
      <c r="X395" s="3">
        <v>0</v>
      </c>
      <c r="Y395" s="6">
        <v>0.85709999999999997</v>
      </c>
      <c r="Z395" s="4">
        <v>0.28571428571428598</v>
      </c>
      <c r="AA395" s="4">
        <v>1</v>
      </c>
      <c r="AB395">
        <v>6</v>
      </c>
      <c r="AC395">
        <v>1</v>
      </c>
      <c r="AD395" s="26">
        <v>4</v>
      </c>
      <c r="AE395" s="26">
        <v>7</v>
      </c>
      <c r="AF395" s="26">
        <v>100</v>
      </c>
      <c r="AG395" s="26">
        <v>1</v>
      </c>
      <c r="AH395" s="41">
        <v>0.5</v>
      </c>
      <c r="AI395" s="41">
        <v>0.6</v>
      </c>
      <c r="AJ395" s="26">
        <v>0.66669999999999996</v>
      </c>
      <c r="AK395" s="26">
        <v>0.48649999999999999</v>
      </c>
      <c r="AL395" s="26">
        <v>0.73329999999999995</v>
      </c>
    </row>
    <row r="396" spans="1:38" ht="15" thickBot="1" x14ac:dyDescent="0.4">
      <c r="A396" s="5">
        <v>3461639</v>
      </c>
      <c r="B396" s="39" t="s">
        <v>549</v>
      </c>
      <c r="C396" s="5" t="s">
        <v>318</v>
      </c>
      <c r="D396" s="2">
        <v>43466</v>
      </c>
      <c r="E396" s="2">
        <v>43466</v>
      </c>
      <c r="F396" s="2" t="str">
        <f t="shared" si="6"/>
        <v>346163943466</v>
      </c>
      <c r="G396" s="36">
        <v>300</v>
      </c>
      <c r="H396" s="1">
        <f>IFERROR(DATEDIF(Таблица1[[#This Row],[Дата начала работы]],Таблица1[[#This Row],[Месяц]],"m"),"-")</f>
        <v>0</v>
      </c>
      <c r="I396" s="50">
        <v>20</v>
      </c>
      <c r="J396">
        <v>1</v>
      </c>
      <c r="K396" s="31">
        <v>27421</v>
      </c>
      <c r="L396">
        <f>IFERROR(DATEDIF(Таблица1[[#This Row],[ДР]],Таблица1[[#This Row],[Дата начала работы]],"y"),"-")</f>
        <v>43</v>
      </c>
      <c r="M396" s="3" t="s">
        <v>287</v>
      </c>
      <c r="N396" s="3" t="s">
        <v>366</v>
      </c>
      <c r="O396" s="3" t="s">
        <v>313</v>
      </c>
      <c r="P396" s="3">
        <v>0</v>
      </c>
      <c r="Q396" s="3">
        <v>0</v>
      </c>
      <c r="R396" s="3">
        <v>1</v>
      </c>
      <c r="S396" s="3">
        <v>1</v>
      </c>
      <c r="T396" s="3">
        <v>1</v>
      </c>
      <c r="U396" s="3">
        <v>1</v>
      </c>
      <c r="V396" s="3">
        <v>0</v>
      </c>
      <c r="W396" s="3">
        <v>0</v>
      </c>
      <c r="X396" s="3">
        <v>0</v>
      </c>
      <c r="Y396" s="6">
        <v>1</v>
      </c>
      <c r="Z396" s="4">
        <v>0</v>
      </c>
      <c r="AA396" s="4">
        <v>1</v>
      </c>
      <c r="AB396">
        <v>0</v>
      </c>
      <c r="AC396">
        <v>0</v>
      </c>
      <c r="AD396" s="26">
        <v>1</v>
      </c>
      <c r="AE396" s="26">
        <v>1</v>
      </c>
      <c r="AF396" s="26">
        <v>100</v>
      </c>
      <c r="AG396" s="26">
        <v>0</v>
      </c>
      <c r="AH396" s="41" t="e">
        <v>#VALUE!</v>
      </c>
      <c r="AI396" s="41">
        <v>0.9375</v>
      </c>
      <c r="AJ396" s="26">
        <v>1</v>
      </c>
      <c r="AK396" s="26">
        <v>0.89185000000000003</v>
      </c>
      <c r="AL396" s="26">
        <v>0.98334999999999995</v>
      </c>
    </row>
    <row r="397" spans="1:38" ht="15" thickBot="1" x14ac:dyDescent="0.4">
      <c r="A397" s="5">
        <v>3461639</v>
      </c>
      <c r="B397" s="39" t="s">
        <v>549</v>
      </c>
      <c r="C397" s="5" t="s">
        <v>318</v>
      </c>
      <c r="D397" s="2">
        <v>43497</v>
      </c>
      <c r="E397" s="2">
        <v>43466</v>
      </c>
      <c r="F397" s="2" t="str">
        <f t="shared" si="6"/>
        <v>346163943497</v>
      </c>
      <c r="G397" s="36">
        <v>300</v>
      </c>
      <c r="H397" s="1">
        <f>IFERROR(DATEDIF(Таблица1[[#This Row],[Дата начала работы]],Таблица1[[#This Row],[Месяц]],"m"),"-")</f>
        <v>1</v>
      </c>
      <c r="I397" s="50">
        <v>20</v>
      </c>
      <c r="J397">
        <v>1</v>
      </c>
      <c r="K397" s="31">
        <v>27421</v>
      </c>
      <c r="L397">
        <f>IFERROR(DATEDIF(Таблица1[[#This Row],[ДР]],Таблица1[[#This Row],[Дата начала работы]],"y"),"-")</f>
        <v>43</v>
      </c>
      <c r="M397" s="3" t="s">
        <v>287</v>
      </c>
      <c r="N397" s="3" t="s">
        <v>366</v>
      </c>
      <c r="O397" s="3" t="s">
        <v>313</v>
      </c>
      <c r="P397" s="3">
        <v>0</v>
      </c>
      <c r="Q397" s="3">
        <v>0</v>
      </c>
      <c r="R397" s="3">
        <v>1</v>
      </c>
      <c r="S397" s="3">
        <v>1</v>
      </c>
      <c r="T397" s="3">
        <v>1</v>
      </c>
      <c r="U397" s="3">
        <v>1</v>
      </c>
      <c r="V397" s="3">
        <v>0</v>
      </c>
      <c r="W397" s="3">
        <v>0</v>
      </c>
      <c r="X397" s="3">
        <v>0</v>
      </c>
      <c r="Y397" s="6">
        <v>0.63639999999999997</v>
      </c>
      <c r="Z397" s="4">
        <v>0.25</v>
      </c>
      <c r="AA397" s="4">
        <v>1</v>
      </c>
      <c r="AB397">
        <v>11</v>
      </c>
      <c r="AC397">
        <v>7</v>
      </c>
      <c r="AD397" s="26">
        <v>4</v>
      </c>
      <c r="AE397" s="26">
        <v>13</v>
      </c>
      <c r="AF397" s="26">
        <v>92.857142859999996</v>
      </c>
      <c r="AG397" s="26">
        <v>0</v>
      </c>
      <c r="AH397" s="41">
        <v>1</v>
      </c>
      <c r="AI397" s="41">
        <v>0.9375</v>
      </c>
      <c r="AJ397" s="26">
        <v>1</v>
      </c>
      <c r="AK397" s="26">
        <v>0.89185000000000003</v>
      </c>
      <c r="AL397" s="26">
        <v>0.98334999999999995</v>
      </c>
    </row>
    <row r="398" spans="1:38" ht="15" thickBot="1" x14ac:dyDescent="0.4">
      <c r="A398" s="5">
        <v>3461639</v>
      </c>
      <c r="B398" s="39" t="s">
        <v>549</v>
      </c>
      <c r="C398" s="5" t="s">
        <v>318</v>
      </c>
      <c r="D398" s="2">
        <v>43525</v>
      </c>
      <c r="E398" s="2">
        <v>43466</v>
      </c>
      <c r="F398" s="2" t="str">
        <f t="shared" si="6"/>
        <v>346163943525</v>
      </c>
      <c r="G398" s="36">
        <v>300</v>
      </c>
      <c r="H398" s="1">
        <f>IFERROR(DATEDIF(Таблица1[[#This Row],[Дата начала работы]],Таблица1[[#This Row],[Месяц]],"m"),"-")</f>
        <v>2</v>
      </c>
      <c r="I398" s="50">
        <v>20</v>
      </c>
      <c r="J398">
        <v>1</v>
      </c>
      <c r="K398" s="31">
        <v>27421</v>
      </c>
      <c r="L398">
        <f>IFERROR(DATEDIF(Таблица1[[#This Row],[ДР]],Таблица1[[#This Row],[Дата начала работы]],"y"),"-")</f>
        <v>43</v>
      </c>
      <c r="M398" s="3" t="s">
        <v>287</v>
      </c>
      <c r="N398" s="3" t="s">
        <v>366</v>
      </c>
      <c r="O398" s="3" t="s">
        <v>313</v>
      </c>
      <c r="P398" s="3">
        <v>0</v>
      </c>
      <c r="Q398" s="3">
        <v>0</v>
      </c>
      <c r="R398" s="3">
        <v>1</v>
      </c>
      <c r="S398" s="3">
        <v>1</v>
      </c>
      <c r="T398" s="3">
        <v>1</v>
      </c>
      <c r="U398" s="3">
        <v>1</v>
      </c>
      <c r="V398" s="3">
        <v>0</v>
      </c>
      <c r="W398" s="3">
        <v>0</v>
      </c>
      <c r="X398" s="3">
        <v>0</v>
      </c>
      <c r="Y398" s="6">
        <v>0.76919999999999999</v>
      </c>
      <c r="Z398" s="4">
        <v>0.16666666666666699</v>
      </c>
      <c r="AA398" s="4">
        <v>1</v>
      </c>
      <c r="AB398">
        <v>10</v>
      </c>
      <c r="AC398">
        <v>5</v>
      </c>
      <c r="AD398" s="26">
        <v>6</v>
      </c>
      <c r="AE398" s="26">
        <v>27</v>
      </c>
      <c r="AF398" s="26">
        <v>100</v>
      </c>
      <c r="AG398" s="26">
        <v>0</v>
      </c>
      <c r="AH398" s="41">
        <v>0.66669999999999996</v>
      </c>
      <c r="AI398" s="41">
        <v>0.9375</v>
      </c>
      <c r="AJ398" s="26">
        <v>1</v>
      </c>
      <c r="AK398" s="26">
        <v>0.89185000000000003</v>
      </c>
      <c r="AL398" s="26">
        <v>0.98334999999999995</v>
      </c>
    </row>
    <row r="399" spans="1:38" ht="15" thickBot="1" x14ac:dyDescent="0.4">
      <c r="A399" s="5">
        <v>3461639</v>
      </c>
      <c r="B399" s="39" t="s">
        <v>549</v>
      </c>
      <c r="C399" s="5" t="s">
        <v>318</v>
      </c>
      <c r="D399" s="2">
        <v>43556</v>
      </c>
      <c r="E399" s="2">
        <v>43466</v>
      </c>
      <c r="F399" s="2" t="str">
        <f t="shared" si="6"/>
        <v>346163943556</v>
      </c>
      <c r="G399" s="36">
        <v>300</v>
      </c>
      <c r="H399" s="1">
        <f>IFERROR(DATEDIF(Таблица1[[#This Row],[Дата начала работы]],Таблица1[[#This Row],[Месяц]],"m"),"-")</f>
        <v>3</v>
      </c>
      <c r="I399" s="50">
        <v>20</v>
      </c>
      <c r="J399">
        <v>1</v>
      </c>
      <c r="K399" s="31">
        <v>27421</v>
      </c>
      <c r="L399">
        <f>IFERROR(DATEDIF(Таблица1[[#This Row],[ДР]],Таблица1[[#This Row],[Дата начала работы]],"y"),"-")</f>
        <v>43</v>
      </c>
      <c r="M399" s="3" t="s">
        <v>287</v>
      </c>
      <c r="N399" s="3" t="s">
        <v>366</v>
      </c>
      <c r="O399" s="3" t="s">
        <v>313</v>
      </c>
      <c r="P399" s="3">
        <v>0</v>
      </c>
      <c r="Q399" s="3">
        <v>0</v>
      </c>
      <c r="R399" s="3">
        <v>1</v>
      </c>
      <c r="S399" s="3">
        <v>1</v>
      </c>
      <c r="T399" s="3">
        <v>1</v>
      </c>
      <c r="U399" s="3">
        <v>1</v>
      </c>
      <c r="V399" s="3">
        <v>0</v>
      </c>
      <c r="W399" s="3">
        <v>0</v>
      </c>
      <c r="X399" s="3">
        <v>0</v>
      </c>
      <c r="Y399" s="6">
        <v>0.91300000000000003</v>
      </c>
      <c r="Z399" s="4">
        <v>9.0909090909090898E-2</v>
      </c>
      <c r="AA399" s="4">
        <v>1</v>
      </c>
      <c r="AB399">
        <v>9</v>
      </c>
      <c r="AC399">
        <v>3</v>
      </c>
      <c r="AD399" s="26">
        <v>10</v>
      </c>
      <c r="AE399" s="26">
        <v>46</v>
      </c>
      <c r="AF399" s="26">
        <v>100</v>
      </c>
      <c r="AG399" s="26">
        <v>0</v>
      </c>
      <c r="AH399" s="41">
        <v>1</v>
      </c>
      <c r="AI399" s="41">
        <v>0.9375</v>
      </c>
      <c r="AJ399" s="26">
        <v>1</v>
      </c>
      <c r="AK399" s="26">
        <v>0.89185000000000003</v>
      </c>
      <c r="AL399" s="26">
        <v>0.98334999999999995</v>
      </c>
    </row>
    <row r="400" spans="1:38" ht="15" thickBot="1" x14ac:dyDescent="0.4">
      <c r="A400" s="5">
        <v>3461639</v>
      </c>
      <c r="B400" s="39" t="s">
        <v>549</v>
      </c>
      <c r="C400" s="5" t="s">
        <v>318</v>
      </c>
      <c r="D400" s="2">
        <v>43586</v>
      </c>
      <c r="E400" s="2">
        <v>43466</v>
      </c>
      <c r="F400" s="2" t="str">
        <f t="shared" si="6"/>
        <v>346163943586</v>
      </c>
      <c r="G400" s="36">
        <v>300</v>
      </c>
      <c r="H400" s="1">
        <f>IFERROR(DATEDIF(Таблица1[[#This Row],[Дата начала работы]],Таблица1[[#This Row],[Месяц]],"m"),"-")</f>
        <v>4</v>
      </c>
      <c r="I400" s="50">
        <v>20</v>
      </c>
      <c r="J400">
        <v>1</v>
      </c>
      <c r="K400" s="31">
        <v>27421</v>
      </c>
      <c r="L400">
        <f>IFERROR(DATEDIF(Таблица1[[#This Row],[ДР]],Таблица1[[#This Row],[Дата начала работы]],"y"),"-")</f>
        <v>43</v>
      </c>
      <c r="M400" s="3" t="s">
        <v>287</v>
      </c>
      <c r="N400" s="3" t="s">
        <v>366</v>
      </c>
      <c r="O400" s="3" t="s">
        <v>313</v>
      </c>
      <c r="P400" s="3">
        <v>0</v>
      </c>
      <c r="Q400" s="3">
        <v>0</v>
      </c>
      <c r="R400" s="3">
        <v>1</v>
      </c>
      <c r="S400" s="3">
        <v>1</v>
      </c>
      <c r="T400" s="3">
        <v>1</v>
      </c>
      <c r="U400" s="3">
        <v>1</v>
      </c>
      <c r="V400" s="3">
        <v>0</v>
      </c>
      <c r="W400" s="3">
        <v>0</v>
      </c>
      <c r="X400" s="3">
        <v>0</v>
      </c>
      <c r="Y400" s="6">
        <v>0.9778</v>
      </c>
      <c r="Z400" s="4">
        <v>9.0909090909090898E-2</v>
      </c>
      <c r="AA400" s="4">
        <v>0.95454545454545503</v>
      </c>
      <c r="AB400">
        <v>7</v>
      </c>
      <c r="AC400">
        <v>1</v>
      </c>
      <c r="AD400" s="26">
        <v>10</v>
      </c>
      <c r="AE400" s="26">
        <v>49</v>
      </c>
      <c r="AF400" s="26">
        <v>100</v>
      </c>
      <c r="AG400" s="26">
        <v>0</v>
      </c>
      <c r="AH400" s="41">
        <v>1</v>
      </c>
      <c r="AI400" s="41">
        <v>0.9375</v>
      </c>
      <c r="AJ400" s="26">
        <v>1</v>
      </c>
      <c r="AK400" s="26">
        <v>0.89185000000000003</v>
      </c>
      <c r="AL400" s="26">
        <v>0.98334999999999995</v>
      </c>
    </row>
    <row r="401" spans="1:38" ht="15" thickBot="1" x14ac:dyDescent="0.4">
      <c r="A401" s="5">
        <v>3461639</v>
      </c>
      <c r="B401" s="39" t="s">
        <v>549</v>
      </c>
      <c r="C401" s="5" t="s">
        <v>318</v>
      </c>
      <c r="D401" s="2">
        <v>43617</v>
      </c>
      <c r="E401" s="2">
        <v>43466</v>
      </c>
      <c r="F401" s="2" t="str">
        <f t="shared" si="6"/>
        <v>346163943617</v>
      </c>
      <c r="G401" s="36">
        <v>300</v>
      </c>
      <c r="H401" s="1">
        <f>IFERROR(DATEDIF(Таблица1[[#This Row],[Дата начала работы]],Таблица1[[#This Row],[Месяц]],"m"),"-")</f>
        <v>5</v>
      </c>
      <c r="I401" s="50">
        <v>20</v>
      </c>
      <c r="J401">
        <v>1</v>
      </c>
      <c r="K401" s="31">
        <v>27421</v>
      </c>
      <c r="L401">
        <f>IFERROR(DATEDIF(Таблица1[[#This Row],[ДР]],Таблица1[[#This Row],[Дата начала работы]],"y"),"-")</f>
        <v>43</v>
      </c>
      <c r="M401" s="3" t="s">
        <v>287</v>
      </c>
      <c r="N401" s="3" t="s">
        <v>366</v>
      </c>
      <c r="O401" s="3" t="s">
        <v>313</v>
      </c>
      <c r="P401" s="3">
        <v>0</v>
      </c>
      <c r="Q401" s="3">
        <v>0</v>
      </c>
      <c r="R401" s="3">
        <v>1</v>
      </c>
      <c r="S401" s="3">
        <v>1</v>
      </c>
      <c r="T401" s="3">
        <v>1</v>
      </c>
      <c r="U401" s="3">
        <v>1</v>
      </c>
      <c r="V401" s="3">
        <v>0</v>
      </c>
      <c r="W401" s="3">
        <v>0</v>
      </c>
      <c r="X401" s="3">
        <v>0</v>
      </c>
      <c r="Y401" s="6">
        <v>0.72970000000000002</v>
      </c>
      <c r="Z401" s="4">
        <v>9.0909090909090898E-2</v>
      </c>
      <c r="AA401" s="4">
        <v>0.95454545454545503</v>
      </c>
      <c r="AB401">
        <v>6</v>
      </c>
      <c r="AC401">
        <v>1</v>
      </c>
      <c r="AD401" s="26">
        <v>8</v>
      </c>
      <c r="AE401" s="26">
        <v>38</v>
      </c>
      <c r="AF401" s="26">
        <v>97.435897440000005</v>
      </c>
      <c r="AG401" s="26">
        <v>0</v>
      </c>
      <c r="AH401" s="41">
        <v>0.8</v>
      </c>
      <c r="AI401" s="41">
        <v>0.9</v>
      </c>
      <c r="AJ401" s="26">
        <v>1</v>
      </c>
      <c r="AK401" s="26">
        <v>0.83779999999999999</v>
      </c>
      <c r="AL401" s="26">
        <v>0.9667</v>
      </c>
    </row>
    <row r="402" spans="1:38" ht="15" thickBot="1" x14ac:dyDescent="0.4">
      <c r="A402" s="5">
        <v>3461639</v>
      </c>
      <c r="B402" s="39" t="s">
        <v>549</v>
      </c>
      <c r="C402" s="5" t="s">
        <v>318</v>
      </c>
      <c r="D402" s="2">
        <v>43647</v>
      </c>
      <c r="E402" s="2">
        <v>43466</v>
      </c>
      <c r="F402" s="2" t="str">
        <f t="shared" si="6"/>
        <v>346163943647</v>
      </c>
      <c r="G402" s="36">
        <v>300</v>
      </c>
      <c r="H402" s="1">
        <f>IFERROR(DATEDIF(Таблица1[[#This Row],[Дата начала работы]],Таблица1[[#This Row],[Месяц]],"m"),"-")</f>
        <v>6</v>
      </c>
      <c r="I402" s="50">
        <v>20</v>
      </c>
      <c r="J402">
        <v>1</v>
      </c>
      <c r="K402" s="31">
        <v>27421</v>
      </c>
      <c r="L402">
        <f>IFERROR(DATEDIF(Таблица1[[#This Row],[ДР]],Таблица1[[#This Row],[Дата начала работы]],"y"),"-")</f>
        <v>43</v>
      </c>
      <c r="M402" s="3" t="s">
        <v>287</v>
      </c>
      <c r="N402" s="3" t="s">
        <v>366</v>
      </c>
      <c r="O402" s="3" t="s">
        <v>313</v>
      </c>
      <c r="P402" s="3">
        <v>0</v>
      </c>
      <c r="Q402" s="3">
        <v>0</v>
      </c>
      <c r="R402" s="3">
        <v>1</v>
      </c>
      <c r="S402" s="3">
        <v>1</v>
      </c>
      <c r="T402" s="3">
        <v>1</v>
      </c>
      <c r="U402" s="3">
        <v>1</v>
      </c>
      <c r="V402" s="3">
        <v>0</v>
      </c>
      <c r="W402" s="3">
        <v>0</v>
      </c>
      <c r="X402" s="3">
        <v>0</v>
      </c>
      <c r="Y402" s="6">
        <v>0.1053</v>
      </c>
      <c r="Z402" s="4">
        <v>9.0909090909090898E-2</v>
      </c>
      <c r="AA402" s="4">
        <v>0.95652173913043503</v>
      </c>
      <c r="AB402">
        <v>7</v>
      </c>
      <c r="AC402">
        <v>2</v>
      </c>
      <c r="AD402" s="26">
        <v>4</v>
      </c>
      <c r="AE402" s="26">
        <v>19</v>
      </c>
      <c r="AF402" s="26">
        <v>100</v>
      </c>
      <c r="AG402" s="26">
        <v>0</v>
      </c>
      <c r="AH402" s="41">
        <v>0.5</v>
      </c>
      <c r="AI402" s="41">
        <v>0.97499999999999998</v>
      </c>
      <c r="AJ402" s="26">
        <v>1</v>
      </c>
      <c r="AK402" s="26">
        <v>0.94590000000000007</v>
      </c>
      <c r="AL402" s="26">
        <v>1</v>
      </c>
    </row>
    <row r="403" spans="1:38" ht="15" thickBot="1" x14ac:dyDescent="0.4">
      <c r="A403" s="5">
        <v>3461639</v>
      </c>
      <c r="B403" s="39" t="s">
        <v>549</v>
      </c>
      <c r="C403" s="5" t="s">
        <v>318</v>
      </c>
      <c r="D403" s="2">
        <v>43678</v>
      </c>
      <c r="E403" s="2">
        <v>43466</v>
      </c>
      <c r="F403" s="2" t="str">
        <f t="shared" si="6"/>
        <v>346163943678</v>
      </c>
      <c r="G403" s="36">
        <v>300</v>
      </c>
      <c r="H403" s="1">
        <f>IFERROR(DATEDIF(Таблица1[[#This Row],[Дата начала работы]],Таблица1[[#This Row],[Месяц]],"m"),"-")</f>
        <v>7</v>
      </c>
      <c r="I403" s="50">
        <v>20</v>
      </c>
      <c r="J403">
        <v>1</v>
      </c>
      <c r="K403" s="31">
        <v>27421</v>
      </c>
      <c r="L403">
        <f>IFERROR(DATEDIF(Таблица1[[#This Row],[ДР]],Таблица1[[#This Row],[Дата начала работы]],"y"),"-")</f>
        <v>43</v>
      </c>
      <c r="M403" s="3" t="s">
        <v>287</v>
      </c>
      <c r="N403" s="3" t="s">
        <v>366</v>
      </c>
      <c r="O403" s="3" t="s">
        <v>313</v>
      </c>
      <c r="P403" s="3">
        <v>0</v>
      </c>
      <c r="Q403" s="3">
        <v>0</v>
      </c>
      <c r="R403" s="3">
        <v>1</v>
      </c>
      <c r="S403" s="3">
        <v>1</v>
      </c>
      <c r="T403" s="3">
        <v>1</v>
      </c>
      <c r="U403" s="3">
        <v>1</v>
      </c>
      <c r="V403" s="3">
        <v>0</v>
      </c>
      <c r="W403" s="3">
        <v>0</v>
      </c>
      <c r="X403" s="3">
        <v>0</v>
      </c>
      <c r="Y403" s="6">
        <v>0.23080000000000001</v>
      </c>
      <c r="Z403" s="4">
        <v>9.0909090909090898E-2</v>
      </c>
      <c r="AA403" s="4">
        <v>0.95652173913043503</v>
      </c>
      <c r="AB403">
        <v>8</v>
      </c>
      <c r="AC403">
        <v>3</v>
      </c>
      <c r="AD403" s="26">
        <v>5</v>
      </c>
      <c r="AE403" s="26">
        <v>15</v>
      </c>
      <c r="AF403" s="26">
        <v>100</v>
      </c>
      <c r="AG403" s="26">
        <v>0</v>
      </c>
      <c r="AH403" s="41" t="s">
        <v>285</v>
      </c>
      <c r="AI403" s="41">
        <v>0.9375</v>
      </c>
      <c r="AJ403" s="26">
        <v>1</v>
      </c>
      <c r="AK403" s="26">
        <v>0.89185000000000003</v>
      </c>
      <c r="AL403" s="26">
        <v>0.98334999999999995</v>
      </c>
    </row>
    <row r="404" spans="1:38" ht="15" thickBot="1" x14ac:dyDescent="0.4">
      <c r="A404" s="5">
        <v>3461715</v>
      </c>
      <c r="B404" s="39" t="s">
        <v>556</v>
      </c>
      <c r="C404" s="5" t="s">
        <v>318</v>
      </c>
      <c r="D404" s="2">
        <v>43466</v>
      </c>
      <c r="E404" s="2">
        <v>43466</v>
      </c>
      <c r="F404" s="2" t="str">
        <f t="shared" si="6"/>
        <v>346171543466</v>
      </c>
      <c r="G404" s="36">
        <v>300</v>
      </c>
      <c r="H404" s="1">
        <f>IFERROR(DATEDIF(Таблица1[[#This Row],[Дата начала работы]],Таблица1[[#This Row],[Месяц]],"m"),"-")</f>
        <v>0</v>
      </c>
      <c r="I404" s="50">
        <v>5</v>
      </c>
      <c r="J404">
        <v>1</v>
      </c>
      <c r="K404" s="31">
        <v>35250</v>
      </c>
      <c r="L404">
        <f>IFERROR(DATEDIF(Таблица1[[#This Row],[ДР]],Таблица1[[#This Row],[Дата начала работы]],"y"),"-")</f>
        <v>22</v>
      </c>
      <c r="M404" s="3" t="s">
        <v>287</v>
      </c>
      <c r="N404" s="3" t="s">
        <v>320</v>
      </c>
      <c r="O404" s="3" t="s">
        <v>316</v>
      </c>
      <c r="P404" s="3">
        <v>1</v>
      </c>
      <c r="Q404" s="3">
        <v>0</v>
      </c>
      <c r="R404" s="3">
        <v>1</v>
      </c>
      <c r="S404" s="3">
        <v>1</v>
      </c>
      <c r="T404" s="3">
        <v>0</v>
      </c>
      <c r="U404" s="3">
        <v>1</v>
      </c>
      <c r="V404" s="3">
        <v>1</v>
      </c>
      <c r="W404" s="3">
        <v>1</v>
      </c>
      <c r="X404" s="3">
        <v>0</v>
      </c>
      <c r="Y404" s="6">
        <v>1</v>
      </c>
      <c r="Z404" s="4">
        <v>0.28571428571428598</v>
      </c>
      <c r="AA404" s="4">
        <v>1</v>
      </c>
      <c r="AB404">
        <v>0</v>
      </c>
      <c r="AC404">
        <v>0</v>
      </c>
      <c r="AD404" s="26">
        <v>7</v>
      </c>
      <c r="AE404" s="26">
        <v>10</v>
      </c>
      <c r="AF404" s="26">
        <v>100</v>
      </c>
      <c r="AG404" s="26">
        <v>0</v>
      </c>
      <c r="AH404" s="41" t="e">
        <v>#VALUE!</v>
      </c>
      <c r="AI404" s="41">
        <v>0.57499999999999996</v>
      </c>
      <c r="AJ404" s="26">
        <v>1</v>
      </c>
      <c r="AK404" s="26">
        <v>0.54049999999999998</v>
      </c>
      <c r="AL404" s="26">
        <v>0.6</v>
      </c>
    </row>
    <row r="405" spans="1:38" ht="15" thickBot="1" x14ac:dyDescent="0.4">
      <c r="A405" s="5">
        <v>3461715</v>
      </c>
      <c r="B405" s="39" t="s">
        <v>556</v>
      </c>
      <c r="C405" s="5" t="s">
        <v>318</v>
      </c>
      <c r="D405" s="2">
        <v>43497</v>
      </c>
      <c r="E405" s="2">
        <v>43466</v>
      </c>
      <c r="F405" s="2" t="str">
        <f t="shared" si="6"/>
        <v>346171543497</v>
      </c>
      <c r="G405" s="36">
        <v>300</v>
      </c>
      <c r="H405" s="1">
        <f>IFERROR(DATEDIF(Таблица1[[#This Row],[Дата начала работы]],Таблица1[[#This Row],[Месяц]],"m"),"-")</f>
        <v>1</v>
      </c>
      <c r="I405" s="50">
        <v>5</v>
      </c>
      <c r="J405">
        <v>1</v>
      </c>
      <c r="K405" s="31">
        <v>35250</v>
      </c>
      <c r="L405">
        <f>IFERROR(DATEDIF(Таблица1[[#This Row],[ДР]],Таблица1[[#This Row],[Дата начала работы]],"y"),"-")</f>
        <v>22</v>
      </c>
      <c r="M405" s="3" t="s">
        <v>287</v>
      </c>
      <c r="N405" s="3" t="s">
        <v>320</v>
      </c>
      <c r="O405" s="3" t="s">
        <v>316</v>
      </c>
      <c r="P405" s="3">
        <v>1</v>
      </c>
      <c r="Q405" s="3">
        <v>0</v>
      </c>
      <c r="R405" s="3">
        <v>1</v>
      </c>
      <c r="S405" s="3">
        <v>1</v>
      </c>
      <c r="T405" s="3">
        <v>0</v>
      </c>
      <c r="U405" s="3">
        <v>1</v>
      </c>
      <c r="V405" s="3">
        <v>1</v>
      </c>
      <c r="W405" s="3">
        <v>1</v>
      </c>
      <c r="X405" s="3">
        <v>0</v>
      </c>
      <c r="Y405" s="6">
        <v>0.82140000000000002</v>
      </c>
      <c r="Z405" s="4">
        <v>0.2</v>
      </c>
      <c r="AA405" s="4">
        <v>1</v>
      </c>
      <c r="AB405">
        <v>16</v>
      </c>
      <c r="AC405">
        <v>7</v>
      </c>
      <c r="AD405" s="26">
        <v>14</v>
      </c>
      <c r="AE405" s="26">
        <v>86</v>
      </c>
      <c r="AF405" s="26">
        <v>93.47826087</v>
      </c>
      <c r="AG405" s="26">
        <v>0</v>
      </c>
      <c r="AH405" s="41">
        <v>1</v>
      </c>
      <c r="AI405" s="41">
        <v>0.57499999999999996</v>
      </c>
      <c r="AJ405" s="26">
        <v>1</v>
      </c>
      <c r="AK405" s="26">
        <v>0.54049999999999998</v>
      </c>
      <c r="AL405" s="26">
        <v>0.6</v>
      </c>
    </row>
    <row r="406" spans="1:38" ht="15" thickBot="1" x14ac:dyDescent="0.4">
      <c r="A406" s="5">
        <v>3461715</v>
      </c>
      <c r="B406" s="39" t="s">
        <v>556</v>
      </c>
      <c r="C406" s="5" t="s">
        <v>318</v>
      </c>
      <c r="D406" s="2">
        <v>43525</v>
      </c>
      <c r="E406" s="2">
        <v>43466</v>
      </c>
      <c r="F406" s="2" t="str">
        <f t="shared" si="6"/>
        <v>346171543525</v>
      </c>
      <c r="G406" s="36">
        <v>300</v>
      </c>
      <c r="H406" s="1">
        <f>IFERROR(DATEDIF(Таблица1[[#This Row],[Дата начала работы]],Таблица1[[#This Row],[Месяц]],"m"),"-")</f>
        <v>2</v>
      </c>
      <c r="I406" s="50">
        <v>5</v>
      </c>
      <c r="J406">
        <v>1</v>
      </c>
      <c r="K406" s="31">
        <v>35250</v>
      </c>
      <c r="L406">
        <f>IFERROR(DATEDIF(Таблица1[[#This Row],[ДР]],Таблица1[[#This Row],[Дата начала работы]],"y"),"-")</f>
        <v>22</v>
      </c>
      <c r="M406" s="3" t="s">
        <v>287</v>
      </c>
      <c r="N406" s="3" t="s">
        <v>320</v>
      </c>
      <c r="O406" s="3" t="s">
        <v>316</v>
      </c>
      <c r="P406" s="3">
        <v>1</v>
      </c>
      <c r="Q406" s="3">
        <v>0</v>
      </c>
      <c r="R406" s="3">
        <v>1</v>
      </c>
      <c r="S406" s="3">
        <v>1</v>
      </c>
      <c r="T406" s="3">
        <v>0</v>
      </c>
      <c r="U406" s="3">
        <v>1</v>
      </c>
      <c r="V406" s="3">
        <v>1</v>
      </c>
      <c r="W406" s="3">
        <v>1</v>
      </c>
      <c r="X406" s="3">
        <v>0</v>
      </c>
      <c r="Y406" s="6">
        <v>0.37359999999999999</v>
      </c>
      <c r="Z406" s="4">
        <v>0.1875</v>
      </c>
      <c r="AA406" s="4">
        <v>1</v>
      </c>
      <c r="AB406">
        <v>16</v>
      </c>
      <c r="AC406">
        <v>10</v>
      </c>
      <c r="AD406" s="26">
        <v>14</v>
      </c>
      <c r="AE406" s="26">
        <v>102</v>
      </c>
      <c r="AF406" s="26">
        <v>89.473684210000002</v>
      </c>
      <c r="AG406" s="26">
        <v>0</v>
      </c>
      <c r="AH406" s="41">
        <v>1</v>
      </c>
      <c r="AI406" s="41">
        <v>0.57499999999999996</v>
      </c>
      <c r="AJ406" s="26">
        <v>1</v>
      </c>
      <c r="AK406" s="26">
        <v>0.54049999999999998</v>
      </c>
      <c r="AL406" s="26">
        <v>0.6</v>
      </c>
    </row>
    <row r="407" spans="1:38" ht="15" thickBot="1" x14ac:dyDescent="0.4">
      <c r="A407" s="5">
        <v>3461715</v>
      </c>
      <c r="B407" s="39" t="s">
        <v>556</v>
      </c>
      <c r="C407" s="5" t="s">
        <v>318</v>
      </c>
      <c r="D407" s="2">
        <v>43556</v>
      </c>
      <c r="E407" s="2">
        <v>43466</v>
      </c>
      <c r="F407" s="2" t="str">
        <f t="shared" si="6"/>
        <v>346171543556</v>
      </c>
      <c r="G407" s="36">
        <v>300</v>
      </c>
      <c r="H407" s="1">
        <f>IFERROR(DATEDIF(Таблица1[[#This Row],[Дата начала работы]],Таблица1[[#This Row],[Месяц]],"m"),"-")</f>
        <v>3</v>
      </c>
      <c r="I407" s="50">
        <v>5</v>
      </c>
      <c r="J407">
        <v>1</v>
      </c>
      <c r="K407" s="31">
        <v>35250</v>
      </c>
      <c r="L407">
        <f>IFERROR(DATEDIF(Таблица1[[#This Row],[ДР]],Таблица1[[#This Row],[Дата начала работы]],"y"),"-")</f>
        <v>22</v>
      </c>
      <c r="M407" s="3" t="s">
        <v>287</v>
      </c>
      <c r="N407" s="3" t="s">
        <v>320</v>
      </c>
      <c r="O407" s="3" t="s">
        <v>316</v>
      </c>
      <c r="P407" s="3">
        <v>1</v>
      </c>
      <c r="Q407" s="3">
        <v>0</v>
      </c>
      <c r="R407" s="3">
        <v>1</v>
      </c>
      <c r="S407" s="3">
        <v>1</v>
      </c>
      <c r="T407" s="3">
        <v>0</v>
      </c>
      <c r="U407" s="3">
        <v>1</v>
      </c>
      <c r="V407" s="3">
        <v>1</v>
      </c>
      <c r="W407" s="3">
        <v>1</v>
      </c>
      <c r="X407" s="3">
        <v>0</v>
      </c>
      <c r="Y407" s="6">
        <v>0.44319999999999998</v>
      </c>
      <c r="Z407" s="4">
        <v>0.16666666666666699</v>
      </c>
      <c r="AA407" s="4">
        <v>1</v>
      </c>
      <c r="AB407">
        <v>12</v>
      </c>
      <c r="AC407">
        <v>8</v>
      </c>
      <c r="AD407" s="26">
        <v>14</v>
      </c>
      <c r="AE407" s="26">
        <v>100</v>
      </c>
      <c r="AF407" s="26">
        <v>92.592592589999995</v>
      </c>
      <c r="AG407" s="26">
        <v>1</v>
      </c>
      <c r="AH407" s="41">
        <v>0.85709999999999997</v>
      </c>
      <c r="AI407" s="41">
        <v>0.57499999999999996</v>
      </c>
      <c r="AJ407" s="26">
        <v>1</v>
      </c>
      <c r="AK407" s="26">
        <v>0.54049999999999998</v>
      </c>
      <c r="AL407" s="26">
        <v>0.6</v>
      </c>
    </row>
    <row r="408" spans="1:38" ht="15" thickBot="1" x14ac:dyDescent="0.4">
      <c r="A408" s="5">
        <v>3461715</v>
      </c>
      <c r="B408" s="39" t="s">
        <v>556</v>
      </c>
      <c r="C408" s="5" t="s">
        <v>318</v>
      </c>
      <c r="D408" s="2">
        <v>43586</v>
      </c>
      <c r="E408" s="2">
        <v>43466</v>
      </c>
      <c r="F408" s="2" t="str">
        <f t="shared" si="6"/>
        <v>346171543586</v>
      </c>
      <c r="G408" s="36">
        <v>300</v>
      </c>
      <c r="H408" s="1">
        <f>IFERROR(DATEDIF(Таблица1[[#This Row],[Дата начала работы]],Таблица1[[#This Row],[Месяц]],"m"),"-")</f>
        <v>4</v>
      </c>
      <c r="I408" s="50">
        <v>5</v>
      </c>
      <c r="J408">
        <v>1</v>
      </c>
      <c r="K408" s="31">
        <v>35250</v>
      </c>
      <c r="L408">
        <f>IFERROR(DATEDIF(Таблица1[[#This Row],[ДР]],Таблица1[[#This Row],[Дата начала работы]],"y"),"-")</f>
        <v>22</v>
      </c>
      <c r="M408" s="3" t="s">
        <v>287</v>
      </c>
      <c r="N408" s="3" t="s">
        <v>320</v>
      </c>
      <c r="O408" s="3" t="s">
        <v>316</v>
      </c>
      <c r="P408" s="3">
        <v>1</v>
      </c>
      <c r="Q408" s="3">
        <v>0</v>
      </c>
      <c r="R408" s="3">
        <v>1</v>
      </c>
      <c r="S408" s="3">
        <v>1</v>
      </c>
      <c r="T408" s="3">
        <v>0</v>
      </c>
      <c r="U408" s="3">
        <v>1</v>
      </c>
      <c r="V408" s="3">
        <v>1</v>
      </c>
      <c r="W408" s="3">
        <v>1</v>
      </c>
      <c r="X408" s="3">
        <v>0</v>
      </c>
      <c r="Y408" s="6">
        <v>0.44640000000000002</v>
      </c>
      <c r="Z408" s="4">
        <v>0.15</v>
      </c>
      <c r="AA408" s="4">
        <v>0.95454545454545503</v>
      </c>
      <c r="AB408">
        <v>12</v>
      </c>
      <c r="AC408">
        <v>9</v>
      </c>
      <c r="AD408" s="26">
        <v>10</v>
      </c>
      <c r="AE408" s="26">
        <v>57</v>
      </c>
      <c r="AF408" s="26">
        <v>96.610169490000004</v>
      </c>
      <c r="AG408" s="26">
        <v>0</v>
      </c>
      <c r="AH408" s="41">
        <v>0.64290000000000003</v>
      </c>
      <c r="AI408" s="41">
        <v>0.57499999999999996</v>
      </c>
      <c r="AJ408" s="26">
        <v>1</v>
      </c>
      <c r="AK408" s="26">
        <v>0.54049999999999998</v>
      </c>
      <c r="AL408" s="26">
        <v>0.6</v>
      </c>
    </row>
    <row r="409" spans="1:38" ht="15" thickBot="1" x14ac:dyDescent="0.4">
      <c r="A409" s="5">
        <v>3461715</v>
      </c>
      <c r="B409" s="39" t="s">
        <v>556</v>
      </c>
      <c r="C409" s="5" t="s">
        <v>318</v>
      </c>
      <c r="D409" s="2">
        <v>43617</v>
      </c>
      <c r="E409" s="2">
        <v>43466</v>
      </c>
      <c r="F409" s="2" t="str">
        <f t="shared" si="6"/>
        <v>346171543617</v>
      </c>
      <c r="G409" s="36">
        <v>300</v>
      </c>
      <c r="H409" s="1">
        <f>IFERROR(DATEDIF(Таблица1[[#This Row],[Дата начала работы]],Таблица1[[#This Row],[Месяц]],"m"),"-")</f>
        <v>5</v>
      </c>
      <c r="I409" s="50">
        <v>5</v>
      </c>
      <c r="J409">
        <v>1</v>
      </c>
      <c r="K409" s="31">
        <v>35250</v>
      </c>
      <c r="L409">
        <f>IFERROR(DATEDIF(Таблица1[[#This Row],[ДР]],Таблица1[[#This Row],[Дата начала работы]],"y"),"-")</f>
        <v>22</v>
      </c>
      <c r="M409" s="3" t="s">
        <v>287</v>
      </c>
      <c r="N409" s="3" t="s">
        <v>320</v>
      </c>
      <c r="O409" s="3" t="s">
        <v>316</v>
      </c>
      <c r="P409" s="3">
        <v>1</v>
      </c>
      <c r="Q409" s="3">
        <v>0</v>
      </c>
      <c r="R409" s="3">
        <v>1</v>
      </c>
      <c r="S409" s="3">
        <v>1</v>
      </c>
      <c r="T409" s="3">
        <v>0</v>
      </c>
      <c r="U409" s="3">
        <v>1</v>
      </c>
      <c r="V409" s="3">
        <v>1</v>
      </c>
      <c r="W409" s="3">
        <v>1</v>
      </c>
      <c r="X409" s="3">
        <v>0</v>
      </c>
      <c r="Y409" s="6">
        <v>0.61539999999999995</v>
      </c>
      <c r="Z409" s="4">
        <v>0.14285714285714299</v>
      </c>
      <c r="AA409" s="4">
        <v>0.95652173913043503</v>
      </c>
      <c r="AB409">
        <v>33</v>
      </c>
      <c r="AC409">
        <v>9</v>
      </c>
      <c r="AD409" s="26">
        <v>5</v>
      </c>
      <c r="AE409" s="26">
        <v>27</v>
      </c>
      <c r="AF409" s="26">
        <v>100</v>
      </c>
      <c r="AG409" s="26">
        <v>0</v>
      </c>
      <c r="AH409" s="41">
        <v>0.4</v>
      </c>
      <c r="AI409" s="41">
        <v>0.57499999999999996</v>
      </c>
      <c r="AJ409" s="26">
        <v>1</v>
      </c>
      <c r="AK409" s="26">
        <v>0.54049999999999998</v>
      </c>
      <c r="AL409" s="26">
        <v>0.6</v>
      </c>
    </row>
    <row r="410" spans="1:38" ht="15" thickBot="1" x14ac:dyDescent="0.4">
      <c r="A410" s="5">
        <v>3461715</v>
      </c>
      <c r="B410" s="39" t="s">
        <v>556</v>
      </c>
      <c r="C410" s="5" t="s">
        <v>318</v>
      </c>
      <c r="D410" s="2">
        <v>43647</v>
      </c>
      <c r="E410" s="2">
        <v>43466</v>
      </c>
      <c r="F410" s="2" t="str">
        <f t="shared" si="6"/>
        <v>346171543647</v>
      </c>
      <c r="G410" s="36">
        <v>300</v>
      </c>
      <c r="H410" s="1">
        <f>IFERROR(DATEDIF(Таблица1[[#This Row],[Дата начала работы]],Таблица1[[#This Row],[Месяц]],"m"),"-")</f>
        <v>6</v>
      </c>
      <c r="I410" s="50">
        <v>5</v>
      </c>
      <c r="J410">
        <v>1</v>
      </c>
      <c r="K410" s="31">
        <v>35250</v>
      </c>
      <c r="L410">
        <f>IFERROR(DATEDIF(Таблица1[[#This Row],[ДР]],Таблица1[[#This Row],[Дата начала работы]],"y"),"-")</f>
        <v>22</v>
      </c>
      <c r="M410" s="3" t="s">
        <v>287</v>
      </c>
      <c r="N410" s="3" t="s">
        <v>320</v>
      </c>
      <c r="O410" s="3" t="s">
        <v>316</v>
      </c>
      <c r="P410" s="3">
        <v>1</v>
      </c>
      <c r="Q410" s="3">
        <v>0</v>
      </c>
      <c r="R410" s="3">
        <v>1</v>
      </c>
      <c r="S410" s="3">
        <v>1</v>
      </c>
      <c r="T410" s="3">
        <v>0</v>
      </c>
      <c r="U410" s="3">
        <v>1</v>
      </c>
      <c r="V410" s="3">
        <v>1</v>
      </c>
      <c r="W410" s="3">
        <v>1</v>
      </c>
      <c r="X410" s="3">
        <v>0</v>
      </c>
      <c r="Y410" s="6">
        <v>0.57689999999999997</v>
      </c>
      <c r="Z410" s="4">
        <v>0.14285714285714299</v>
      </c>
      <c r="AA410" s="4">
        <v>0.95652173913043503</v>
      </c>
      <c r="AB410">
        <v>9</v>
      </c>
      <c r="AC410">
        <v>2</v>
      </c>
      <c r="AD410" s="26">
        <v>4</v>
      </c>
      <c r="AE410" s="26">
        <v>27</v>
      </c>
      <c r="AF410" s="26">
        <v>100</v>
      </c>
      <c r="AG410" s="26">
        <v>0</v>
      </c>
      <c r="AH410" s="41">
        <v>0.8</v>
      </c>
      <c r="AI410" s="41">
        <v>0.57499999999999996</v>
      </c>
      <c r="AJ410" s="26">
        <v>1</v>
      </c>
      <c r="AK410" s="26">
        <v>0.54049999999999998</v>
      </c>
      <c r="AL410" s="26">
        <v>0.6</v>
      </c>
    </row>
    <row r="411" spans="1:38" ht="15" thickBot="1" x14ac:dyDescent="0.4">
      <c r="A411" s="5">
        <v>3461715</v>
      </c>
      <c r="B411" s="39" t="s">
        <v>556</v>
      </c>
      <c r="C411" s="5" t="s">
        <v>318</v>
      </c>
      <c r="D411" s="2">
        <v>43678</v>
      </c>
      <c r="E411" s="2">
        <v>43466</v>
      </c>
      <c r="F411" s="2" t="str">
        <f t="shared" si="6"/>
        <v>346171543678</v>
      </c>
      <c r="G411" s="36">
        <v>300</v>
      </c>
      <c r="H411" s="1">
        <f>IFERROR(DATEDIF(Таблица1[[#This Row],[Дата начала работы]],Таблица1[[#This Row],[Месяц]],"m"),"-")</f>
        <v>7</v>
      </c>
      <c r="I411" s="50">
        <v>5</v>
      </c>
      <c r="J411">
        <v>1</v>
      </c>
      <c r="K411" s="31">
        <v>35250</v>
      </c>
      <c r="L411">
        <f>IFERROR(DATEDIF(Таблица1[[#This Row],[ДР]],Таблица1[[#This Row],[Дата начала работы]],"y"),"-")</f>
        <v>22</v>
      </c>
      <c r="M411" s="3" t="s">
        <v>287</v>
      </c>
      <c r="N411" s="3" t="s">
        <v>320</v>
      </c>
      <c r="O411" s="3" t="s">
        <v>316</v>
      </c>
      <c r="P411" s="3">
        <v>1</v>
      </c>
      <c r="Q411" s="3">
        <v>0</v>
      </c>
      <c r="R411" s="3">
        <v>1</v>
      </c>
      <c r="S411" s="3">
        <v>1</v>
      </c>
      <c r="T411" s="3">
        <v>0</v>
      </c>
      <c r="U411" s="3">
        <v>1</v>
      </c>
      <c r="V411" s="3">
        <v>1</v>
      </c>
      <c r="W411" s="3">
        <v>1</v>
      </c>
      <c r="X411" s="3">
        <v>0</v>
      </c>
      <c r="Y411" s="6">
        <v>0.25</v>
      </c>
      <c r="Z411" s="4">
        <v>0.14285714285714299</v>
      </c>
      <c r="AA411" s="4">
        <v>0.95652173913043503</v>
      </c>
      <c r="AB411">
        <v>11</v>
      </c>
      <c r="AC411">
        <v>2</v>
      </c>
      <c r="AD411" s="26">
        <v>5</v>
      </c>
      <c r="AE411" s="26">
        <v>15</v>
      </c>
      <c r="AF411" s="26">
        <v>100</v>
      </c>
      <c r="AG411" s="26">
        <v>0</v>
      </c>
      <c r="AH411" s="41" t="s">
        <v>285</v>
      </c>
      <c r="AI411" s="41">
        <v>0.57499999999999996</v>
      </c>
      <c r="AJ411" s="26">
        <v>1</v>
      </c>
      <c r="AK411" s="26">
        <v>0.54049999999999998</v>
      </c>
      <c r="AL411" s="26">
        <v>0.6</v>
      </c>
    </row>
    <row r="412" spans="1:38" ht="15" thickBot="1" x14ac:dyDescent="0.4">
      <c r="A412" s="5">
        <v>3462037</v>
      </c>
      <c r="B412" s="39" t="s">
        <v>592</v>
      </c>
      <c r="C412" s="5" t="s">
        <v>318</v>
      </c>
      <c r="D412" s="2">
        <v>43497</v>
      </c>
      <c r="E412" s="2">
        <v>43497</v>
      </c>
      <c r="F412" s="2" t="str">
        <f t="shared" si="6"/>
        <v>346203743497</v>
      </c>
      <c r="G412" s="36">
        <v>300</v>
      </c>
      <c r="H412" s="1">
        <f>IFERROR(DATEDIF(Таблица1[[#This Row],[Дата начала работы]],Таблица1[[#This Row],[Месяц]],"m"),"-")</f>
        <v>0</v>
      </c>
      <c r="I412" s="50">
        <v>3</v>
      </c>
      <c r="J412">
        <v>1</v>
      </c>
      <c r="K412" s="31">
        <v>32327</v>
      </c>
      <c r="L412">
        <f>IFERROR(DATEDIF(Таблица1[[#This Row],[ДР]],Таблица1[[#This Row],[Дата начала работы]],"y"),"-")</f>
        <v>30</v>
      </c>
      <c r="M412" s="3" t="s">
        <v>287</v>
      </c>
      <c r="N412" s="3" t="s">
        <v>344</v>
      </c>
      <c r="O412" s="3" t="s">
        <v>313</v>
      </c>
      <c r="P412" s="3">
        <v>0</v>
      </c>
      <c r="Q412" s="3">
        <v>0</v>
      </c>
      <c r="R412" s="3">
        <v>1</v>
      </c>
      <c r="S412" s="3">
        <v>1</v>
      </c>
      <c r="T412" s="3">
        <v>1</v>
      </c>
      <c r="U412" s="3">
        <v>1</v>
      </c>
      <c r="V412" s="3">
        <v>1</v>
      </c>
      <c r="W412" s="3">
        <v>0</v>
      </c>
      <c r="X412" s="3">
        <v>0</v>
      </c>
      <c r="Y412" s="6">
        <v>0.33329999999999999</v>
      </c>
      <c r="Z412" s="4">
        <v>0</v>
      </c>
      <c r="AA412" s="4">
        <v>1</v>
      </c>
      <c r="AB412">
        <v>0</v>
      </c>
      <c r="AC412">
        <v>0</v>
      </c>
      <c r="AD412" s="26">
        <v>3</v>
      </c>
      <c r="AE412" s="26">
        <v>3</v>
      </c>
      <c r="AF412" s="26">
        <v>100</v>
      </c>
      <c r="AG412" s="26">
        <v>0</v>
      </c>
      <c r="AH412" s="41" t="e">
        <v>#VALUE!</v>
      </c>
      <c r="AI412" s="41">
        <v>0.79665999999999992</v>
      </c>
      <c r="AJ412" s="26">
        <v>0.82667999999999997</v>
      </c>
      <c r="AK412" s="26">
        <v>0.74324000000000001</v>
      </c>
      <c r="AL412" s="26">
        <v>0.84633999999999998</v>
      </c>
    </row>
    <row r="413" spans="1:38" ht="15" thickBot="1" x14ac:dyDescent="0.4">
      <c r="A413" s="5">
        <v>3462037</v>
      </c>
      <c r="B413" s="39" t="s">
        <v>592</v>
      </c>
      <c r="C413" s="5" t="s">
        <v>318</v>
      </c>
      <c r="D413" s="2">
        <v>43525</v>
      </c>
      <c r="E413" s="2">
        <v>43497</v>
      </c>
      <c r="F413" s="2" t="str">
        <f t="shared" si="6"/>
        <v>346203743525</v>
      </c>
      <c r="G413" s="36">
        <v>300</v>
      </c>
      <c r="H413" s="1">
        <f>IFERROR(DATEDIF(Таблица1[[#This Row],[Дата начала работы]],Таблица1[[#This Row],[Месяц]],"m"),"-")</f>
        <v>1</v>
      </c>
      <c r="I413" s="50">
        <v>3</v>
      </c>
      <c r="J413">
        <v>1</v>
      </c>
      <c r="K413" s="31">
        <v>32327</v>
      </c>
      <c r="L413">
        <f>IFERROR(DATEDIF(Таблица1[[#This Row],[ДР]],Таблица1[[#This Row],[Дата начала работы]],"y"),"-")</f>
        <v>30</v>
      </c>
      <c r="M413" s="3" t="s">
        <v>287</v>
      </c>
      <c r="N413" s="3" t="s">
        <v>344</v>
      </c>
      <c r="O413" s="3" t="s">
        <v>313</v>
      </c>
      <c r="P413" s="3">
        <v>0</v>
      </c>
      <c r="Q413" s="3">
        <v>0</v>
      </c>
      <c r="R413" s="3">
        <v>1</v>
      </c>
      <c r="S413" s="3">
        <v>1</v>
      </c>
      <c r="T413" s="3">
        <v>1</v>
      </c>
      <c r="U413" s="3">
        <v>1</v>
      </c>
      <c r="V413" s="3">
        <v>1</v>
      </c>
      <c r="W413" s="3">
        <v>0</v>
      </c>
      <c r="X413" s="3">
        <v>0</v>
      </c>
      <c r="Y413" s="6">
        <v>0.17330000000000001</v>
      </c>
      <c r="Z413" s="4">
        <v>9.0909090909090898E-2</v>
      </c>
      <c r="AA413" s="4">
        <v>0.91666666666666696</v>
      </c>
      <c r="AB413">
        <v>8</v>
      </c>
      <c r="AC413">
        <v>8</v>
      </c>
      <c r="AD413" s="26">
        <v>21</v>
      </c>
      <c r="AE413" s="26">
        <v>76</v>
      </c>
      <c r="AF413" s="26">
        <v>100</v>
      </c>
      <c r="AG413" s="26">
        <v>0</v>
      </c>
      <c r="AH413" s="41">
        <v>1</v>
      </c>
      <c r="AI413" s="41">
        <v>0.79665999999999992</v>
      </c>
      <c r="AJ413" s="26">
        <v>0.82667999999999997</v>
      </c>
      <c r="AK413" s="26">
        <v>0.74324000000000001</v>
      </c>
      <c r="AL413" s="26">
        <v>0.84633999999999998</v>
      </c>
    </row>
    <row r="414" spans="1:38" ht="15" thickBot="1" x14ac:dyDescent="0.4">
      <c r="A414" s="5">
        <v>3462037</v>
      </c>
      <c r="B414" s="39" t="s">
        <v>592</v>
      </c>
      <c r="C414" s="5" t="s">
        <v>318</v>
      </c>
      <c r="D414" s="2">
        <v>43556</v>
      </c>
      <c r="E414" s="2">
        <v>43497</v>
      </c>
      <c r="F414" s="2" t="str">
        <f t="shared" si="6"/>
        <v>346203743556</v>
      </c>
      <c r="G414" s="36">
        <v>300</v>
      </c>
      <c r="H414" s="1">
        <f>IFERROR(DATEDIF(Таблица1[[#This Row],[Дата начала работы]],Таблица1[[#This Row],[Месяц]],"m"),"-")</f>
        <v>2</v>
      </c>
      <c r="I414" s="50">
        <v>3</v>
      </c>
      <c r="J414">
        <v>1</v>
      </c>
      <c r="K414" s="31">
        <v>32327</v>
      </c>
      <c r="L414">
        <f>IFERROR(DATEDIF(Таблица1[[#This Row],[ДР]],Таблица1[[#This Row],[Дата начала работы]],"y"),"-")</f>
        <v>30</v>
      </c>
      <c r="M414" s="3" t="s">
        <v>287</v>
      </c>
      <c r="N414" s="3" t="s">
        <v>344</v>
      </c>
      <c r="O414" s="3" t="s">
        <v>313</v>
      </c>
      <c r="P414" s="3">
        <v>0</v>
      </c>
      <c r="Q414" s="3">
        <v>0</v>
      </c>
      <c r="R414" s="3">
        <v>1</v>
      </c>
      <c r="S414" s="3">
        <v>1</v>
      </c>
      <c r="T414" s="3">
        <v>1</v>
      </c>
      <c r="U414" s="3">
        <v>1</v>
      </c>
      <c r="V414" s="3">
        <v>1</v>
      </c>
      <c r="W414" s="3">
        <v>0</v>
      </c>
      <c r="X414" s="3">
        <v>0</v>
      </c>
      <c r="Y414" s="6">
        <v>7.6E-3</v>
      </c>
      <c r="Z414" s="4">
        <v>0.08</v>
      </c>
      <c r="AA414" s="4">
        <v>0.92592592592592604</v>
      </c>
      <c r="AB414">
        <v>13</v>
      </c>
      <c r="AC414">
        <v>3</v>
      </c>
      <c r="AD414" s="26">
        <v>22</v>
      </c>
      <c r="AE414" s="26">
        <v>137</v>
      </c>
      <c r="AF414" s="26">
        <v>100</v>
      </c>
      <c r="AG414" s="26">
        <v>1</v>
      </c>
      <c r="AH414" s="41">
        <v>0.90480000000000005</v>
      </c>
      <c r="AI414" s="41">
        <v>0.79665999999999992</v>
      </c>
      <c r="AJ414" s="26">
        <v>0.82667999999999997</v>
      </c>
      <c r="AK414" s="26">
        <v>0.74324000000000001</v>
      </c>
      <c r="AL414" s="26">
        <v>0.84633999999999998</v>
      </c>
    </row>
    <row r="415" spans="1:38" ht="15" thickBot="1" x14ac:dyDescent="0.4">
      <c r="A415" s="5">
        <v>3462037</v>
      </c>
      <c r="B415" s="39" t="s">
        <v>592</v>
      </c>
      <c r="C415" s="5" t="s">
        <v>318</v>
      </c>
      <c r="D415" s="2">
        <v>43586</v>
      </c>
      <c r="E415" s="2">
        <v>43497</v>
      </c>
      <c r="F415" s="2" t="str">
        <f t="shared" si="6"/>
        <v>346203743586</v>
      </c>
      <c r="G415" s="36">
        <v>300</v>
      </c>
      <c r="H415" s="1">
        <f>IFERROR(DATEDIF(Таблица1[[#This Row],[Дата начала работы]],Таблица1[[#This Row],[Месяц]],"m"),"-")</f>
        <v>3</v>
      </c>
      <c r="I415" s="50">
        <v>3</v>
      </c>
      <c r="J415">
        <v>1</v>
      </c>
      <c r="K415" s="31">
        <v>32327</v>
      </c>
      <c r="L415">
        <f>IFERROR(DATEDIF(Таблица1[[#This Row],[ДР]],Таблица1[[#This Row],[Дата начала работы]],"y"),"-")</f>
        <v>30</v>
      </c>
      <c r="M415" s="3" t="s">
        <v>287</v>
      </c>
      <c r="N415" s="3" t="s">
        <v>344</v>
      </c>
      <c r="O415" s="3" t="s">
        <v>313</v>
      </c>
      <c r="P415" s="3">
        <v>0</v>
      </c>
      <c r="Q415" s="3">
        <v>0</v>
      </c>
      <c r="R415" s="3">
        <v>1</v>
      </c>
      <c r="S415" s="3">
        <v>1</v>
      </c>
      <c r="T415" s="3">
        <v>1</v>
      </c>
      <c r="U415" s="3">
        <v>1</v>
      </c>
      <c r="V415" s="3">
        <v>1</v>
      </c>
      <c r="W415" s="3">
        <v>0</v>
      </c>
      <c r="X415" s="3">
        <v>0</v>
      </c>
      <c r="Y415" s="6">
        <v>4.6699999999999998E-2</v>
      </c>
      <c r="Z415" s="4">
        <v>7.1428571428571397E-2</v>
      </c>
      <c r="AA415" s="4">
        <v>0.9</v>
      </c>
      <c r="AB415">
        <v>12</v>
      </c>
      <c r="AC415">
        <v>2</v>
      </c>
      <c r="AD415" s="26">
        <v>22</v>
      </c>
      <c r="AE415" s="26">
        <v>110</v>
      </c>
      <c r="AF415" s="26">
        <v>97.345132739999997</v>
      </c>
      <c r="AG415" s="26">
        <v>0</v>
      </c>
      <c r="AH415" s="41">
        <v>0.90480000000000005</v>
      </c>
      <c r="AI415" s="41">
        <v>0.79665999999999992</v>
      </c>
      <c r="AJ415" s="26">
        <v>0.82667999999999997</v>
      </c>
      <c r="AK415" s="26">
        <v>0.74324000000000001</v>
      </c>
      <c r="AL415" s="26">
        <v>0.84633999999999998</v>
      </c>
    </row>
    <row r="416" spans="1:38" ht="15" thickBot="1" x14ac:dyDescent="0.4">
      <c r="A416" s="5">
        <v>3462037</v>
      </c>
      <c r="B416" s="39" t="s">
        <v>592</v>
      </c>
      <c r="C416" s="5" t="s">
        <v>318</v>
      </c>
      <c r="D416" s="2">
        <v>43617</v>
      </c>
      <c r="E416" s="2">
        <v>43497</v>
      </c>
      <c r="F416" s="2" t="str">
        <f t="shared" si="6"/>
        <v>346203743617</v>
      </c>
      <c r="G416" s="36">
        <v>300</v>
      </c>
      <c r="H416" s="1">
        <f>IFERROR(DATEDIF(Таблица1[[#This Row],[Дата начала работы]],Таблица1[[#This Row],[Месяц]],"m"),"-")</f>
        <v>4</v>
      </c>
      <c r="I416" s="50">
        <v>3</v>
      </c>
      <c r="J416">
        <v>1</v>
      </c>
      <c r="K416" s="31">
        <v>32327</v>
      </c>
      <c r="L416">
        <f>IFERROR(DATEDIF(Таблица1[[#This Row],[ДР]],Таблица1[[#This Row],[Дата начала работы]],"y"),"-")</f>
        <v>30</v>
      </c>
      <c r="M416" s="3" t="s">
        <v>287</v>
      </c>
      <c r="N416" s="3" t="s">
        <v>344</v>
      </c>
      <c r="O416" s="3" t="s">
        <v>313</v>
      </c>
      <c r="P416" s="3">
        <v>0</v>
      </c>
      <c r="Q416" s="3">
        <v>0</v>
      </c>
      <c r="R416" s="3">
        <v>1</v>
      </c>
      <c r="S416" s="3">
        <v>1</v>
      </c>
      <c r="T416" s="3">
        <v>1</v>
      </c>
      <c r="U416" s="3">
        <v>1</v>
      </c>
      <c r="V416" s="3">
        <v>1</v>
      </c>
      <c r="W416" s="3">
        <v>0</v>
      </c>
      <c r="X416" s="3">
        <v>0</v>
      </c>
      <c r="Y416" s="6">
        <v>6.4500000000000002E-2</v>
      </c>
      <c r="Z416" s="4">
        <v>6.8965517241379296E-2</v>
      </c>
      <c r="AA416" s="4">
        <v>0.90625</v>
      </c>
      <c r="AB416">
        <v>22</v>
      </c>
      <c r="AC416">
        <v>2</v>
      </c>
      <c r="AD416" s="26">
        <v>12</v>
      </c>
      <c r="AE416" s="26">
        <v>63</v>
      </c>
      <c r="AF416" s="26">
        <v>100</v>
      </c>
      <c r="AG416" s="26">
        <v>0</v>
      </c>
      <c r="AH416" s="41">
        <v>0.47620000000000001</v>
      </c>
      <c r="AI416" s="41">
        <v>0.80625000000000002</v>
      </c>
      <c r="AJ416" s="26">
        <v>0.83335000000000004</v>
      </c>
      <c r="AK416" s="26">
        <v>0.74324999999999997</v>
      </c>
      <c r="AL416" s="26">
        <v>0.9</v>
      </c>
    </row>
    <row r="417" spans="1:38" ht="15" thickBot="1" x14ac:dyDescent="0.4">
      <c r="A417" s="5">
        <v>3462037</v>
      </c>
      <c r="B417" s="39" t="s">
        <v>592</v>
      </c>
      <c r="C417" s="5" t="s">
        <v>318</v>
      </c>
      <c r="D417" s="2">
        <v>43647</v>
      </c>
      <c r="E417" s="2">
        <v>43497</v>
      </c>
      <c r="F417" s="2" t="str">
        <f t="shared" si="6"/>
        <v>346203743647</v>
      </c>
      <c r="G417" s="36">
        <v>300</v>
      </c>
      <c r="H417" s="1">
        <f>IFERROR(DATEDIF(Таблица1[[#This Row],[Дата начала работы]],Таблица1[[#This Row],[Месяц]],"m"),"-")</f>
        <v>5</v>
      </c>
      <c r="I417" s="50">
        <v>3</v>
      </c>
      <c r="J417">
        <v>1</v>
      </c>
      <c r="K417" s="31">
        <v>32327</v>
      </c>
      <c r="L417">
        <f>IFERROR(DATEDIF(Таблица1[[#This Row],[ДР]],Таблица1[[#This Row],[Дата начала работы]],"y"),"-")</f>
        <v>30</v>
      </c>
      <c r="M417" s="3" t="s">
        <v>287</v>
      </c>
      <c r="N417" s="3" t="s">
        <v>344</v>
      </c>
      <c r="O417" s="3" t="s">
        <v>313</v>
      </c>
      <c r="P417" s="3">
        <v>0</v>
      </c>
      <c r="Q417" s="3">
        <v>0</v>
      </c>
      <c r="R417" s="3">
        <v>1</v>
      </c>
      <c r="S417" s="3">
        <v>1</v>
      </c>
      <c r="T417" s="3">
        <v>1</v>
      </c>
      <c r="U417" s="3">
        <v>1</v>
      </c>
      <c r="V417" s="3">
        <v>1</v>
      </c>
      <c r="W417" s="3">
        <v>0</v>
      </c>
      <c r="X417" s="3">
        <v>0</v>
      </c>
      <c r="Y417" s="6">
        <v>5.1700000000000003E-2</v>
      </c>
      <c r="Z417" s="4">
        <v>9.375E-2</v>
      </c>
      <c r="AA417" s="4">
        <v>0.88571428571428601</v>
      </c>
      <c r="AB417">
        <v>19</v>
      </c>
      <c r="AC417">
        <v>2</v>
      </c>
      <c r="AD417" s="26">
        <v>11</v>
      </c>
      <c r="AE417" s="26">
        <v>58</v>
      </c>
      <c r="AF417" s="26">
        <v>96.666666669999998</v>
      </c>
      <c r="AG417" s="26">
        <v>1</v>
      </c>
      <c r="AH417" s="41">
        <v>0.83330000000000004</v>
      </c>
      <c r="AI417" s="41">
        <v>0.86250000000000004</v>
      </c>
      <c r="AJ417" s="26">
        <v>0.83335000000000004</v>
      </c>
      <c r="AK417" s="26">
        <v>0.86485000000000001</v>
      </c>
      <c r="AL417" s="26">
        <v>0.85</v>
      </c>
    </row>
    <row r="418" spans="1:38" ht="15" thickBot="1" x14ac:dyDescent="0.4">
      <c r="A418" s="5">
        <v>3462037</v>
      </c>
      <c r="B418" s="39" t="s">
        <v>592</v>
      </c>
      <c r="C418" s="5" t="s">
        <v>318</v>
      </c>
      <c r="D418" s="2">
        <v>43678</v>
      </c>
      <c r="E418" s="2">
        <v>43497</v>
      </c>
      <c r="F418" s="2" t="str">
        <f t="shared" si="6"/>
        <v>346203743678</v>
      </c>
      <c r="G418" s="36">
        <v>300</v>
      </c>
      <c r="H418" s="1">
        <f>IFERROR(DATEDIF(Таблица1[[#This Row],[Дата начала работы]],Таблица1[[#This Row],[Месяц]],"m"),"-")</f>
        <v>6</v>
      </c>
      <c r="I418" s="50">
        <v>3</v>
      </c>
      <c r="J418">
        <v>1</v>
      </c>
      <c r="K418" s="31">
        <v>32327</v>
      </c>
      <c r="L418">
        <f>IFERROR(DATEDIF(Таблица1[[#This Row],[ДР]],Таблица1[[#This Row],[Дата начала работы]],"y"),"-")</f>
        <v>30</v>
      </c>
      <c r="M418" s="3" t="s">
        <v>287</v>
      </c>
      <c r="N418" s="3" t="s">
        <v>344</v>
      </c>
      <c r="O418" s="3" t="s">
        <v>313</v>
      </c>
      <c r="P418" s="3">
        <v>0</v>
      </c>
      <c r="Q418" s="3">
        <v>0</v>
      </c>
      <c r="R418" s="3">
        <v>1</v>
      </c>
      <c r="S418" s="3">
        <v>1</v>
      </c>
      <c r="T418" s="3">
        <v>1</v>
      </c>
      <c r="U418" s="3">
        <v>1</v>
      </c>
      <c r="V418" s="3">
        <v>1</v>
      </c>
      <c r="W418" s="3">
        <v>0</v>
      </c>
      <c r="X418" s="3">
        <v>0</v>
      </c>
      <c r="Y418" s="6">
        <v>0.17649999999999999</v>
      </c>
      <c r="Z418" s="4">
        <v>9.375E-2</v>
      </c>
      <c r="AA418" s="4">
        <v>0.88571428571428601</v>
      </c>
      <c r="AB418">
        <v>12</v>
      </c>
      <c r="AC418">
        <v>2</v>
      </c>
      <c r="AD418" s="26">
        <v>8</v>
      </c>
      <c r="AE418" s="26">
        <v>20</v>
      </c>
      <c r="AF418" s="26">
        <v>100</v>
      </c>
      <c r="AG418" s="26">
        <v>1</v>
      </c>
      <c r="AH418" s="41">
        <v>0.72729999999999995</v>
      </c>
      <c r="AI418" s="41">
        <v>0.64580000000000004</v>
      </c>
      <c r="AJ418" s="26">
        <v>0.8</v>
      </c>
      <c r="AK418" s="26">
        <v>0.5</v>
      </c>
      <c r="AL418" s="26">
        <v>0.73170000000000002</v>
      </c>
    </row>
    <row r="419" spans="1:38" ht="15" thickBot="1" x14ac:dyDescent="0.4">
      <c r="A419" s="5">
        <v>3462148</v>
      </c>
      <c r="B419" s="39" t="s">
        <v>532</v>
      </c>
      <c r="C419" s="5" t="s">
        <v>318</v>
      </c>
      <c r="D419" s="2">
        <v>43466</v>
      </c>
      <c r="E419" s="2">
        <v>43466</v>
      </c>
      <c r="F419" s="2" t="str">
        <f t="shared" si="6"/>
        <v>346214843466</v>
      </c>
      <c r="G419" s="36">
        <v>300</v>
      </c>
      <c r="H419" s="1">
        <f>IFERROR(DATEDIF(Таблица1[[#This Row],[Дата начала работы]],Таблица1[[#This Row],[Месяц]],"m"),"-")</f>
        <v>0</v>
      </c>
      <c r="I419" s="50">
        <v>24</v>
      </c>
      <c r="J419">
        <v>1</v>
      </c>
      <c r="K419" s="31">
        <v>25836</v>
      </c>
      <c r="L419">
        <f>IFERROR(DATEDIF(Таблица1[[#This Row],[ДР]],Таблица1[[#This Row],[Дата начала работы]],"y"),"-")</f>
        <v>48</v>
      </c>
      <c r="M419" s="3" t="s">
        <v>290</v>
      </c>
      <c r="N419" s="3" t="s">
        <v>367</v>
      </c>
      <c r="O419" s="3" t="s">
        <v>315</v>
      </c>
      <c r="P419" s="3">
        <v>1</v>
      </c>
      <c r="Q419" s="3">
        <v>0</v>
      </c>
      <c r="R419" s="3">
        <v>1</v>
      </c>
      <c r="S419" s="3">
        <v>1</v>
      </c>
      <c r="T419" s="3">
        <v>0</v>
      </c>
      <c r="U419" s="3">
        <v>1</v>
      </c>
      <c r="V419" s="3">
        <v>1</v>
      </c>
      <c r="W419" s="3">
        <v>1</v>
      </c>
      <c r="X419" s="3">
        <v>0</v>
      </c>
      <c r="Y419" s="6">
        <v>0.88890000000000002</v>
      </c>
      <c r="Z419" s="4">
        <v>0.3</v>
      </c>
      <c r="AA419" s="4">
        <v>0.90909090909090895</v>
      </c>
      <c r="AB419">
        <v>0</v>
      </c>
      <c r="AC419">
        <v>0</v>
      </c>
      <c r="AD419" s="26">
        <v>8</v>
      </c>
      <c r="AE419" s="26">
        <v>9</v>
      </c>
      <c r="AF419" s="26">
        <v>100</v>
      </c>
      <c r="AG419" s="26">
        <v>0</v>
      </c>
      <c r="AH419" s="41" t="e">
        <v>#VALUE!</v>
      </c>
      <c r="AI419" s="41">
        <v>0.73750000000000004</v>
      </c>
      <c r="AJ419" s="26">
        <v>1</v>
      </c>
      <c r="AK419" s="26">
        <v>0.75680000000000003</v>
      </c>
      <c r="AL419" s="26">
        <v>0.7</v>
      </c>
    </row>
    <row r="420" spans="1:38" ht="15" thickBot="1" x14ac:dyDescent="0.4">
      <c r="A420" s="5">
        <v>3462148</v>
      </c>
      <c r="B420" s="39" t="s">
        <v>532</v>
      </c>
      <c r="C420" s="5" t="s">
        <v>318</v>
      </c>
      <c r="D420" s="2">
        <v>43497</v>
      </c>
      <c r="E420" s="2">
        <v>43466</v>
      </c>
      <c r="F420" s="2" t="str">
        <f t="shared" si="6"/>
        <v>346214843497</v>
      </c>
      <c r="G420" s="36">
        <v>300</v>
      </c>
      <c r="H420" s="1">
        <f>IFERROR(DATEDIF(Таблица1[[#This Row],[Дата начала работы]],Таблица1[[#This Row],[Месяц]],"m"),"-")</f>
        <v>1</v>
      </c>
      <c r="I420" s="50">
        <v>24</v>
      </c>
      <c r="J420">
        <v>1</v>
      </c>
      <c r="K420" s="31">
        <v>25836</v>
      </c>
      <c r="L420">
        <f>IFERROR(DATEDIF(Таблица1[[#This Row],[ДР]],Таблица1[[#This Row],[Дата начала работы]],"y"),"-")</f>
        <v>48</v>
      </c>
      <c r="M420" s="3" t="s">
        <v>290</v>
      </c>
      <c r="N420" s="3" t="s">
        <v>367</v>
      </c>
      <c r="O420" s="3" t="s">
        <v>315</v>
      </c>
      <c r="P420" s="3">
        <v>1</v>
      </c>
      <c r="Q420" s="3">
        <v>0</v>
      </c>
      <c r="R420" s="3">
        <v>1</v>
      </c>
      <c r="S420" s="3">
        <v>1</v>
      </c>
      <c r="T420" s="3">
        <v>0</v>
      </c>
      <c r="U420" s="3">
        <v>1</v>
      </c>
      <c r="V420" s="3">
        <v>1</v>
      </c>
      <c r="W420" s="3">
        <v>1</v>
      </c>
      <c r="X420" s="3">
        <v>0</v>
      </c>
      <c r="Y420" s="6">
        <v>0.93020000000000003</v>
      </c>
      <c r="Z420" s="4">
        <v>0.46153846153846201</v>
      </c>
      <c r="AA420" s="4">
        <v>0.9375</v>
      </c>
      <c r="AB420">
        <v>27</v>
      </c>
      <c r="AC420">
        <v>21</v>
      </c>
      <c r="AD420" s="26">
        <v>10</v>
      </c>
      <c r="AE420" s="26">
        <v>44</v>
      </c>
      <c r="AF420" s="26">
        <v>91.666666669999998</v>
      </c>
      <c r="AG420" s="26">
        <v>0</v>
      </c>
      <c r="AH420" s="41">
        <v>1</v>
      </c>
      <c r="AI420" s="41">
        <v>0.73750000000000004</v>
      </c>
      <c r="AJ420" s="26">
        <v>1</v>
      </c>
      <c r="AK420" s="26">
        <v>0.75680000000000003</v>
      </c>
      <c r="AL420" s="26">
        <v>0.7</v>
      </c>
    </row>
    <row r="421" spans="1:38" ht="15" thickBot="1" x14ac:dyDescent="0.4">
      <c r="A421" s="5">
        <v>3462148</v>
      </c>
      <c r="B421" s="39" t="s">
        <v>532</v>
      </c>
      <c r="C421" s="5" t="s">
        <v>318</v>
      </c>
      <c r="D421" s="2">
        <v>43525</v>
      </c>
      <c r="E421" s="2">
        <v>43466</v>
      </c>
      <c r="F421" s="2" t="str">
        <f t="shared" si="6"/>
        <v>346214843525</v>
      </c>
      <c r="G421" s="36">
        <v>300</v>
      </c>
      <c r="H421" s="1">
        <f>IFERROR(DATEDIF(Таблица1[[#This Row],[Дата начала работы]],Таблица1[[#This Row],[Месяц]],"m"),"-")</f>
        <v>2</v>
      </c>
      <c r="I421" s="50">
        <v>24</v>
      </c>
      <c r="J421">
        <v>1</v>
      </c>
      <c r="K421" s="31">
        <v>25836</v>
      </c>
      <c r="L421">
        <f>IFERROR(DATEDIF(Таблица1[[#This Row],[ДР]],Таблица1[[#This Row],[Дата начала работы]],"y"),"-")</f>
        <v>48</v>
      </c>
      <c r="M421" s="3" t="s">
        <v>290</v>
      </c>
      <c r="N421" s="3" t="s">
        <v>367</v>
      </c>
      <c r="O421" s="3" t="s">
        <v>315</v>
      </c>
      <c r="P421" s="3">
        <v>1</v>
      </c>
      <c r="Q421" s="3">
        <v>0</v>
      </c>
      <c r="R421" s="3">
        <v>1</v>
      </c>
      <c r="S421" s="3">
        <v>1</v>
      </c>
      <c r="T421" s="3">
        <v>0</v>
      </c>
      <c r="U421" s="3">
        <v>1</v>
      </c>
      <c r="V421" s="3">
        <v>1</v>
      </c>
      <c r="W421" s="3">
        <v>1</v>
      </c>
      <c r="X421" s="3">
        <v>0</v>
      </c>
      <c r="Y421" s="6">
        <v>0.76470000000000005</v>
      </c>
      <c r="Z421" s="4">
        <v>0.375</v>
      </c>
      <c r="AA421" s="4">
        <v>0.952380952380952</v>
      </c>
      <c r="AB421">
        <v>19</v>
      </c>
      <c r="AC421">
        <v>18</v>
      </c>
      <c r="AD421" s="26">
        <v>12</v>
      </c>
      <c r="AE421" s="26">
        <v>70</v>
      </c>
      <c r="AF421" s="26">
        <v>98.591549299999997</v>
      </c>
      <c r="AG421" s="26">
        <v>0</v>
      </c>
      <c r="AH421" s="41">
        <v>1</v>
      </c>
      <c r="AI421" s="41">
        <v>0.73750000000000004</v>
      </c>
      <c r="AJ421" s="26">
        <v>1</v>
      </c>
      <c r="AK421" s="26">
        <v>0.75680000000000003</v>
      </c>
      <c r="AL421" s="26">
        <v>0.7</v>
      </c>
    </row>
    <row r="422" spans="1:38" ht="15" thickBot="1" x14ac:dyDescent="0.4">
      <c r="A422" s="5">
        <v>3462148</v>
      </c>
      <c r="B422" s="39" t="s">
        <v>532</v>
      </c>
      <c r="C422" s="5" t="s">
        <v>318</v>
      </c>
      <c r="D422" s="2">
        <v>43556</v>
      </c>
      <c r="E422" s="2">
        <v>43466</v>
      </c>
      <c r="F422" s="2" t="str">
        <f t="shared" si="6"/>
        <v>346214843556</v>
      </c>
      <c r="G422" s="36">
        <v>300</v>
      </c>
      <c r="H422" s="1">
        <f>IFERROR(DATEDIF(Таблица1[[#This Row],[Дата начала работы]],Таблица1[[#This Row],[Месяц]],"m"),"-")</f>
        <v>3</v>
      </c>
      <c r="I422" s="50">
        <v>24</v>
      </c>
      <c r="J422">
        <v>1</v>
      </c>
      <c r="K422" s="31">
        <v>25836</v>
      </c>
      <c r="L422">
        <f>IFERROR(DATEDIF(Таблица1[[#This Row],[ДР]],Таблица1[[#This Row],[Дата начала работы]],"y"),"-")</f>
        <v>48</v>
      </c>
      <c r="M422" s="3" t="s">
        <v>290</v>
      </c>
      <c r="N422" s="3" t="s">
        <v>367</v>
      </c>
      <c r="O422" s="3" t="s">
        <v>315</v>
      </c>
      <c r="P422" s="3">
        <v>1</v>
      </c>
      <c r="Q422" s="3">
        <v>0</v>
      </c>
      <c r="R422" s="3">
        <v>1</v>
      </c>
      <c r="S422" s="3">
        <v>1</v>
      </c>
      <c r="T422" s="3">
        <v>0</v>
      </c>
      <c r="U422" s="3">
        <v>1</v>
      </c>
      <c r="V422" s="3">
        <v>1</v>
      </c>
      <c r="W422" s="3">
        <v>1</v>
      </c>
      <c r="X422" s="3">
        <v>0</v>
      </c>
      <c r="Y422" s="6">
        <v>0.78690000000000004</v>
      </c>
      <c r="Z422" s="4">
        <v>0.35294117647058798</v>
      </c>
      <c r="AA422" s="4">
        <v>0.95652173913043503</v>
      </c>
      <c r="AB422">
        <v>11</v>
      </c>
      <c r="AC422">
        <v>10</v>
      </c>
      <c r="AD422" s="26">
        <v>11</v>
      </c>
      <c r="AE422" s="26">
        <v>67</v>
      </c>
      <c r="AF422" s="26">
        <v>93.055555560000002</v>
      </c>
      <c r="AG422" s="26">
        <v>0</v>
      </c>
      <c r="AH422" s="41">
        <v>0.83330000000000004</v>
      </c>
      <c r="AI422" s="41">
        <v>0.73750000000000004</v>
      </c>
      <c r="AJ422" s="26">
        <v>1</v>
      </c>
      <c r="AK422" s="26">
        <v>0.75680000000000003</v>
      </c>
      <c r="AL422" s="26">
        <v>0.7</v>
      </c>
    </row>
    <row r="423" spans="1:38" ht="15" thickBot="1" x14ac:dyDescent="0.4">
      <c r="A423" s="5">
        <v>3462148</v>
      </c>
      <c r="B423" s="39" t="s">
        <v>532</v>
      </c>
      <c r="C423" s="5" t="s">
        <v>318</v>
      </c>
      <c r="D423" s="2">
        <v>43586</v>
      </c>
      <c r="E423" s="2">
        <v>43466</v>
      </c>
      <c r="F423" s="2" t="str">
        <f t="shared" si="6"/>
        <v>346214843586</v>
      </c>
      <c r="G423" s="36">
        <v>300</v>
      </c>
      <c r="H423" s="1">
        <f>IFERROR(DATEDIF(Таблица1[[#This Row],[Дата начала работы]],Таблица1[[#This Row],[Месяц]],"m"),"-")</f>
        <v>4</v>
      </c>
      <c r="I423" s="50">
        <v>24</v>
      </c>
      <c r="J423">
        <v>1</v>
      </c>
      <c r="K423" s="31">
        <v>25836</v>
      </c>
      <c r="L423">
        <f>IFERROR(DATEDIF(Таблица1[[#This Row],[ДР]],Таблица1[[#This Row],[Дата начала работы]],"y"),"-")</f>
        <v>48</v>
      </c>
      <c r="M423" s="3" t="s">
        <v>290</v>
      </c>
      <c r="N423" s="3" t="s">
        <v>367</v>
      </c>
      <c r="O423" s="3" t="s">
        <v>315</v>
      </c>
      <c r="P423" s="3">
        <v>1</v>
      </c>
      <c r="Q423" s="3">
        <v>0</v>
      </c>
      <c r="R423" s="3">
        <v>1</v>
      </c>
      <c r="S423" s="3">
        <v>1</v>
      </c>
      <c r="T423" s="3">
        <v>0</v>
      </c>
      <c r="U423" s="3">
        <v>1</v>
      </c>
      <c r="V423" s="3">
        <v>1</v>
      </c>
      <c r="W423" s="3">
        <v>1</v>
      </c>
      <c r="X423" s="3">
        <v>0</v>
      </c>
      <c r="Y423" s="6">
        <v>0.72729999999999995</v>
      </c>
      <c r="Z423" s="4">
        <v>0.35294117647058798</v>
      </c>
      <c r="AA423" s="4">
        <v>0.95833333333333304</v>
      </c>
      <c r="AB423">
        <v>11</v>
      </c>
      <c r="AC423">
        <v>10</v>
      </c>
      <c r="AD423" s="26">
        <v>10</v>
      </c>
      <c r="AE423" s="26">
        <v>61</v>
      </c>
      <c r="AF423" s="26">
        <v>96.825396830000003</v>
      </c>
      <c r="AG423" s="26">
        <v>0</v>
      </c>
      <c r="AH423" s="41">
        <v>0.90910000000000002</v>
      </c>
      <c r="AI423" s="41">
        <v>0.73750000000000004</v>
      </c>
      <c r="AJ423" s="26">
        <v>1</v>
      </c>
      <c r="AK423" s="26">
        <v>0.75680000000000003</v>
      </c>
      <c r="AL423" s="26">
        <v>0.7</v>
      </c>
    </row>
    <row r="424" spans="1:38" ht="15" thickBot="1" x14ac:dyDescent="0.4">
      <c r="A424" s="5">
        <v>3462148</v>
      </c>
      <c r="B424" s="39" t="s">
        <v>532</v>
      </c>
      <c r="C424" s="5" t="s">
        <v>318</v>
      </c>
      <c r="D424" s="2">
        <v>43617</v>
      </c>
      <c r="E424" s="2">
        <v>43466</v>
      </c>
      <c r="F424" s="2" t="str">
        <f t="shared" si="6"/>
        <v>346214843617</v>
      </c>
      <c r="G424" s="36">
        <v>300</v>
      </c>
      <c r="H424" s="1">
        <f>IFERROR(DATEDIF(Таблица1[[#This Row],[Дата начала работы]],Таблица1[[#This Row],[Месяц]],"m"),"-")</f>
        <v>5</v>
      </c>
      <c r="I424" s="50">
        <v>24</v>
      </c>
      <c r="J424">
        <v>1</v>
      </c>
      <c r="K424" s="31">
        <v>25836</v>
      </c>
      <c r="L424">
        <f>IFERROR(DATEDIF(Таблица1[[#This Row],[ДР]],Таблица1[[#This Row],[Дата начала работы]],"y"),"-")</f>
        <v>48</v>
      </c>
      <c r="M424" s="3" t="s">
        <v>290</v>
      </c>
      <c r="N424" s="3" t="s">
        <v>367</v>
      </c>
      <c r="O424" s="3" t="s">
        <v>315</v>
      </c>
      <c r="P424" s="3">
        <v>1</v>
      </c>
      <c r="Q424" s="3">
        <v>0</v>
      </c>
      <c r="R424" s="3">
        <v>1</v>
      </c>
      <c r="S424" s="3">
        <v>1</v>
      </c>
      <c r="T424" s="3">
        <v>0</v>
      </c>
      <c r="U424" s="3">
        <v>1</v>
      </c>
      <c r="V424" s="3">
        <v>1</v>
      </c>
      <c r="W424" s="3">
        <v>1</v>
      </c>
      <c r="X424" s="3">
        <v>0</v>
      </c>
      <c r="Y424" s="6">
        <v>0.93940000000000001</v>
      </c>
      <c r="Z424" s="4">
        <v>0.33333333333333298</v>
      </c>
      <c r="AA424" s="4">
        <v>0.96296296296296302</v>
      </c>
      <c r="AB424">
        <v>11</v>
      </c>
      <c r="AC424">
        <v>10</v>
      </c>
      <c r="AD424" s="26">
        <v>8</v>
      </c>
      <c r="AE424" s="26">
        <v>39</v>
      </c>
      <c r="AF424" s="26">
        <v>97.5</v>
      </c>
      <c r="AG424" s="26">
        <v>0</v>
      </c>
      <c r="AH424" s="41">
        <v>0.5</v>
      </c>
      <c r="AI424" s="41">
        <v>0.73750000000000004</v>
      </c>
      <c r="AJ424" s="26">
        <v>1</v>
      </c>
      <c r="AK424" s="26">
        <v>0.75680000000000003</v>
      </c>
      <c r="AL424" s="26">
        <v>0.7</v>
      </c>
    </row>
    <row r="425" spans="1:38" ht="15" thickBot="1" x14ac:dyDescent="0.4">
      <c r="A425" s="5">
        <v>3462148</v>
      </c>
      <c r="B425" s="39" t="s">
        <v>532</v>
      </c>
      <c r="C425" s="5" t="s">
        <v>318</v>
      </c>
      <c r="D425" s="2">
        <v>43647</v>
      </c>
      <c r="E425" s="2">
        <v>43466</v>
      </c>
      <c r="F425" s="2" t="str">
        <f t="shared" si="6"/>
        <v>346214843647</v>
      </c>
      <c r="G425" s="36">
        <v>300</v>
      </c>
      <c r="H425" s="1">
        <f>IFERROR(DATEDIF(Таблица1[[#This Row],[Дата начала работы]],Таблица1[[#This Row],[Месяц]],"m"),"-")</f>
        <v>6</v>
      </c>
      <c r="I425" s="50">
        <v>24</v>
      </c>
      <c r="J425">
        <v>1</v>
      </c>
      <c r="K425" s="31">
        <v>25836</v>
      </c>
      <c r="L425">
        <f>IFERROR(DATEDIF(Таблица1[[#This Row],[ДР]],Таблица1[[#This Row],[Дата начала работы]],"y"),"-")</f>
        <v>48</v>
      </c>
      <c r="M425" s="3" t="s">
        <v>290</v>
      </c>
      <c r="N425" s="3" t="s">
        <v>367</v>
      </c>
      <c r="O425" s="3" t="s">
        <v>315</v>
      </c>
      <c r="P425" s="3">
        <v>1</v>
      </c>
      <c r="Q425" s="3">
        <v>0</v>
      </c>
      <c r="R425" s="3">
        <v>1</v>
      </c>
      <c r="S425" s="3">
        <v>1</v>
      </c>
      <c r="T425" s="3">
        <v>0</v>
      </c>
      <c r="U425" s="3">
        <v>1</v>
      </c>
      <c r="V425" s="3">
        <v>1</v>
      </c>
      <c r="W425" s="3">
        <v>1</v>
      </c>
      <c r="X425" s="3">
        <v>0</v>
      </c>
      <c r="Y425" s="6">
        <v>1</v>
      </c>
      <c r="Z425" s="4">
        <v>0.33333333333333298</v>
      </c>
      <c r="AA425" s="4">
        <v>0.96296296296296302</v>
      </c>
      <c r="AB425">
        <v>11</v>
      </c>
      <c r="AC425">
        <v>10</v>
      </c>
      <c r="AD425" s="26">
        <v>2</v>
      </c>
      <c r="AE425" s="26">
        <v>4</v>
      </c>
      <c r="AF425" s="26">
        <v>80</v>
      </c>
      <c r="AG425" s="26">
        <v>0</v>
      </c>
      <c r="AH425" s="41">
        <v>0.66669999999999996</v>
      </c>
      <c r="AI425" s="41">
        <v>0.73750000000000004</v>
      </c>
      <c r="AJ425" s="26">
        <v>1</v>
      </c>
      <c r="AK425" s="26">
        <v>0.75680000000000003</v>
      </c>
      <c r="AL425" s="26">
        <v>0.7</v>
      </c>
    </row>
    <row r="426" spans="1:38" ht="15" thickBot="1" x14ac:dyDescent="0.4">
      <c r="A426" s="5">
        <v>3462148</v>
      </c>
      <c r="B426" s="39" t="s">
        <v>532</v>
      </c>
      <c r="C426" s="5" t="s">
        <v>318</v>
      </c>
      <c r="D426" s="2">
        <v>43678</v>
      </c>
      <c r="E426" s="2">
        <v>43466</v>
      </c>
      <c r="F426" s="2" t="str">
        <f t="shared" si="6"/>
        <v>346214843678</v>
      </c>
      <c r="G426" s="36">
        <v>300</v>
      </c>
      <c r="H426" s="1">
        <f>IFERROR(DATEDIF(Таблица1[[#This Row],[Дата начала работы]],Таблица1[[#This Row],[Месяц]],"m"),"-")</f>
        <v>7</v>
      </c>
      <c r="I426" s="50">
        <v>24</v>
      </c>
      <c r="J426">
        <v>1</v>
      </c>
      <c r="K426" s="31">
        <v>25836</v>
      </c>
      <c r="L426">
        <f>IFERROR(DATEDIF(Таблица1[[#This Row],[ДР]],Таблица1[[#This Row],[Дата начала работы]],"y"),"-")</f>
        <v>48</v>
      </c>
      <c r="M426" s="3" t="s">
        <v>290</v>
      </c>
      <c r="N426" s="3" t="s">
        <v>367</v>
      </c>
      <c r="O426" s="3" t="s">
        <v>315</v>
      </c>
      <c r="P426" s="3">
        <v>1</v>
      </c>
      <c r="Q426" s="3">
        <v>0</v>
      </c>
      <c r="R426" s="3">
        <v>1</v>
      </c>
      <c r="S426" s="3">
        <v>1</v>
      </c>
      <c r="T426" s="3">
        <v>0</v>
      </c>
      <c r="U426" s="3">
        <v>1</v>
      </c>
      <c r="V426" s="3">
        <v>1</v>
      </c>
      <c r="W426" s="3">
        <v>1</v>
      </c>
      <c r="X426" s="3">
        <v>0</v>
      </c>
      <c r="Y426" s="6">
        <v>1</v>
      </c>
      <c r="Z426" s="4">
        <v>0.33333333333333298</v>
      </c>
      <c r="AA426" s="4">
        <v>0.96296296296296302</v>
      </c>
      <c r="AB426">
        <v>11</v>
      </c>
      <c r="AC426">
        <v>10</v>
      </c>
      <c r="AD426" s="26">
        <v>2</v>
      </c>
      <c r="AE426" s="26">
        <v>5</v>
      </c>
      <c r="AF426" s="26">
        <v>100</v>
      </c>
      <c r="AG426" s="26">
        <v>0</v>
      </c>
      <c r="AH426" s="41">
        <v>1</v>
      </c>
      <c r="AI426" s="41">
        <v>0.73750000000000004</v>
      </c>
      <c r="AJ426" s="26">
        <v>1</v>
      </c>
      <c r="AK426" s="26">
        <v>0.75680000000000003</v>
      </c>
      <c r="AL426" s="26">
        <v>0.7</v>
      </c>
    </row>
    <row r="427" spans="1:38" ht="15" thickBot="1" x14ac:dyDescent="0.4">
      <c r="A427" s="5">
        <v>3462232</v>
      </c>
      <c r="B427" s="39" t="s">
        <v>581</v>
      </c>
      <c r="C427" s="5" t="s">
        <v>318</v>
      </c>
      <c r="D427" s="2">
        <v>43497</v>
      </c>
      <c r="E427" s="2">
        <v>43497</v>
      </c>
      <c r="F427" s="2" t="str">
        <f t="shared" si="6"/>
        <v>346223243497</v>
      </c>
      <c r="G427" s="36">
        <v>300</v>
      </c>
      <c r="H427" s="1">
        <f>IFERROR(DATEDIF(Таблица1[[#This Row],[Дата начала работы]],Таблица1[[#This Row],[Месяц]],"m"),"-")</f>
        <v>0</v>
      </c>
      <c r="I427" s="50">
        <v>4</v>
      </c>
      <c r="J427">
        <v>1</v>
      </c>
      <c r="K427" s="31">
        <v>35698</v>
      </c>
      <c r="L427">
        <f>IFERROR(DATEDIF(Таблица1[[#This Row],[ДР]],Таблица1[[#This Row],[Дата начала работы]],"y"),"-")</f>
        <v>21</v>
      </c>
      <c r="M427" s="3" t="s">
        <v>298</v>
      </c>
      <c r="N427" s="3" t="s">
        <v>368</v>
      </c>
      <c r="O427" s="3" t="s">
        <v>315</v>
      </c>
      <c r="P427" s="3">
        <v>1</v>
      </c>
      <c r="Q427" s="3">
        <v>0</v>
      </c>
      <c r="R427" s="3">
        <v>0</v>
      </c>
      <c r="S427" s="3">
        <v>1</v>
      </c>
      <c r="T427" s="3">
        <v>0</v>
      </c>
      <c r="U427" s="3">
        <v>0</v>
      </c>
      <c r="V427" s="3">
        <v>1</v>
      </c>
      <c r="W427" s="3">
        <v>1</v>
      </c>
      <c r="X427" s="3">
        <v>0</v>
      </c>
      <c r="Y427" s="6">
        <v>0.78949999999999998</v>
      </c>
      <c r="Z427" s="4">
        <v>0.133333333333333</v>
      </c>
      <c r="AA427" s="4">
        <v>0.89473684210526305</v>
      </c>
      <c r="AB427">
        <v>34</v>
      </c>
      <c r="AC427">
        <v>24</v>
      </c>
      <c r="AD427" s="26">
        <v>13</v>
      </c>
      <c r="AE427" s="26">
        <v>40</v>
      </c>
      <c r="AF427" s="26">
        <v>95.238095240000007</v>
      </c>
      <c r="AG427" s="26">
        <v>0</v>
      </c>
      <c r="AH427" s="41" t="e">
        <v>#VALUE!</v>
      </c>
      <c r="AI427" s="41">
        <v>0.75</v>
      </c>
      <c r="AJ427" s="26">
        <v>0.91667500000000002</v>
      </c>
      <c r="AK427" s="26">
        <v>0.69594999999999996</v>
      </c>
      <c r="AL427" s="26">
        <v>0.81664999999999988</v>
      </c>
    </row>
    <row r="428" spans="1:38" ht="15" thickBot="1" x14ac:dyDescent="0.4">
      <c r="A428" s="5">
        <v>3462232</v>
      </c>
      <c r="B428" s="39" t="s">
        <v>581</v>
      </c>
      <c r="C428" s="5" t="s">
        <v>318</v>
      </c>
      <c r="D428" s="2">
        <v>43525</v>
      </c>
      <c r="E428" s="2">
        <v>43497</v>
      </c>
      <c r="F428" s="2" t="str">
        <f t="shared" si="6"/>
        <v>346223243525</v>
      </c>
      <c r="G428" s="36">
        <v>300</v>
      </c>
      <c r="H428" s="1">
        <f>IFERROR(DATEDIF(Таблица1[[#This Row],[Дата начала работы]],Таблица1[[#This Row],[Месяц]],"m"),"-")</f>
        <v>1</v>
      </c>
      <c r="I428" s="50">
        <v>4</v>
      </c>
      <c r="J428">
        <v>1</v>
      </c>
      <c r="K428" s="31">
        <v>35698</v>
      </c>
      <c r="L428">
        <f>IFERROR(DATEDIF(Таблица1[[#This Row],[ДР]],Таблица1[[#This Row],[Дата начала работы]],"y"),"-")</f>
        <v>21</v>
      </c>
      <c r="M428" s="3" t="s">
        <v>298</v>
      </c>
      <c r="N428" s="3" t="s">
        <v>368</v>
      </c>
      <c r="O428" s="3" t="s">
        <v>315</v>
      </c>
      <c r="P428" s="3">
        <v>1</v>
      </c>
      <c r="Q428" s="3">
        <v>0</v>
      </c>
      <c r="R428" s="3">
        <v>0</v>
      </c>
      <c r="S428" s="3">
        <v>1</v>
      </c>
      <c r="T428" s="3">
        <v>0</v>
      </c>
      <c r="U428" s="3">
        <v>0</v>
      </c>
      <c r="V428" s="3">
        <v>1</v>
      </c>
      <c r="W428" s="3">
        <v>1</v>
      </c>
      <c r="X428" s="3">
        <v>0</v>
      </c>
      <c r="Y428" s="6">
        <v>0.87690000000000001</v>
      </c>
      <c r="Z428" s="4">
        <v>0.133333333333333</v>
      </c>
      <c r="AA428" s="4">
        <v>0.90909090909090895</v>
      </c>
      <c r="AB428">
        <v>17</v>
      </c>
      <c r="AC428">
        <v>12</v>
      </c>
      <c r="AD428" s="26">
        <v>12</v>
      </c>
      <c r="AE428" s="26">
        <v>69</v>
      </c>
      <c r="AF428" s="26">
        <v>93.243243239999998</v>
      </c>
      <c r="AG428" s="26">
        <v>0</v>
      </c>
      <c r="AH428" s="41">
        <v>1</v>
      </c>
      <c r="AI428" s="41">
        <v>0.75</v>
      </c>
      <c r="AJ428" s="26">
        <v>0.91667500000000002</v>
      </c>
      <c r="AK428" s="26">
        <v>0.69594999999999996</v>
      </c>
      <c r="AL428" s="26">
        <v>0.81664999999999988</v>
      </c>
    </row>
    <row r="429" spans="1:38" ht="15" thickBot="1" x14ac:dyDescent="0.4">
      <c r="A429" s="5">
        <v>3462232</v>
      </c>
      <c r="B429" s="39" t="s">
        <v>581</v>
      </c>
      <c r="C429" s="5" t="s">
        <v>318</v>
      </c>
      <c r="D429" s="2">
        <v>43556</v>
      </c>
      <c r="E429" s="2">
        <v>43497</v>
      </c>
      <c r="F429" s="2" t="str">
        <f t="shared" si="6"/>
        <v>346223243556</v>
      </c>
      <c r="G429" s="36">
        <v>300</v>
      </c>
      <c r="H429" s="1">
        <f>IFERROR(DATEDIF(Таблица1[[#This Row],[Дата начала работы]],Таблица1[[#This Row],[Месяц]],"m"),"-")</f>
        <v>2</v>
      </c>
      <c r="I429" s="50">
        <v>4</v>
      </c>
      <c r="J429">
        <v>1</v>
      </c>
      <c r="K429" s="31">
        <v>35698</v>
      </c>
      <c r="L429">
        <f>IFERROR(DATEDIF(Таблица1[[#This Row],[ДР]],Таблица1[[#This Row],[Дата начала работы]],"y"),"-")</f>
        <v>21</v>
      </c>
      <c r="M429" s="3" t="s">
        <v>298</v>
      </c>
      <c r="N429" s="3" t="s">
        <v>368</v>
      </c>
      <c r="O429" s="3" t="s">
        <v>315</v>
      </c>
      <c r="P429" s="3">
        <v>1</v>
      </c>
      <c r="Q429" s="3">
        <v>0</v>
      </c>
      <c r="R429" s="3">
        <v>0</v>
      </c>
      <c r="S429" s="3">
        <v>1</v>
      </c>
      <c r="T429" s="3">
        <v>0</v>
      </c>
      <c r="U429" s="3">
        <v>0</v>
      </c>
      <c r="V429" s="3">
        <v>1</v>
      </c>
      <c r="W429" s="3">
        <v>1</v>
      </c>
      <c r="X429" s="3">
        <v>0</v>
      </c>
      <c r="Y429" s="6">
        <v>0.87690000000000001</v>
      </c>
      <c r="Z429" s="4">
        <v>0.17647058823529399</v>
      </c>
      <c r="AA429" s="4">
        <v>0.875</v>
      </c>
      <c r="AB429">
        <v>6</v>
      </c>
      <c r="AC429">
        <v>2</v>
      </c>
      <c r="AD429" s="26">
        <v>13</v>
      </c>
      <c r="AE429" s="26">
        <v>70</v>
      </c>
      <c r="AF429" s="26">
        <v>90.909090910000003</v>
      </c>
      <c r="AG429" s="26">
        <v>2</v>
      </c>
      <c r="AH429" s="41">
        <v>0.91669999999999996</v>
      </c>
      <c r="AI429" s="41">
        <v>0.75</v>
      </c>
      <c r="AJ429" s="26">
        <v>0.91667500000000002</v>
      </c>
      <c r="AK429" s="26">
        <v>0.69594999999999996</v>
      </c>
      <c r="AL429" s="26">
        <v>0.81664999999999988</v>
      </c>
    </row>
    <row r="430" spans="1:38" ht="15" thickBot="1" x14ac:dyDescent="0.4">
      <c r="A430" s="5">
        <v>3462232</v>
      </c>
      <c r="B430" s="39" t="s">
        <v>581</v>
      </c>
      <c r="C430" s="5" t="s">
        <v>318</v>
      </c>
      <c r="D430" s="2">
        <v>43586</v>
      </c>
      <c r="E430" s="2">
        <v>43497</v>
      </c>
      <c r="F430" s="2" t="str">
        <f t="shared" si="6"/>
        <v>346223243586</v>
      </c>
      <c r="G430" s="36">
        <v>300</v>
      </c>
      <c r="H430" s="1">
        <f>IFERROR(DATEDIF(Таблица1[[#This Row],[Дата начала работы]],Таблица1[[#This Row],[Месяц]],"m"),"-")</f>
        <v>3</v>
      </c>
      <c r="I430" s="50">
        <v>4</v>
      </c>
      <c r="J430">
        <v>1</v>
      </c>
      <c r="K430" s="31">
        <v>35698</v>
      </c>
      <c r="L430">
        <f>IFERROR(DATEDIF(Таблица1[[#This Row],[ДР]],Таблица1[[#This Row],[Дата начала работы]],"y"),"-")</f>
        <v>21</v>
      </c>
      <c r="M430" s="3" t="s">
        <v>298</v>
      </c>
      <c r="N430" s="3" t="s">
        <v>368</v>
      </c>
      <c r="O430" s="3" t="s">
        <v>315</v>
      </c>
      <c r="P430" s="3">
        <v>1</v>
      </c>
      <c r="Q430" s="3">
        <v>0</v>
      </c>
      <c r="R430" s="3">
        <v>0</v>
      </c>
      <c r="S430" s="3">
        <v>1</v>
      </c>
      <c r="T430" s="3">
        <v>0</v>
      </c>
      <c r="U430" s="3">
        <v>0</v>
      </c>
      <c r="V430" s="3">
        <v>1</v>
      </c>
      <c r="W430" s="3">
        <v>1</v>
      </c>
      <c r="X430" s="3">
        <v>0</v>
      </c>
      <c r="Y430" s="6">
        <v>0.85709999999999997</v>
      </c>
      <c r="Z430" s="4">
        <v>0.17647058823529399</v>
      </c>
      <c r="AA430" s="4">
        <v>0.80769230769230804</v>
      </c>
      <c r="AB430">
        <v>6</v>
      </c>
      <c r="AC430">
        <v>2</v>
      </c>
      <c r="AD430" s="26">
        <v>10</v>
      </c>
      <c r="AE430" s="26">
        <v>29</v>
      </c>
      <c r="AF430" s="26">
        <v>60.416666669999998</v>
      </c>
      <c r="AG430" s="26">
        <v>0</v>
      </c>
      <c r="AH430" s="41">
        <v>0.75</v>
      </c>
      <c r="AI430" s="41">
        <v>0.65</v>
      </c>
      <c r="AJ430" s="26">
        <v>1</v>
      </c>
      <c r="AK430" s="26">
        <v>0.59460000000000002</v>
      </c>
      <c r="AL430" s="26">
        <v>0.7</v>
      </c>
    </row>
    <row r="431" spans="1:38" ht="15" thickBot="1" x14ac:dyDescent="0.4">
      <c r="A431" s="5">
        <v>3462232</v>
      </c>
      <c r="B431" s="39" t="s">
        <v>581</v>
      </c>
      <c r="C431" s="5" t="s">
        <v>318</v>
      </c>
      <c r="D431" s="2">
        <v>43617</v>
      </c>
      <c r="E431" s="2">
        <v>43497</v>
      </c>
      <c r="F431" s="2" t="str">
        <f t="shared" si="6"/>
        <v>346223243617</v>
      </c>
      <c r="G431" s="36">
        <v>300</v>
      </c>
      <c r="H431" s="1">
        <f>IFERROR(DATEDIF(Таблица1[[#This Row],[Дата начала работы]],Таблица1[[#This Row],[Месяц]],"m"),"-")</f>
        <v>4</v>
      </c>
      <c r="I431" s="50">
        <v>4</v>
      </c>
      <c r="J431">
        <v>1</v>
      </c>
      <c r="K431" s="31">
        <v>35698</v>
      </c>
      <c r="L431">
        <f>IFERROR(DATEDIF(Таблица1[[#This Row],[ДР]],Таблица1[[#This Row],[Дата начала работы]],"y"),"-")</f>
        <v>21</v>
      </c>
      <c r="M431" s="3" t="s">
        <v>298</v>
      </c>
      <c r="N431" s="3" t="s">
        <v>368</v>
      </c>
      <c r="O431" s="3" t="s">
        <v>315</v>
      </c>
      <c r="P431" s="3">
        <v>1</v>
      </c>
      <c r="Q431" s="3">
        <v>0</v>
      </c>
      <c r="R431" s="3">
        <v>0</v>
      </c>
      <c r="S431" s="3">
        <v>1</v>
      </c>
      <c r="T431" s="3">
        <v>0</v>
      </c>
      <c r="U431" s="3">
        <v>0</v>
      </c>
      <c r="V431" s="3">
        <v>1</v>
      </c>
      <c r="W431" s="3">
        <v>1</v>
      </c>
      <c r="X431" s="3">
        <v>0</v>
      </c>
      <c r="Y431" s="6">
        <v>0.875</v>
      </c>
      <c r="Z431" s="4">
        <v>0.16666666666666699</v>
      </c>
      <c r="AA431" s="4">
        <v>0.77777777777777801</v>
      </c>
      <c r="AB431">
        <v>6</v>
      </c>
      <c r="AC431">
        <v>2</v>
      </c>
      <c r="AD431" s="26">
        <v>5</v>
      </c>
      <c r="AE431" s="26">
        <v>16</v>
      </c>
      <c r="AF431" s="26">
        <v>69.565217390000001</v>
      </c>
      <c r="AG431" s="26">
        <v>1</v>
      </c>
      <c r="AH431" s="41">
        <v>0.5</v>
      </c>
      <c r="AI431" s="41">
        <v>0.8</v>
      </c>
      <c r="AJ431" s="26">
        <v>1</v>
      </c>
      <c r="AK431" s="26">
        <v>0.67569999999999997</v>
      </c>
      <c r="AL431" s="26">
        <v>0.93330000000000002</v>
      </c>
    </row>
    <row r="432" spans="1:38" ht="15" thickBot="1" x14ac:dyDescent="0.4">
      <c r="A432" s="5">
        <v>3462232</v>
      </c>
      <c r="B432" s="39" t="s">
        <v>581</v>
      </c>
      <c r="C432" s="5" t="s">
        <v>318</v>
      </c>
      <c r="D432" s="2">
        <v>43647</v>
      </c>
      <c r="E432" s="2">
        <v>43497</v>
      </c>
      <c r="F432" s="2" t="str">
        <f t="shared" si="6"/>
        <v>346223243647</v>
      </c>
      <c r="G432" s="36">
        <v>300</v>
      </c>
      <c r="H432" s="1">
        <f>IFERROR(DATEDIF(Таблица1[[#This Row],[Дата начала работы]],Таблица1[[#This Row],[Месяц]],"m"),"-")</f>
        <v>5</v>
      </c>
      <c r="I432" s="50">
        <v>4</v>
      </c>
      <c r="J432">
        <v>1</v>
      </c>
      <c r="K432" s="31">
        <v>35698</v>
      </c>
      <c r="L432">
        <f>IFERROR(DATEDIF(Таблица1[[#This Row],[ДР]],Таблица1[[#This Row],[Дата начала работы]],"y"),"-")</f>
        <v>21</v>
      </c>
      <c r="M432" s="3" t="s">
        <v>298</v>
      </c>
      <c r="N432" s="3" t="s">
        <v>368</v>
      </c>
      <c r="O432" s="3" t="s">
        <v>315</v>
      </c>
      <c r="P432" s="3">
        <v>1</v>
      </c>
      <c r="Q432" s="3">
        <v>0</v>
      </c>
      <c r="R432" s="3">
        <v>0</v>
      </c>
      <c r="S432" s="3">
        <v>1</v>
      </c>
      <c r="T432" s="3">
        <v>0</v>
      </c>
      <c r="U432" s="3">
        <v>0</v>
      </c>
      <c r="V432" s="3">
        <v>1</v>
      </c>
      <c r="W432" s="3">
        <v>1</v>
      </c>
      <c r="X432" s="3">
        <v>0</v>
      </c>
      <c r="Y432" s="6">
        <v>1</v>
      </c>
      <c r="Z432" s="4">
        <v>0.16666666666666699</v>
      </c>
      <c r="AA432" s="4">
        <v>0.77777777777777801</v>
      </c>
      <c r="AB432">
        <v>6</v>
      </c>
      <c r="AC432">
        <v>2</v>
      </c>
      <c r="AD432" s="26">
        <v>2</v>
      </c>
      <c r="AE432" s="26">
        <v>5</v>
      </c>
      <c r="AF432" s="26">
        <v>50</v>
      </c>
      <c r="AG432" s="26">
        <v>0</v>
      </c>
      <c r="AH432" s="41">
        <v>0.4</v>
      </c>
      <c r="AI432" s="41">
        <v>0.77500000000000002</v>
      </c>
      <c r="AJ432" s="26">
        <v>0.83335000000000004</v>
      </c>
      <c r="AK432" s="26">
        <v>0.75675000000000003</v>
      </c>
      <c r="AL432" s="26">
        <v>0.81664999999999999</v>
      </c>
    </row>
    <row r="433" spans="1:38" ht="15" thickBot="1" x14ac:dyDescent="0.4">
      <c r="A433" s="5">
        <v>3462232</v>
      </c>
      <c r="B433" s="39" t="s">
        <v>581</v>
      </c>
      <c r="C433" s="5" t="s">
        <v>318</v>
      </c>
      <c r="D433" s="2">
        <v>43678</v>
      </c>
      <c r="E433" s="2">
        <v>43497</v>
      </c>
      <c r="F433" s="2" t="str">
        <f t="shared" si="6"/>
        <v>346223243678</v>
      </c>
      <c r="G433" s="36">
        <v>300</v>
      </c>
      <c r="H433" s="1">
        <f>IFERROR(DATEDIF(Таблица1[[#This Row],[Дата начала работы]],Таблица1[[#This Row],[Месяц]],"m"),"-")</f>
        <v>6</v>
      </c>
      <c r="I433" s="50">
        <v>4</v>
      </c>
      <c r="J433">
        <v>1</v>
      </c>
      <c r="K433" s="31">
        <v>35698</v>
      </c>
      <c r="L433">
        <f>IFERROR(DATEDIF(Таблица1[[#This Row],[ДР]],Таблица1[[#This Row],[Дата начала работы]],"y"),"-")</f>
        <v>21</v>
      </c>
      <c r="M433" s="3" t="s">
        <v>298</v>
      </c>
      <c r="N433" s="3" t="s">
        <v>368</v>
      </c>
      <c r="O433" s="3" t="s">
        <v>315</v>
      </c>
      <c r="P433" s="3">
        <v>1</v>
      </c>
      <c r="Q433" s="3">
        <v>0</v>
      </c>
      <c r="R433" s="3">
        <v>0</v>
      </c>
      <c r="S433" s="3">
        <v>1</v>
      </c>
      <c r="T433" s="3">
        <v>0</v>
      </c>
      <c r="U433" s="3">
        <v>0</v>
      </c>
      <c r="V433" s="3">
        <v>1</v>
      </c>
      <c r="W433" s="3">
        <v>1</v>
      </c>
      <c r="X433" s="3">
        <v>0</v>
      </c>
      <c r="Y433" s="6">
        <v>1</v>
      </c>
      <c r="Z433" s="4">
        <v>0.16666666666666699</v>
      </c>
      <c r="AA433" s="4">
        <v>0.77777777777777801</v>
      </c>
      <c r="AB433">
        <v>6</v>
      </c>
      <c r="AC433">
        <v>2</v>
      </c>
      <c r="AD433" s="26">
        <v>3</v>
      </c>
      <c r="AE433" s="26">
        <v>4</v>
      </c>
      <c r="AF433" s="26">
        <v>57.142857139999997</v>
      </c>
      <c r="AG433" s="26">
        <v>0</v>
      </c>
      <c r="AH433" s="41" t="s">
        <v>285</v>
      </c>
      <c r="AI433" s="41">
        <v>0.75</v>
      </c>
      <c r="AJ433" s="26">
        <v>0.91667500000000002</v>
      </c>
      <c r="AK433" s="26">
        <v>0.69594999999999996</v>
      </c>
      <c r="AL433" s="26">
        <v>0.81664999999999988</v>
      </c>
    </row>
    <row r="434" spans="1:38" ht="15" thickBot="1" x14ac:dyDescent="0.4">
      <c r="A434" s="5">
        <v>3490788</v>
      </c>
      <c r="B434" s="39" t="s">
        <v>646</v>
      </c>
      <c r="C434" s="5" t="s">
        <v>317</v>
      </c>
      <c r="D434" s="2">
        <v>43466</v>
      </c>
      <c r="E434" s="2">
        <v>43466</v>
      </c>
      <c r="F434" s="2" t="str">
        <f t="shared" si="6"/>
        <v>349078843466</v>
      </c>
      <c r="G434" s="36">
        <v>300</v>
      </c>
      <c r="H434" s="1">
        <f>IFERROR(DATEDIF(Таблица1[[#This Row],[Дата начала работы]],Таблица1[[#This Row],[Месяц]],"m"),"-")</f>
        <v>0</v>
      </c>
      <c r="I434" s="50">
        <v>0</v>
      </c>
      <c r="J434">
        <v>1</v>
      </c>
      <c r="K434" s="31">
        <v>34305</v>
      </c>
      <c r="L434">
        <f>IFERROR(DATEDIF(Таблица1[[#This Row],[ДР]],Таблица1[[#This Row],[Дата начала работы]],"y"),"-")</f>
        <v>25</v>
      </c>
      <c r="M434" s="3" t="s">
        <v>287</v>
      </c>
      <c r="N434" s="3" t="s">
        <v>320</v>
      </c>
      <c r="O434" s="3" t="s">
        <v>285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6">
        <v>1</v>
      </c>
      <c r="Z434" s="4">
        <v>0.5</v>
      </c>
      <c r="AA434" s="4">
        <v>1</v>
      </c>
      <c r="AB434">
        <v>0</v>
      </c>
      <c r="AC434">
        <v>0</v>
      </c>
      <c r="AD434" s="26">
        <v>1</v>
      </c>
      <c r="AE434" s="26">
        <v>1</v>
      </c>
      <c r="AF434" s="26">
        <v>100</v>
      </c>
      <c r="AG434" s="26">
        <v>0</v>
      </c>
      <c r="AH434" s="41" t="e">
        <v>#VALUE!</v>
      </c>
      <c r="AI434" s="41">
        <v>0.72021751824817482</v>
      </c>
      <c r="AJ434" s="26">
        <v>0.9288597080291966</v>
      </c>
      <c r="AK434" s="26">
        <v>0.67735854014598551</v>
      </c>
      <c r="AL434" s="26">
        <v>0.77278788321167746</v>
      </c>
    </row>
    <row r="435" spans="1:38" ht="15" thickBot="1" x14ac:dyDescent="0.4">
      <c r="A435" s="5">
        <v>3490788</v>
      </c>
      <c r="B435" s="39" t="s">
        <v>646</v>
      </c>
      <c r="C435" s="5" t="s">
        <v>317</v>
      </c>
      <c r="D435" s="2">
        <v>43497</v>
      </c>
      <c r="E435" s="2">
        <v>43466</v>
      </c>
      <c r="F435" s="2" t="str">
        <f t="shared" si="6"/>
        <v>349078843497</v>
      </c>
      <c r="G435" s="36">
        <v>300</v>
      </c>
      <c r="H435" s="1">
        <f>IFERROR(DATEDIF(Таблица1[[#This Row],[Дата начала работы]],Таблица1[[#This Row],[Месяц]],"m"),"-")</f>
        <v>1</v>
      </c>
      <c r="I435" s="50">
        <v>0</v>
      </c>
      <c r="J435">
        <v>1</v>
      </c>
      <c r="K435" s="31">
        <v>34305</v>
      </c>
      <c r="L435">
        <f>IFERROR(DATEDIF(Таблица1[[#This Row],[ДР]],Таблица1[[#This Row],[Дата начала работы]],"y"),"-")</f>
        <v>25</v>
      </c>
      <c r="M435" s="3" t="s">
        <v>287</v>
      </c>
      <c r="N435" s="3" t="s">
        <v>320</v>
      </c>
      <c r="O435" s="3" t="s">
        <v>285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6">
        <v>0.73680000000000001</v>
      </c>
      <c r="Z435" s="4">
        <v>0.44444444444444398</v>
      </c>
      <c r="AA435" s="4">
        <v>1</v>
      </c>
      <c r="AB435">
        <v>11</v>
      </c>
      <c r="AC435">
        <v>2</v>
      </c>
      <c r="AD435" s="26">
        <v>10</v>
      </c>
      <c r="AE435" s="26">
        <v>57</v>
      </c>
      <c r="AF435" s="26">
        <v>100</v>
      </c>
      <c r="AG435" s="26">
        <v>0</v>
      </c>
      <c r="AH435" s="41">
        <v>1</v>
      </c>
      <c r="AI435" s="41">
        <v>0.72021751824817482</v>
      </c>
      <c r="AJ435" s="26">
        <v>0.9288597080291966</v>
      </c>
      <c r="AK435" s="26">
        <v>0.67735854014598551</v>
      </c>
      <c r="AL435" s="26">
        <v>0.77278788321167746</v>
      </c>
    </row>
    <row r="436" spans="1:38" ht="15" thickBot="1" x14ac:dyDescent="0.4">
      <c r="A436" s="5">
        <v>3490788</v>
      </c>
      <c r="B436" s="39" t="s">
        <v>646</v>
      </c>
      <c r="C436" s="5" t="s">
        <v>317</v>
      </c>
      <c r="D436" s="2">
        <v>43525</v>
      </c>
      <c r="E436" s="2">
        <v>43466</v>
      </c>
      <c r="F436" s="2" t="str">
        <f t="shared" si="6"/>
        <v>349078843525</v>
      </c>
      <c r="G436" s="36">
        <v>300</v>
      </c>
      <c r="H436" s="1">
        <f>IFERROR(DATEDIF(Таблица1[[#This Row],[Дата начала работы]],Таблица1[[#This Row],[Месяц]],"m"),"-")</f>
        <v>2</v>
      </c>
      <c r="I436" s="50">
        <v>0</v>
      </c>
      <c r="J436">
        <v>1</v>
      </c>
      <c r="K436" s="31">
        <v>34305</v>
      </c>
      <c r="L436">
        <f>IFERROR(DATEDIF(Таблица1[[#This Row],[ДР]],Таблица1[[#This Row],[Дата начала работы]],"y"),"-")</f>
        <v>25</v>
      </c>
      <c r="M436" s="3" t="s">
        <v>287</v>
      </c>
      <c r="N436" s="3" t="s">
        <v>320</v>
      </c>
      <c r="O436" s="3" t="s">
        <v>285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6">
        <v>0.45950000000000002</v>
      </c>
      <c r="Z436" s="4">
        <v>0.4</v>
      </c>
      <c r="AA436" s="4">
        <v>1</v>
      </c>
      <c r="AB436">
        <v>17</v>
      </c>
      <c r="AC436">
        <v>12</v>
      </c>
      <c r="AD436" s="26">
        <v>10</v>
      </c>
      <c r="AE436" s="26">
        <v>75</v>
      </c>
      <c r="AF436" s="26">
        <v>98.684210530000001</v>
      </c>
      <c r="AG436" s="26">
        <v>1</v>
      </c>
      <c r="AH436" s="41">
        <v>1</v>
      </c>
      <c r="AI436" s="41">
        <v>0.72021751824817482</v>
      </c>
      <c r="AJ436" s="26">
        <v>0.9288597080291966</v>
      </c>
      <c r="AK436" s="26">
        <v>0.67735854014598551</v>
      </c>
      <c r="AL436" s="26">
        <v>0.77278788321167746</v>
      </c>
    </row>
    <row r="437" spans="1:38" ht="15" thickBot="1" x14ac:dyDescent="0.4">
      <c r="A437" s="5">
        <v>3490788</v>
      </c>
      <c r="B437" s="39" t="s">
        <v>646</v>
      </c>
      <c r="C437" s="5" t="s">
        <v>317</v>
      </c>
      <c r="D437" s="2">
        <v>43556</v>
      </c>
      <c r="E437" s="2">
        <v>43466</v>
      </c>
      <c r="F437" s="2" t="str">
        <f t="shared" si="6"/>
        <v>349078843556</v>
      </c>
      <c r="G437" s="36">
        <v>300</v>
      </c>
      <c r="H437" s="1">
        <f>IFERROR(DATEDIF(Таблица1[[#This Row],[Дата начала работы]],Таблица1[[#This Row],[Месяц]],"m"),"-")</f>
        <v>3</v>
      </c>
      <c r="I437" s="50">
        <v>0</v>
      </c>
      <c r="J437">
        <v>1</v>
      </c>
      <c r="K437" s="31">
        <v>34305</v>
      </c>
      <c r="L437">
        <f>IFERROR(DATEDIF(Таблица1[[#This Row],[ДР]],Таблица1[[#This Row],[Дата начала работы]],"y"),"-")</f>
        <v>25</v>
      </c>
      <c r="M437" s="3" t="s">
        <v>287</v>
      </c>
      <c r="N437" s="3" t="s">
        <v>320</v>
      </c>
      <c r="O437" s="3" t="s">
        <v>285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6">
        <v>0.29849999999999999</v>
      </c>
      <c r="Z437" s="4">
        <v>0.4</v>
      </c>
      <c r="AA437" s="4">
        <v>1</v>
      </c>
      <c r="AB437">
        <v>17</v>
      </c>
      <c r="AC437">
        <v>15</v>
      </c>
      <c r="AD437" s="26">
        <v>8</v>
      </c>
      <c r="AE437" s="26">
        <v>67</v>
      </c>
      <c r="AF437" s="26">
        <v>94.36619718</v>
      </c>
      <c r="AG437" s="26">
        <v>0</v>
      </c>
      <c r="AH437" s="41">
        <v>0.9</v>
      </c>
      <c r="AI437" s="41">
        <v>0.72021751824817482</v>
      </c>
      <c r="AJ437" s="26">
        <v>0.9288597080291966</v>
      </c>
      <c r="AK437" s="26">
        <v>0.67735854014598551</v>
      </c>
      <c r="AL437" s="26">
        <v>0.77278788321167746</v>
      </c>
    </row>
    <row r="438" spans="1:38" ht="15" thickBot="1" x14ac:dyDescent="0.4">
      <c r="A438" s="5">
        <v>3490788</v>
      </c>
      <c r="B438" s="39" t="s">
        <v>646</v>
      </c>
      <c r="C438" s="5" t="s">
        <v>317</v>
      </c>
      <c r="D438" s="2">
        <v>43586</v>
      </c>
      <c r="E438" s="2">
        <v>43466</v>
      </c>
      <c r="F438" s="2" t="str">
        <f t="shared" si="6"/>
        <v>349078843586</v>
      </c>
      <c r="G438" s="36">
        <v>300</v>
      </c>
      <c r="H438" s="1">
        <f>IFERROR(DATEDIF(Таблица1[[#This Row],[Дата начала работы]],Таблица1[[#This Row],[Месяц]],"m"),"-")</f>
        <v>4</v>
      </c>
      <c r="I438" s="50">
        <v>0</v>
      </c>
      <c r="J438">
        <v>1</v>
      </c>
      <c r="K438" s="31">
        <v>34305</v>
      </c>
      <c r="L438">
        <f>IFERROR(DATEDIF(Таблица1[[#This Row],[ДР]],Таблица1[[#This Row],[Дата начала работы]],"y"),"-")</f>
        <v>25</v>
      </c>
      <c r="M438" s="3" t="s">
        <v>287</v>
      </c>
      <c r="N438" s="3" t="s">
        <v>320</v>
      </c>
      <c r="O438" s="3" t="s">
        <v>285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6">
        <v>0.23810000000000001</v>
      </c>
      <c r="Z438" s="4">
        <v>0.4</v>
      </c>
      <c r="AA438" s="4">
        <v>1</v>
      </c>
      <c r="AB438">
        <v>14</v>
      </c>
      <c r="AC438">
        <v>12</v>
      </c>
      <c r="AD438" s="26">
        <v>8</v>
      </c>
      <c r="AE438" s="26">
        <v>42</v>
      </c>
      <c r="AF438" s="26">
        <v>97.674418599999996</v>
      </c>
      <c r="AG438" s="26">
        <v>1</v>
      </c>
      <c r="AH438" s="41">
        <v>1</v>
      </c>
      <c r="AI438" s="41">
        <v>0.72021751824817482</v>
      </c>
      <c r="AJ438" s="26">
        <v>0.9288597080291966</v>
      </c>
      <c r="AK438" s="26">
        <v>0.67735854014598551</v>
      </c>
      <c r="AL438" s="26">
        <v>0.77278788321167746</v>
      </c>
    </row>
    <row r="439" spans="1:38" ht="15" thickBot="1" x14ac:dyDescent="0.4">
      <c r="A439" s="5">
        <v>3490788</v>
      </c>
      <c r="B439" s="39" t="s">
        <v>646</v>
      </c>
      <c r="C439" s="5" t="s">
        <v>317</v>
      </c>
      <c r="D439" s="2">
        <v>43617</v>
      </c>
      <c r="E439" s="2">
        <v>43466</v>
      </c>
      <c r="F439" s="2" t="str">
        <f t="shared" si="6"/>
        <v>349078843617</v>
      </c>
      <c r="G439" s="36">
        <v>300</v>
      </c>
      <c r="H439" s="1">
        <f>IFERROR(DATEDIF(Таблица1[[#This Row],[Дата начала работы]],Таблица1[[#This Row],[Месяц]],"m"),"-")</f>
        <v>5</v>
      </c>
      <c r="I439" s="50">
        <v>0</v>
      </c>
      <c r="J439">
        <v>1</v>
      </c>
      <c r="K439" s="31">
        <v>34305</v>
      </c>
      <c r="L439">
        <f>IFERROR(DATEDIF(Таблица1[[#This Row],[ДР]],Таблица1[[#This Row],[Дата начала работы]],"y"),"-")</f>
        <v>25</v>
      </c>
      <c r="M439" s="3" t="s">
        <v>287</v>
      </c>
      <c r="N439" s="3" t="s">
        <v>320</v>
      </c>
      <c r="O439" s="3" t="s">
        <v>285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6">
        <v>0</v>
      </c>
      <c r="Z439" s="4">
        <v>0.4</v>
      </c>
      <c r="AA439" s="4">
        <v>1</v>
      </c>
      <c r="AB439">
        <v>7</v>
      </c>
      <c r="AC439">
        <v>5</v>
      </c>
      <c r="AD439" s="26">
        <v>1</v>
      </c>
      <c r="AE439" s="26">
        <v>2</v>
      </c>
      <c r="AF439" s="26">
        <v>100</v>
      </c>
      <c r="AG439" s="26">
        <v>0</v>
      </c>
      <c r="AH439" s="41">
        <v>0.375</v>
      </c>
      <c r="AI439" s="41">
        <v>0.72021751824817482</v>
      </c>
      <c r="AJ439" s="26">
        <v>0.9288597080291966</v>
      </c>
      <c r="AK439" s="26">
        <v>0.67735854014598551</v>
      </c>
      <c r="AL439" s="26">
        <v>0.77278788321167746</v>
      </c>
    </row>
    <row r="440" spans="1:38" ht="15" thickBot="1" x14ac:dyDescent="0.4">
      <c r="A440" s="5">
        <v>3490832</v>
      </c>
      <c r="B440" s="39" t="s">
        <v>560</v>
      </c>
      <c r="C440" s="5" t="s">
        <v>317</v>
      </c>
      <c r="D440" s="2">
        <v>43497</v>
      </c>
      <c r="E440" s="2">
        <v>43497</v>
      </c>
      <c r="F440" s="2" t="str">
        <f t="shared" si="6"/>
        <v>349083243497</v>
      </c>
      <c r="G440" s="36">
        <v>300</v>
      </c>
      <c r="H440" s="1">
        <f>IFERROR(DATEDIF(Таблица1[[#This Row],[Дата начала работы]],Таблица1[[#This Row],[Месяц]],"m"),"-")</f>
        <v>0</v>
      </c>
      <c r="I440" s="50">
        <v>0</v>
      </c>
      <c r="J440">
        <v>1</v>
      </c>
      <c r="K440" s="31">
        <v>34671</v>
      </c>
      <c r="L440">
        <f>IFERROR(DATEDIF(Таблица1[[#This Row],[ДР]],Таблица1[[#This Row],[Дата начала работы]],"y"),"-")</f>
        <v>24</v>
      </c>
      <c r="M440" s="3" t="s">
        <v>287</v>
      </c>
      <c r="N440" s="3" t="s">
        <v>325</v>
      </c>
      <c r="O440" s="3" t="s">
        <v>285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6">
        <v>1</v>
      </c>
      <c r="Z440" s="4">
        <v>1</v>
      </c>
      <c r="AA440" s="4">
        <v>0.66666666666666696</v>
      </c>
      <c r="AB440">
        <v>50</v>
      </c>
      <c r="AC440">
        <v>25</v>
      </c>
      <c r="AD440" s="26">
        <v>1</v>
      </c>
      <c r="AE440" s="26">
        <v>1</v>
      </c>
      <c r="AF440" s="26">
        <v>11.11111111</v>
      </c>
      <c r="AG440" s="26">
        <v>0</v>
      </c>
      <c r="AH440" s="41" t="e">
        <v>#VALUE!</v>
      </c>
      <c r="AI440" s="41">
        <v>0.72021751824817482</v>
      </c>
      <c r="AJ440" s="26">
        <v>0.9288597080291966</v>
      </c>
      <c r="AK440" s="26">
        <v>0.67735854014598551</v>
      </c>
      <c r="AL440" s="26">
        <v>0.77278788321167746</v>
      </c>
    </row>
    <row r="441" spans="1:38" ht="15" thickBot="1" x14ac:dyDescent="0.4">
      <c r="A441" s="5">
        <v>3490853</v>
      </c>
      <c r="B441" s="39" t="s">
        <v>571</v>
      </c>
      <c r="C441" s="5" t="s">
        <v>318</v>
      </c>
      <c r="D441" s="2">
        <v>43466</v>
      </c>
      <c r="E441" s="2">
        <v>43466</v>
      </c>
      <c r="F441" s="2" t="str">
        <f t="shared" si="6"/>
        <v>349085343466</v>
      </c>
      <c r="G441" s="36">
        <v>300</v>
      </c>
      <c r="H441" s="1">
        <f>IFERROR(DATEDIF(Таблица1[[#This Row],[Дата начала работы]],Таблица1[[#This Row],[Месяц]],"m"),"-")</f>
        <v>0</v>
      </c>
      <c r="I441" s="50">
        <v>10</v>
      </c>
      <c r="J441">
        <v>1</v>
      </c>
      <c r="K441" s="31">
        <v>33068</v>
      </c>
      <c r="L441">
        <f>IFERROR(DATEDIF(Таблица1[[#This Row],[ДР]],Таблица1[[#This Row],[Дата начала работы]],"y"),"-")</f>
        <v>28</v>
      </c>
      <c r="M441" s="3" t="s">
        <v>286</v>
      </c>
      <c r="N441" s="3" t="s">
        <v>348</v>
      </c>
      <c r="O441" s="3" t="s">
        <v>313</v>
      </c>
      <c r="P441" s="3">
        <v>0</v>
      </c>
      <c r="Q441" s="3">
        <v>0</v>
      </c>
      <c r="R441" s="3">
        <v>1</v>
      </c>
      <c r="S441" s="3">
        <v>1</v>
      </c>
      <c r="T441" s="3">
        <v>1</v>
      </c>
      <c r="U441" s="3">
        <v>1</v>
      </c>
      <c r="V441" s="3">
        <v>1</v>
      </c>
      <c r="W441" s="3">
        <v>0</v>
      </c>
      <c r="X441" s="3">
        <v>1</v>
      </c>
      <c r="Y441" s="6">
        <v>1</v>
      </c>
      <c r="Z441" s="4">
        <v>0</v>
      </c>
      <c r="AA441" s="4">
        <v>1</v>
      </c>
      <c r="AB441">
        <v>0</v>
      </c>
      <c r="AC441">
        <v>0</v>
      </c>
      <c r="AD441" s="26">
        <v>1</v>
      </c>
      <c r="AE441" s="26">
        <v>1</v>
      </c>
      <c r="AF441" s="26">
        <v>100</v>
      </c>
      <c r="AG441" s="26">
        <v>0</v>
      </c>
      <c r="AH441" s="41" t="e">
        <v>#VALUE!</v>
      </c>
      <c r="AI441" s="41">
        <v>0.75625000000000009</v>
      </c>
      <c r="AJ441" s="26">
        <v>1</v>
      </c>
      <c r="AK441" s="26">
        <v>0.64862500000000001</v>
      </c>
      <c r="AL441" s="26">
        <v>0.84999999999999987</v>
      </c>
    </row>
    <row r="442" spans="1:38" ht="15" thickBot="1" x14ac:dyDescent="0.4">
      <c r="A442" s="5">
        <v>3490853</v>
      </c>
      <c r="B442" s="39" t="s">
        <v>571</v>
      </c>
      <c r="C442" s="5" t="s">
        <v>318</v>
      </c>
      <c r="D442" s="2">
        <v>43497</v>
      </c>
      <c r="E442" s="2">
        <v>43466</v>
      </c>
      <c r="F442" s="2" t="str">
        <f t="shared" si="6"/>
        <v>349085343497</v>
      </c>
      <c r="G442" s="36">
        <v>300</v>
      </c>
      <c r="H442" s="1">
        <f>IFERROR(DATEDIF(Таблица1[[#This Row],[Дата начала работы]],Таблица1[[#This Row],[Месяц]],"m"),"-")</f>
        <v>1</v>
      </c>
      <c r="I442" s="50">
        <v>10</v>
      </c>
      <c r="J442">
        <v>1</v>
      </c>
      <c r="K442" s="31">
        <v>33068</v>
      </c>
      <c r="L442">
        <f>IFERROR(DATEDIF(Таблица1[[#This Row],[ДР]],Таблица1[[#This Row],[Дата начала работы]],"y"),"-")</f>
        <v>28</v>
      </c>
      <c r="M442" s="3" t="s">
        <v>286</v>
      </c>
      <c r="N442" s="3" t="s">
        <v>348</v>
      </c>
      <c r="O442" s="3" t="s">
        <v>313</v>
      </c>
      <c r="P442" s="3">
        <v>0</v>
      </c>
      <c r="Q442" s="3">
        <v>0</v>
      </c>
      <c r="R442" s="3">
        <v>1</v>
      </c>
      <c r="S442" s="3">
        <v>1</v>
      </c>
      <c r="T442" s="3">
        <v>1</v>
      </c>
      <c r="U442" s="3">
        <v>1</v>
      </c>
      <c r="V442" s="3">
        <v>1</v>
      </c>
      <c r="W442" s="3">
        <v>0</v>
      </c>
      <c r="X442" s="3">
        <v>1</v>
      </c>
      <c r="Y442" s="6">
        <v>0.4</v>
      </c>
      <c r="Z442" s="4">
        <v>0.42857142857142899</v>
      </c>
      <c r="AA442" s="4">
        <v>1</v>
      </c>
      <c r="AB442">
        <v>58</v>
      </c>
      <c r="AC442">
        <v>21</v>
      </c>
      <c r="AD442" s="26">
        <v>7</v>
      </c>
      <c r="AE442" s="26">
        <v>35</v>
      </c>
      <c r="AF442" s="26">
        <v>94.59459459</v>
      </c>
      <c r="AG442" s="26">
        <v>0</v>
      </c>
      <c r="AH442" s="41" t="s">
        <v>285</v>
      </c>
      <c r="AI442" s="41">
        <v>0.75625000000000009</v>
      </c>
      <c r="AJ442" s="26">
        <v>1</v>
      </c>
      <c r="AK442" s="26">
        <v>0.64862500000000001</v>
      </c>
      <c r="AL442" s="26">
        <v>0.84999999999999987</v>
      </c>
    </row>
    <row r="443" spans="1:38" ht="15" thickBot="1" x14ac:dyDescent="0.4">
      <c r="A443" s="5">
        <v>3490853</v>
      </c>
      <c r="B443" s="39" t="s">
        <v>571</v>
      </c>
      <c r="C443" s="5" t="s">
        <v>318</v>
      </c>
      <c r="D443" s="2">
        <v>43525</v>
      </c>
      <c r="E443" s="2">
        <v>43466</v>
      </c>
      <c r="F443" s="2" t="str">
        <f t="shared" si="6"/>
        <v>349085343525</v>
      </c>
      <c r="G443" s="36">
        <v>300</v>
      </c>
      <c r="H443" s="1">
        <f>IFERROR(DATEDIF(Таблица1[[#This Row],[Дата начала работы]],Таблица1[[#This Row],[Месяц]],"m"),"-")</f>
        <v>2</v>
      </c>
      <c r="I443" s="50">
        <v>10</v>
      </c>
      <c r="J443">
        <v>1</v>
      </c>
      <c r="K443" s="31">
        <v>33068</v>
      </c>
      <c r="L443">
        <f>IFERROR(DATEDIF(Таблица1[[#This Row],[ДР]],Таблица1[[#This Row],[Дата начала работы]],"y"),"-")</f>
        <v>28</v>
      </c>
      <c r="M443" s="3" t="s">
        <v>286</v>
      </c>
      <c r="N443" s="3" t="s">
        <v>348</v>
      </c>
      <c r="O443" s="3" t="s">
        <v>313</v>
      </c>
      <c r="P443" s="3">
        <v>0</v>
      </c>
      <c r="Q443" s="3">
        <v>0</v>
      </c>
      <c r="R443" s="3">
        <v>1</v>
      </c>
      <c r="S443" s="3">
        <v>1</v>
      </c>
      <c r="T443" s="3">
        <v>1</v>
      </c>
      <c r="U443" s="3">
        <v>1</v>
      </c>
      <c r="V443" s="3">
        <v>1</v>
      </c>
      <c r="W443" s="3">
        <v>0</v>
      </c>
      <c r="X443" s="3">
        <v>1</v>
      </c>
      <c r="Y443" s="6">
        <v>0.6825</v>
      </c>
      <c r="Z443" s="4">
        <v>0.31578947368421101</v>
      </c>
      <c r="AA443" s="4">
        <v>1</v>
      </c>
      <c r="AB443">
        <v>16</v>
      </c>
      <c r="AC443">
        <v>6</v>
      </c>
      <c r="AD443" s="26">
        <v>18</v>
      </c>
      <c r="AE443" s="26">
        <v>64</v>
      </c>
      <c r="AF443" s="26">
        <v>98.46153846</v>
      </c>
      <c r="AG443" s="26">
        <v>1</v>
      </c>
      <c r="AH443" s="41">
        <v>1</v>
      </c>
      <c r="AI443" s="41">
        <v>0.75625000000000009</v>
      </c>
      <c r="AJ443" s="26">
        <v>1</v>
      </c>
      <c r="AK443" s="26">
        <v>0.64862500000000001</v>
      </c>
      <c r="AL443" s="26">
        <v>0.84999999999999987</v>
      </c>
    </row>
    <row r="444" spans="1:38" ht="15" thickBot="1" x14ac:dyDescent="0.4">
      <c r="A444" s="5">
        <v>3490853</v>
      </c>
      <c r="B444" s="39" t="s">
        <v>571</v>
      </c>
      <c r="C444" s="5" t="s">
        <v>318</v>
      </c>
      <c r="D444" s="2">
        <v>43556</v>
      </c>
      <c r="E444" s="2">
        <v>43466</v>
      </c>
      <c r="F444" s="2" t="str">
        <f t="shared" si="6"/>
        <v>349085343556</v>
      </c>
      <c r="G444" s="36">
        <v>300</v>
      </c>
      <c r="H444" s="1">
        <f>IFERROR(DATEDIF(Таблица1[[#This Row],[Дата начала работы]],Таблица1[[#This Row],[Месяц]],"m"),"-")</f>
        <v>3</v>
      </c>
      <c r="I444" s="50">
        <v>10</v>
      </c>
      <c r="J444">
        <v>1</v>
      </c>
      <c r="K444" s="31">
        <v>33068</v>
      </c>
      <c r="L444">
        <f>IFERROR(DATEDIF(Таблица1[[#This Row],[ДР]],Таблица1[[#This Row],[Дата начала работы]],"y"),"-")</f>
        <v>28</v>
      </c>
      <c r="M444" s="3" t="s">
        <v>286</v>
      </c>
      <c r="N444" s="3" t="s">
        <v>348</v>
      </c>
      <c r="O444" s="3" t="s">
        <v>313</v>
      </c>
      <c r="P444" s="3">
        <v>0</v>
      </c>
      <c r="Q444" s="3">
        <v>0</v>
      </c>
      <c r="R444" s="3">
        <v>1</v>
      </c>
      <c r="S444" s="3">
        <v>1</v>
      </c>
      <c r="T444" s="3">
        <v>1</v>
      </c>
      <c r="U444" s="3">
        <v>1</v>
      </c>
      <c r="V444" s="3">
        <v>1</v>
      </c>
      <c r="W444" s="3">
        <v>0</v>
      </c>
      <c r="X444" s="3">
        <v>1</v>
      </c>
      <c r="Y444" s="6">
        <v>0.56000000000000005</v>
      </c>
      <c r="Z444" s="4">
        <v>0.36363636363636398</v>
      </c>
      <c r="AA444" s="4">
        <v>1</v>
      </c>
      <c r="AB444">
        <v>19</v>
      </c>
      <c r="AC444">
        <v>8</v>
      </c>
      <c r="AD444" s="26">
        <v>18</v>
      </c>
      <c r="AE444" s="26">
        <v>79</v>
      </c>
      <c r="AF444" s="26">
        <v>100</v>
      </c>
      <c r="AG444" s="26">
        <v>1</v>
      </c>
      <c r="AH444" s="41">
        <v>1</v>
      </c>
      <c r="AI444" s="41">
        <v>0.75625000000000009</v>
      </c>
      <c r="AJ444" s="26">
        <v>1</v>
      </c>
      <c r="AK444" s="26">
        <v>0.64862500000000001</v>
      </c>
      <c r="AL444" s="26">
        <v>0.84999999999999987</v>
      </c>
    </row>
    <row r="445" spans="1:38" ht="15" thickBot="1" x14ac:dyDescent="0.4">
      <c r="A445" s="5">
        <v>3490853</v>
      </c>
      <c r="B445" s="39" t="s">
        <v>571</v>
      </c>
      <c r="C445" s="5" t="s">
        <v>318</v>
      </c>
      <c r="D445" s="2">
        <v>43586</v>
      </c>
      <c r="E445" s="2">
        <v>43466</v>
      </c>
      <c r="F445" s="2" t="str">
        <f t="shared" si="6"/>
        <v>349085343586</v>
      </c>
      <c r="G445" s="36">
        <v>300</v>
      </c>
      <c r="H445" s="1">
        <f>IFERROR(DATEDIF(Таблица1[[#This Row],[Дата начала работы]],Таблица1[[#This Row],[Месяц]],"m"),"-")</f>
        <v>4</v>
      </c>
      <c r="I445" s="50">
        <v>10</v>
      </c>
      <c r="J445">
        <v>1</v>
      </c>
      <c r="K445" s="31">
        <v>33068</v>
      </c>
      <c r="L445">
        <f>IFERROR(DATEDIF(Таблица1[[#This Row],[ДР]],Таблица1[[#This Row],[Дата начала работы]],"y"),"-")</f>
        <v>28</v>
      </c>
      <c r="M445" s="3" t="s">
        <v>286</v>
      </c>
      <c r="N445" s="3" t="s">
        <v>348</v>
      </c>
      <c r="O445" s="3" t="s">
        <v>313</v>
      </c>
      <c r="P445" s="3">
        <v>0</v>
      </c>
      <c r="Q445" s="3">
        <v>0</v>
      </c>
      <c r="R445" s="3">
        <v>1</v>
      </c>
      <c r="S445" s="3">
        <v>1</v>
      </c>
      <c r="T445" s="3">
        <v>1</v>
      </c>
      <c r="U445" s="3">
        <v>1</v>
      </c>
      <c r="V445" s="3">
        <v>1</v>
      </c>
      <c r="W445" s="3">
        <v>0</v>
      </c>
      <c r="X445" s="3">
        <v>1</v>
      </c>
      <c r="Y445" s="6">
        <v>0.50980000000000003</v>
      </c>
      <c r="Z445" s="4">
        <v>0.32</v>
      </c>
      <c r="AA445" s="4">
        <v>0.89285714285714302</v>
      </c>
      <c r="AB445">
        <v>17</v>
      </c>
      <c r="AC445">
        <v>7</v>
      </c>
      <c r="AD445" s="26">
        <v>13</v>
      </c>
      <c r="AE445" s="26">
        <v>56</v>
      </c>
      <c r="AF445" s="26">
        <v>83.582089550000006</v>
      </c>
      <c r="AG445" s="26">
        <v>0</v>
      </c>
      <c r="AH445" s="41">
        <v>0.82350000000000001</v>
      </c>
      <c r="AI445" s="41">
        <v>0.66249999999999998</v>
      </c>
      <c r="AJ445" s="26">
        <v>1</v>
      </c>
      <c r="AK445" s="26">
        <v>0.56759999999999999</v>
      </c>
      <c r="AL445" s="26">
        <v>0.73329999999999995</v>
      </c>
    </row>
    <row r="446" spans="1:38" ht="15" thickBot="1" x14ac:dyDescent="0.4">
      <c r="A446" s="5">
        <v>3490853</v>
      </c>
      <c r="B446" s="39" t="s">
        <v>571</v>
      </c>
      <c r="C446" s="5" t="s">
        <v>318</v>
      </c>
      <c r="D446" s="2">
        <v>43617</v>
      </c>
      <c r="E446" s="2">
        <v>43466</v>
      </c>
      <c r="F446" s="2" t="str">
        <f t="shared" si="6"/>
        <v>349085343617</v>
      </c>
      <c r="G446" s="36">
        <v>300</v>
      </c>
      <c r="H446" s="1">
        <f>IFERROR(DATEDIF(Таблица1[[#This Row],[Дата начала работы]],Таблица1[[#This Row],[Месяц]],"m"),"-")</f>
        <v>5</v>
      </c>
      <c r="I446" s="50">
        <v>10</v>
      </c>
      <c r="J446">
        <v>1</v>
      </c>
      <c r="K446" s="31">
        <v>33068</v>
      </c>
      <c r="L446">
        <f>IFERROR(DATEDIF(Таблица1[[#This Row],[ДР]],Таблица1[[#This Row],[Дата начала работы]],"y"),"-")</f>
        <v>28</v>
      </c>
      <c r="M446" s="3" t="s">
        <v>286</v>
      </c>
      <c r="N446" s="3" t="s">
        <v>348</v>
      </c>
      <c r="O446" s="3" t="s">
        <v>313</v>
      </c>
      <c r="P446" s="3">
        <v>0</v>
      </c>
      <c r="Q446" s="3">
        <v>0</v>
      </c>
      <c r="R446" s="3">
        <v>1</v>
      </c>
      <c r="S446" s="3">
        <v>1</v>
      </c>
      <c r="T446" s="3">
        <v>1</v>
      </c>
      <c r="U446" s="3">
        <v>1</v>
      </c>
      <c r="V446" s="3">
        <v>1</v>
      </c>
      <c r="W446" s="3">
        <v>0</v>
      </c>
      <c r="X446" s="3">
        <v>1</v>
      </c>
      <c r="Y446" s="6">
        <v>0.625</v>
      </c>
      <c r="Z446" s="4">
        <v>0.30769230769230799</v>
      </c>
      <c r="AA446" s="4">
        <v>0.9</v>
      </c>
      <c r="AB446">
        <v>28</v>
      </c>
      <c r="AC446">
        <v>7</v>
      </c>
      <c r="AD446" s="26">
        <v>10</v>
      </c>
      <c r="AE446" s="26">
        <v>51</v>
      </c>
      <c r="AF446" s="26">
        <v>96.226415090000003</v>
      </c>
      <c r="AG446" s="26">
        <v>1</v>
      </c>
      <c r="AH446" s="41">
        <v>0.69230000000000003</v>
      </c>
      <c r="AI446" s="41">
        <v>0.76875000000000004</v>
      </c>
      <c r="AJ446" s="26">
        <v>1</v>
      </c>
      <c r="AK446" s="26">
        <v>0.59454999999999991</v>
      </c>
      <c r="AL446" s="26">
        <v>0.93335000000000001</v>
      </c>
    </row>
    <row r="447" spans="1:38" ht="15" thickBot="1" x14ac:dyDescent="0.4">
      <c r="A447" s="5">
        <v>3490853</v>
      </c>
      <c r="B447" s="39" t="s">
        <v>571</v>
      </c>
      <c r="C447" s="5" t="s">
        <v>318</v>
      </c>
      <c r="D447" s="2">
        <v>43647</v>
      </c>
      <c r="E447" s="2">
        <v>43466</v>
      </c>
      <c r="F447" s="2" t="str">
        <f t="shared" si="6"/>
        <v>349085343647</v>
      </c>
      <c r="G447" s="36">
        <v>300</v>
      </c>
      <c r="H447" s="1">
        <f>IFERROR(DATEDIF(Таблица1[[#This Row],[Дата начала работы]],Таблица1[[#This Row],[Месяц]],"m"),"-")</f>
        <v>6</v>
      </c>
      <c r="I447" s="50">
        <v>10</v>
      </c>
      <c r="J447">
        <v>1</v>
      </c>
      <c r="K447" s="31">
        <v>33068</v>
      </c>
      <c r="L447">
        <f>IFERROR(DATEDIF(Таблица1[[#This Row],[ДР]],Таблица1[[#This Row],[Дата начала работы]],"y"),"-")</f>
        <v>28</v>
      </c>
      <c r="M447" s="3" t="s">
        <v>286</v>
      </c>
      <c r="N447" s="3" t="s">
        <v>348</v>
      </c>
      <c r="O447" s="3" t="s">
        <v>313</v>
      </c>
      <c r="P447" s="3">
        <v>0</v>
      </c>
      <c r="Q447" s="3">
        <v>0</v>
      </c>
      <c r="R447" s="3">
        <v>1</v>
      </c>
      <c r="S447" s="3">
        <v>1</v>
      </c>
      <c r="T447" s="3">
        <v>1</v>
      </c>
      <c r="U447" s="3">
        <v>1</v>
      </c>
      <c r="V447" s="3">
        <v>1</v>
      </c>
      <c r="W447" s="3">
        <v>0</v>
      </c>
      <c r="X447" s="3">
        <v>1</v>
      </c>
      <c r="Y447" s="6">
        <v>0.88890000000000002</v>
      </c>
      <c r="Z447" s="4">
        <v>0.296296296296296</v>
      </c>
      <c r="AA447" s="4">
        <v>0.90625</v>
      </c>
      <c r="AB447">
        <v>26</v>
      </c>
      <c r="AC447">
        <v>6</v>
      </c>
      <c r="AD447" s="26">
        <v>9</v>
      </c>
      <c r="AE447" s="26">
        <v>38</v>
      </c>
      <c r="AF447" s="26">
        <v>100</v>
      </c>
      <c r="AG447" s="26">
        <v>0</v>
      </c>
      <c r="AH447" s="41">
        <v>0.8</v>
      </c>
      <c r="AI447" s="41">
        <v>0.82499999999999996</v>
      </c>
      <c r="AJ447" s="26">
        <v>1</v>
      </c>
      <c r="AK447" s="26">
        <v>0.83779999999999999</v>
      </c>
      <c r="AL447" s="26">
        <v>0.8</v>
      </c>
    </row>
    <row r="448" spans="1:38" ht="15" thickBot="1" x14ac:dyDescent="0.4">
      <c r="A448" s="5">
        <v>3490853</v>
      </c>
      <c r="B448" s="39" t="s">
        <v>571</v>
      </c>
      <c r="C448" s="5" t="s">
        <v>318</v>
      </c>
      <c r="D448" s="2">
        <v>43678</v>
      </c>
      <c r="E448" s="2">
        <v>43466</v>
      </c>
      <c r="F448" s="2" t="str">
        <f t="shared" si="6"/>
        <v>349085343678</v>
      </c>
      <c r="G448" s="36">
        <v>300</v>
      </c>
      <c r="H448" s="1">
        <f>IFERROR(DATEDIF(Таблица1[[#This Row],[Дата начала работы]],Таблица1[[#This Row],[Месяц]],"m"),"-")</f>
        <v>7</v>
      </c>
      <c r="I448" s="50">
        <v>10</v>
      </c>
      <c r="J448">
        <v>1</v>
      </c>
      <c r="K448" s="31">
        <v>33068</v>
      </c>
      <c r="L448">
        <f>IFERROR(DATEDIF(Таблица1[[#This Row],[ДР]],Таблица1[[#This Row],[Дата начала работы]],"y"),"-")</f>
        <v>28</v>
      </c>
      <c r="M448" s="3" t="s">
        <v>286</v>
      </c>
      <c r="N448" s="3" t="s">
        <v>348</v>
      </c>
      <c r="O448" s="3" t="s">
        <v>313</v>
      </c>
      <c r="P448" s="3">
        <v>0</v>
      </c>
      <c r="Q448" s="3">
        <v>0</v>
      </c>
      <c r="R448" s="3">
        <v>1</v>
      </c>
      <c r="S448" s="3">
        <v>1</v>
      </c>
      <c r="T448" s="3">
        <v>1</v>
      </c>
      <c r="U448" s="3">
        <v>1</v>
      </c>
      <c r="V448" s="3">
        <v>1</v>
      </c>
      <c r="W448" s="3">
        <v>0</v>
      </c>
      <c r="X448" s="3">
        <v>1</v>
      </c>
      <c r="Y448" s="6">
        <v>1</v>
      </c>
      <c r="Z448" s="4">
        <v>0.296296296296296</v>
      </c>
      <c r="AA448" s="4">
        <v>0.90625</v>
      </c>
      <c r="AB448">
        <v>22</v>
      </c>
      <c r="AC448">
        <v>4</v>
      </c>
      <c r="AD448" s="26">
        <v>6</v>
      </c>
      <c r="AE448" s="26">
        <v>17</v>
      </c>
      <c r="AF448" s="26">
        <v>100</v>
      </c>
      <c r="AG448" s="26">
        <v>0</v>
      </c>
      <c r="AH448" s="41">
        <v>0.66669999999999996</v>
      </c>
      <c r="AI448" s="41">
        <v>0.75625000000000009</v>
      </c>
      <c r="AJ448" s="26">
        <v>1</v>
      </c>
      <c r="AK448" s="26">
        <v>0.64862500000000001</v>
      </c>
      <c r="AL448" s="26">
        <v>0.84999999999999987</v>
      </c>
    </row>
    <row r="449" spans="1:38" ht="15" thickBot="1" x14ac:dyDescent="0.4">
      <c r="A449" s="5">
        <v>3490896</v>
      </c>
      <c r="B449" s="39" t="s">
        <v>594</v>
      </c>
      <c r="C449" s="5" t="s">
        <v>317</v>
      </c>
      <c r="D449" s="2">
        <v>43497</v>
      </c>
      <c r="E449" s="2">
        <v>43497</v>
      </c>
      <c r="F449" s="2" t="str">
        <f t="shared" si="6"/>
        <v>349089643497</v>
      </c>
      <c r="G449" s="36">
        <v>300</v>
      </c>
      <c r="H449" s="1">
        <f>IFERROR(DATEDIF(Таблица1[[#This Row],[Дата начала работы]],Таблица1[[#This Row],[Месяц]],"m"),"-")</f>
        <v>0</v>
      </c>
      <c r="I449" s="50">
        <v>0</v>
      </c>
      <c r="J449">
        <v>1</v>
      </c>
      <c r="K449" s="31">
        <v>32840</v>
      </c>
      <c r="L449">
        <f>IFERROR(DATEDIF(Таблица1[[#This Row],[ДР]],Таблица1[[#This Row],[Дата начала работы]],"y"),"-")</f>
        <v>29</v>
      </c>
      <c r="M449" s="3" t="s">
        <v>287</v>
      </c>
      <c r="N449" s="3" t="s">
        <v>326</v>
      </c>
      <c r="O449" s="3" t="s">
        <v>285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6">
        <v>0.93020000000000003</v>
      </c>
      <c r="Z449" s="4">
        <v>0.81818181818181801</v>
      </c>
      <c r="AA449" s="4">
        <v>0.875</v>
      </c>
      <c r="AB449">
        <v>21</v>
      </c>
      <c r="AC449">
        <v>17</v>
      </c>
      <c r="AD449" s="26">
        <v>11</v>
      </c>
      <c r="AE449" s="26">
        <v>38</v>
      </c>
      <c r="AF449" s="26">
        <v>95</v>
      </c>
      <c r="AG449" s="26">
        <v>0</v>
      </c>
      <c r="AH449" s="41" t="e">
        <v>#VALUE!</v>
      </c>
      <c r="AI449" s="41">
        <v>0.72021751824817482</v>
      </c>
      <c r="AJ449" s="26">
        <v>0.9288597080291966</v>
      </c>
      <c r="AK449" s="26">
        <v>0.67735854014598551</v>
      </c>
      <c r="AL449" s="26">
        <v>0.77278788321167746</v>
      </c>
    </row>
    <row r="450" spans="1:38" ht="15" thickBot="1" x14ac:dyDescent="0.4">
      <c r="A450" s="5">
        <v>3490896</v>
      </c>
      <c r="B450" s="39" t="s">
        <v>594</v>
      </c>
      <c r="C450" s="5" t="s">
        <v>317</v>
      </c>
      <c r="D450" s="2">
        <v>43525</v>
      </c>
      <c r="E450" s="2">
        <v>43497</v>
      </c>
      <c r="F450" s="2" t="str">
        <f t="shared" ref="F450:F513" si="7">A450&amp;D450</f>
        <v>349089643525</v>
      </c>
      <c r="G450" s="36">
        <v>300</v>
      </c>
      <c r="H450" s="1">
        <f>IFERROR(DATEDIF(Таблица1[[#This Row],[Дата начала работы]],Таблица1[[#This Row],[Месяц]],"m"),"-")</f>
        <v>1</v>
      </c>
      <c r="I450" s="50">
        <v>0</v>
      </c>
      <c r="J450">
        <v>1</v>
      </c>
      <c r="K450" s="31">
        <v>32840</v>
      </c>
      <c r="L450">
        <f>IFERROR(DATEDIF(Таблица1[[#This Row],[ДР]],Таблица1[[#This Row],[Дата начала работы]],"y"),"-")</f>
        <v>29</v>
      </c>
      <c r="M450" s="3" t="s">
        <v>287</v>
      </c>
      <c r="N450" s="3" t="s">
        <v>326</v>
      </c>
      <c r="O450" s="3" t="s">
        <v>285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6">
        <v>0.94</v>
      </c>
      <c r="Z450" s="4">
        <v>0.83333333333333304</v>
      </c>
      <c r="AA450" s="4">
        <v>0.88235294117647101</v>
      </c>
      <c r="AB450">
        <v>19</v>
      </c>
      <c r="AC450">
        <v>16</v>
      </c>
      <c r="AD450" s="26">
        <v>12</v>
      </c>
      <c r="AE450" s="26">
        <v>45</v>
      </c>
      <c r="AF450" s="26">
        <v>90</v>
      </c>
      <c r="AG450" s="26">
        <v>0</v>
      </c>
      <c r="AH450" s="41">
        <v>0.91669999999999996</v>
      </c>
      <c r="AI450" s="41">
        <v>0.72021751824817482</v>
      </c>
      <c r="AJ450" s="26">
        <v>0.9288597080291966</v>
      </c>
      <c r="AK450" s="26">
        <v>0.67735854014598551</v>
      </c>
      <c r="AL450" s="26">
        <v>0.77278788321167746</v>
      </c>
    </row>
    <row r="451" spans="1:38" ht="15" thickBot="1" x14ac:dyDescent="0.4">
      <c r="A451" s="5">
        <v>3530248</v>
      </c>
      <c r="B451" s="39" t="s">
        <v>601</v>
      </c>
      <c r="C451" s="5" t="s">
        <v>318</v>
      </c>
      <c r="D451" s="2">
        <v>43497</v>
      </c>
      <c r="E451" s="2">
        <v>43497</v>
      </c>
      <c r="F451" s="2" t="str">
        <f t="shared" si="7"/>
        <v>353024843497</v>
      </c>
      <c r="G451" s="36">
        <v>300</v>
      </c>
      <c r="H451" s="1">
        <f>IFERROR(DATEDIF(Таблица1[[#This Row],[Дата начала работы]],Таблица1[[#This Row],[Месяц]],"m"),"-")</f>
        <v>0</v>
      </c>
      <c r="I451" s="50">
        <v>7</v>
      </c>
      <c r="J451">
        <v>1</v>
      </c>
      <c r="K451" s="31">
        <v>34891</v>
      </c>
      <c r="L451">
        <f>IFERROR(DATEDIF(Таблица1[[#This Row],[ДР]],Таблица1[[#This Row],[Дата начала работы]],"y"),"-")</f>
        <v>23</v>
      </c>
      <c r="M451" s="3" t="s">
        <v>287</v>
      </c>
      <c r="N451" s="3" t="s">
        <v>319</v>
      </c>
      <c r="O451" s="3" t="s">
        <v>314</v>
      </c>
      <c r="P451" s="3">
        <v>1</v>
      </c>
      <c r="Q451" s="3">
        <v>0</v>
      </c>
      <c r="R451" s="3">
        <v>1</v>
      </c>
      <c r="S451" s="3">
        <v>1</v>
      </c>
      <c r="T451" s="3">
        <v>0</v>
      </c>
      <c r="U451" s="3">
        <v>1</v>
      </c>
      <c r="V451" s="3">
        <v>1</v>
      </c>
      <c r="W451" s="3">
        <v>1</v>
      </c>
      <c r="X451" s="3">
        <v>0</v>
      </c>
      <c r="Y451" s="6">
        <v>0.90480000000000005</v>
      </c>
      <c r="Z451" s="4">
        <v>0.63636363636363602</v>
      </c>
      <c r="AA451" s="4">
        <v>1</v>
      </c>
      <c r="AB451">
        <v>49</v>
      </c>
      <c r="AC451">
        <v>15</v>
      </c>
      <c r="AD451" s="26">
        <v>10</v>
      </c>
      <c r="AE451" s="26">
        <v>21</v>
      </c>
      <c r="AF451" s="26">
        <v>100</v>
      </c>
      <c r="AG451" s="26">
        <v>0</v>
      </c>
      <c r="AH451" s="41" t="e">
        <v>#VALUE!</v>
      </c>
      <c r="AI451" s="41">
        <v>0.82499999999999996</v>
      </c>
      <c r="AJ451" s="26">
        <v>1</v>
      </c>
      <c r="AK451" s="26">
        <v>0.78374999999999995</v>
      </c>
      <c r="AL451" s="26">
        <v>0.86664999999999992</v>
      </c>
    </row>
    <row r="452" spans="1:38" ht="15" thickBot="1" x14ac:dyDescent="0.4">
      <c r="A452" s="5">
        <v>3530248</v>
      </c>
      <c r="B452" s="39" t="s">
        <v>601</v>
      </c>
      <c r="C452" s="5" t="s">
        <v>318</v>
      </c>
      <c r="D452" s="2">
        <v>43525</v>
      </c>
      <c r="E452" s="2">
        <v>43497</v>
      </c>
      <c r="F452" s="2" t="str">
        <f t="shared" si="7"/>
        <v>353024843525</v>
      </c>
      <c r="G452" s="36">
        <v>300</v>
      </c>
      <c r="H452" s="1">
        <f>IFERROR(DATEDIF(Таблица1[[#This Row],[Дата начала работы]],Таблица1[[#This Row],[Месяц]],"m"),"-")</f>
        <v>1</v>
      </c>
      <c r="I452" s="50">
        <v>7</v>
      </c>
      <c r="J452">
        <v>1</v>
      </c>
      <c r="K452" s="31">
        <v>34891</v>
      </c>
      <c r="L452">
        <f>IFERROR(DATEDIF(Таблица1[[#This Row],[ДР]],Таблица1[[#This Row],[Дата начала работы]],"y"),"-")</f>
        <v>23</v>
      </c>
      <c r="M452" s="3" t="s">
        <v>287</v>
      </c>
      <c r="N452" s="3" t="s">
        <v>319</v>
      </c>
      <c r="O452" s="3" t="s">
        <v>314</v>
      </c>
      <c r="P452" s="3">
        <v>1</v>
      </c>
      <c r="Q452" s="3">
        <v>0</v>
      </c>
      <c r="R452" s="3">
        <v>1</v>
      </c>
      <c r="S452" s="3">
        <v>1</v>
      </c>
      <c r="T452" s="3">
        <v>0</v>
      </c>
      <c r="U452" s="3">
        <v>1</v>
      </c>
      <c r="V452" s="3">
        <v>1</v>
      </c>
      <c r="W452" s="3">
        <v>1</v>
      </c>
      <c r="X452" s="3">
        <v>0</v>
      </c>
      <c r="Y452" s="6">
        <v>1</v>
      </c>
      <c r="Z452" s="4">
        <v>0.46666666666666701</v>
      </c>
      <c r="AA452" s="4">
        <v>0.94117647058823495</v>
      </c>
      <c r="AB452">
        <v>7</v>
      </c>
      <c r="AC452">
        <v>2</v>
      </c>
      <c r="AD452" s="26">
        <v>9</v>
      </c>
      <c r="AE452" s="26">
        <v>41</v>
      </c>
      <c r="AF452" s="26">
        <v>97.619047620000003</v>
      </c>
      <c r="AG452" s="26">
        <v>0</v>
      </c>
      <c r="AH452" s="41">
        <v>0.9</v>
      </c>
      <c r="AI452" s="41">
        <v>0.82499999999999996</v>
      </c>
      <c r="AJ452" s="26">
        <v>1</v>
      </c>
      <c r="AK452" s="26">
        <v>0.78374999999999995</v>
      </c>
      <c r="AL452" s="26">
        <v>0.86664999999999992</v>
      </c>
    </row>
    <row r="453" spans="1:38" ht="15" thickBot="1" x14ac:dyDescent="0.4">
      <c r="A453" s="5">
        <v>3530248</v>
      </c>
      <c r="B453" s="39" t="s">
        <v>601</v>
      </c>
      <c r="C453" s="5" t="s">
        <v>318</v>
      </c>
      <c r="D453" s="2">
        <v>43556</v>
      </c>
      <c r="E453" s="2">
        <v>43497</v>
      </c>
      <c r="F453" s="2" t="str">
        <f t="shared" si="7"/>
        <v>353024843556</v>
      </c>
      <c r="G453" s="36">
        <v>300</v>
      </c>
      <c r="H453" s="1">
        <f>IFERROR(DATEDIF(Таблица1[[#This Row],[Дата начала работы]],Таблица1[[#This Row],[Месяц]],"m"),"-")</f>
        <v>2</v>
      </c>
      <c r="I453" s="50">
        <v>7</v>
      </c>
      <c r="J453">
        <v>1</v>
      </c>
      <c r="K453" s="31">
        <v>34891</v>
      </c>
      <c r="L453">
        <f>IFERROR(DATEDIF(Таблица1[[#This Row],[ДР]],Таблица1[[#This Row],[Дата начала работы]],"y"),"-")</f>
        <v>23</v>
      </c>
      <c r="M453" s="3" t="s">
        <v>287</v>
      </c>
      <c r="N453" s="3" t="s">
        <v>319</v>
      </c>
      <c r="O453" s="3" t="s">
        <v>314</v>
      </c>
      <c r="P453" s="3">
        <v>1</v>
      </c>
      <c r="Q453" s="3">
        <v>0</v>
      </c>
      <c r="R453" s="3">
        <v>1</v>
      </c>
      <c r="S453" s="3">
        <v>1</v>
      </c>
      <c r="T453" s="3">
        <v>0</v>
      </c>
      <c r="U453" s="3">
        <v>1</v>
      </c>
      <c r="V453" s="3">
        <v>1</v>
      </c>
      <c r="W453" s="3">
        <v>1</v>
      </c>
      <c r="X453" s="3">
        <v>0</v>
      </c>
      <c r="Y453" s="6">
        <v>0.96</v>
      </c>
      <c r="Z453" s="4">
        <v>0.44444444444444398</v>
      </c>
      <c r="AA453" s="4">
        <v>0.95</v>
      </c>
      <c r="AB453">
        <v>7</v>
      </c>
      <c r="AC453">
        <v>2</v>
      </c>
      <c r="AD453" s="26">
        <v>11</v>
      </c>
      <c r="AE453" s="26">
        <v>52</v>
      </c>
      <c r="AF453" s="26">
        <v>96.296296299999995</v>
      </c>
      <c r="AG453" s="26">
        <v>0</v>
      </c>
      <c r="AH453" s="41">
        <v>1</v>
      </c>
      <c r="AI453" s="41">
        <v>0.82499999999999996</v>
      </c>
      <c r="AJ453" s="26">
        <v>1</v>
      </c>
      <c r="AK453" s="26">
        <v>0.78374999999999995</v>
      </c>
      <c r="AL453" s="26">
        <v>0.86664999999999992</v>
      </c>
    </row>
    <row r="454" spans="1:38" ht="15" thickBot="1" x14ac:dyDescent="0.4">
      <c r="A454" s="5">
        <v>3530248</v>
      </c>
      <c r="B454" s="39" t="s">
        <v>601</v>
      </c>
      <c r="C454" s="5" t="s">
        <v>318</v>
      </c>
      <c r="D454" s="2">
        <v>43586</v>
      </c>
      <c r="E454" s="2">
        <v>43497</v>
      </c>
      <c r="F454" s="2" t="str">
        <f t="shared" si="7"/>
        <v>353024843586</v>
      </c>
      <c r="G454" s="36">
        <v>300</v>
      </c>
      <c r="H454" s="1">
        <f>IFERROR(DATEDIF(Таблица1[[#This Row],[Дата начала работы]],Таблица1[[#This Row],[Месяц]],"m"),"-")</f>
        <v>3</v>
      </c>
      <c r="I454" s="50">
        <v>7</v>
      </c>
      <c r="J454">
        <v>1</v>
      </c>
      <c r="K454" s="31">
        <v>34891</v>
      </c>
      <c r="L454">
        <f>IFERROR(DATEDIF(Таблица1[[#This Row],[ДР]],Таблица1[[#This Row],[Дата начала работы]],"y"),"-")</f>
        <v>23</v>
      </c>
      <c r="M454" s="3" t="s">
        <v>287</v>
      </c>
      <c r="N454" s="3" t="s">
        <v>319</v>
      </c>
      <c r="O454" s="3" t="s">
        <v>314</v>
      </c>
      <c r="P454" s="3">
        <v>1</v>
      </c>
      <c r="Q454" s="3">
        <v>0</v>
      </c>
      <c r="R454" s="3">
        <v>1</v>
      </c>
      <c r="S454" s="3">
        <v>1</v>
      </c>
      <c r="T454" s="3">
        <v>0</v>
      </c>
      <c r="U454" s="3">
        <v>1</v>
      </c>
      <c r="V454" s="3">
        <v>1</v>
      </c>
      <c r="W454" s="3">
        <v>1</v>
      </c>
      <c r="X454" s="3">
        <v>0</v>
      </c>
      <c r="Y454" s="6">
        <v>0.98280000000000001</v>
      </c>
      <c r="Z454" s="4">
        <v>0.42105263157894701</v>
      </c>
      <c r="AA454" s="4">
        <v>0.90476190476190499</v>
      </c>
      <c r="AB454">
        <v>10</v>
      </c>
      <c r="AC454">
        <v>2</v>
      </c>
      <c r="AD454" s="26">
        <v>12</v>
      </c>
      <c r="AE454" s="26">
        <v>58</v>
      </c>
      <c r="AF454" s="26">
        <v>100</v>
      </c>
      <c r="AG454" s="26">
        <v>0</v>
      </c>
      <c r="AH454" s="41">
        <v>1</v>
      </c>
      <c r="AI454" s="41">
        <v>0.82499999999999996</v>
      </c>
      <c r="AJ454" s="26">
        <v>1</v>
      </c>
      <c r="AK454" s="26">
        <v>0.78374999999999995</v>
      </c>
      <c r="AL454" s="26">
        <v>0.86664999999999992</v>
      </c>
    </row>
    <row r="455" spans="1:38" ht="15" thickBot="1" x14ac:dyDescent="0.4">
      <c r="A455" s="5">
        <v>3530248</v>
      </c>
      <c r="B455" s="39" t="s">
        <v>601</v>
      </c>
      <c r="C455" s="5" t="s">
        <v>318</v>
      </c>
      <c r="D455" s="2">
        <v>43617</v>
      </c>
      <c r="E455" s="2">
        <v>43497</v>
      </c>
      <c r="F455" s="2" t="str">
        <f t="shared" si="7"/>
        <v>353024843617</v>
      </c>
      <c r="G455" s="36">
        <v>300</v>
      </c>
      <c r="H455" s="1">
        <f>IFERROR(DATEDIF(Таблица1[[#This Row],[Дата начала работы]],Таблица1[[#This Row],[Месяц]],"m"),"-")</f>
        <v>4</v>
      </c>
      <c r="I455" s="50">
        <v>7</v>
      </c>
      <c r="J455">
        <v>1</v>
      </c>
      <c r="K455" s="31">
        <v>34891</v>
      </c>
      <c r="L455">
        <f>IFERROR(DATEDIF(Таблица1[[#This Row],[ДР]],Таблица1[[#This Row],[Дата начала работы]],"y"),"-")</f>
        <v>23</v>
      </c>
      <c r="M455" s="3" t="s">
        <v>287</v>
      </c>
      <c r="N455" s="3" t="s">
        <v>319</v>
      </c>
      <c r="O455" s="3" t="s">
        <v>314</v>
      </c>
      <c r="P455" s="3">
        <v>1</v>
      </c>
      <c r="Q455" s="3">
        <v>0</v>
      </c>
      <c r="R455" s="3">
        <v>1</v>
      </c>
      <c r="S455" s="3">
        <v>1</v>
      </c>
      <c r="T455" s="3">
        <v>0</v>
      </c>
      <c r="U455" s="3">
        <v>1</v>
      </c>
      <c r="V455" s="3">
        <v>1</v>
      </c>
      <c r="W455" s="3">
        <v>1</v>
      </c>
      <c r="X455" s="3">
        <v>0</v>
      </c>
      <c r="Y455" s="6">
        <v>0.95709999999999995</v>
      </c>
      <c r="Z455" s="4">
        <v>0.30769230769230799</v>
      </c>
      <c r="AA455" s="4">
        <v>0.92857142857142905</v>
      </c>
      <c r="AB455">
        <v>13</v>
      </c>
      <c r="AC455">
        <v>5</v>
      </c>
      <c r="AD455" s="26">
        <v>15</v>
      </c>
      <c r="AE455" s="26">
        <v>71</v>
      </c>
      <c r="AF455" s="26">
        <v>100</v>
      </c>
      <c r="AG455" s="26">
        <v>2</v>
      </c>
      <c r="AH455" s="41">
        <v>0.58330000000000004</v>
      </c>
      <c r="AI455" s="41">
        <v>0.85</v>
      </c>
      <c r="AJ455" s="26">
        <v>1</v>
      </c>
      <c r="AK455" s="26">
        <v>0.72970000000000002</v>
      </c>
      <c r="AL455" s="26">
        <v>1</v>
      </c>
    </row>
    <row r="456" spans="1:38" ht="15" thickBot="1" x14ac:dyDescent="0.4">
      <c r="A456" s="5">
        <v>3530248</v>
      </c>
      <c r="B456" s="39" t="s">
        <v>601</v>
      </c>
      <c r="C456" s="5" t="s">
        <v>318</v>
      </c>
      <c r="D456" s="2">
        <v>43647</v>
      </c>
      <c r="E456" s="2">
        <v>43497</v>
      </c>
      <c r="F456" s="2" t="str">
        <f t="shared" si="7"/>
        <v>353024843647</v>
      </c>
      <c r="G456" s="36">
        <v>300</v>
      </c>
      <c r="H456" s="1">
        <f>IFERROR(DATEDIF(Таблица1[[#This Row],[Дата начала работы]],Таблица1[[#This Row],[Месяц]],"m"),"-")</f>
        <v>5</v>
      </c>
      <c r="I456" s="50">
        <v>7</v>
      </c>
      <c r="J456">
        <v>1</v>
      </c>
      <c r="K456" s="31">
        <v>34891</v>
      </c>
      <c r="L456">
        <f>IFERROR(DATEDIF(Таблица1[[#This Row],[ДР]],Таблица1[[#This Row],[Дата начала работы]],"y"),"-")</f>
        <v>23</v>
      </c>
      <c r="M456" s="3" t="s">
        <v>287</v>
      </c>
      <c r="N456" s="3" t="s">
        <v>319</v>
      </c>
      <c r="O456" s="3" t="s">
        <v>314</v>
      </c>
      <c r="P456" s="3">
        <v>1</v>
      </c>
      <c r="Q456" s="3">
        <v>0</v>
      </c>
      <c r="R456" s="3">
        <v>1</v>
      </c>
      <c r="S456" s="3">
        <v>1</v>
      </c>
      <c r="T456" s="3">
        <v>0</v>
      </c>
      <c r="U456" s="3">
        <v>1</v>
      </c>
      <c r="V456" s="3">
        <v>1</v>
      </c>
      <c r="W456" s="3">
        <v>1</v>
      </c>
      <c r="X456" s="3">
        <v>0</v>
      </c>
      <c r="Y456" s="6">
        <v>0.96830000000000005</v>
      </c>
      <c r="Z456" s="4">
        <v>0.296296296296296</v>
      </c>
      <c r="AA456" s="4">
        <v>0.939393939393939</v>
      </c>
      <c r="AB456">
        <v>12</v>
      </c>
      <c r="AC456">
        <v>6</v>
      </c>
      <c r="AD456" s="26">
        <v>10</v>
      </c>
      <c r="AE456" s="26">
        <v>63</v>
      </c>
      <c r="AF456" s="26">
        <v>98.4375</v>
      </c>
      <c r="AG456" s="26">
        <v>0</v>
      </c>
      <c r="AH456" s="41">
        <v>0.64290000000000003</v>
      </c>
      <c r="AI456" s="41">
        <v>0.8</v>
      </c>
      <c r="AJ456" s="26">
        <v>1</v>
      </c>
      <c r="AK456" s="26">
        <v>0.83779999999999999</v>
      </c>
      <c r="AL456" s="26">
        <v>0.73329999999999995</v>
      </c>
    </row>
    <row r="457" spans="1:38" ht="15" thickBot="1" x14ac:dyDescent="0.4">
      <c r="A457" s="5">
        <v>3530248</v>
      </c>
      <c r="B457" s="39" t="s">
        <v>601</v>
      </c>
      <c r="C457" s="5" t="s">
        <v>318</v>
      </c>
      <c r="D457" s="2">
        <v>43678</v>
      </c>
      <c r="E457" s="2">
        <v>43497</v>
      </c>
      <c r="F457" s="2" t="str">
        <f t="shared" si="7"/>
        <v>353024843678</v>
      </c>
      <c r="G457" s="36">
        <v>300</v>
      </c>
      <c r="H457" s="1">
        <f>IFERROR(DATEDIF(Таблица1[[#This Row],[Дата начала работы]],Таблица1[[#This Row],[Месяц]],"m"),"-")</f>
        <v>6</v>
      </c>
      <c r="I457" s="50">
        <v>7</v>
      </c>
      <c r="J457">
        <v>1</v>
      </c>
      <c r="K457" s="31">
        <v>34891</v>
      </c>
      <c r="L457">
        <f>IFERROR(DATEDIF(Таблица1[[#This Row],[ДР]],Таблица1[[#This Row],[Дата начала работы]],"y"),"-")</f>
        <v>23</v>
      </c>
      <c r="M457" s="3" t="s">
        <v>287</v>
      </c>
      <c r="N457" s="3" t="s">
        <v>319</v>
      </c>
      <c r="O457" s="3" t="s">
        <v>314</v>
      </c>
      <c r="P457" s="3">
        <v>1</v>
      </c>
      <c r="Q457" s="3">
        <v>0</v>
      </c>
      <c r="R457" s="3">
        <v>1</v>
      </c>
      <c r="S457" s="3">
        <v>1</v>
      </c>
      <c r="T457" s="3">
        <v>0</v>
      </c>
      <c r="U457" s="3">
        <v>1</v>
      </c>
      <c r="V457" s="3">
        <v>1</v>
      </c>
      <c r="W457" s="3">
        <v>1</v>
      </c>
      <c r="X457" s="3">
        <v>0</v>
      </c>
      <c r="Y457" s="6">
        <v>0.94440000000000002</v>
      </c>
      <c r="Z457" s="4">
        <v>0.296296296296296</v>
      </c>
      <c r="AA457" s="4">
        <v>0.939393939393939</v>
      </c>
      <c r="AB457">
        <v>21</v>
      </c>
      <c r="AC457">
        <v>2</v>
      </c>
      <c r="AD457" s="26">
        <v>8</v>
      </c>
      <c r="AE457" s="26">
        <v>36</v>
      </c>
      <c r="AF457" s="26">
        <v>100</v>
      </c>
      <c r="AG457" s="26">
        <v>0</v>
      </c>
      <c r="AH457" s="41">
        <v>0.9</v>
      </c>
      <c r="AI457" s="41">
        <v>0.82499999999999996</v>
      </c>
      <c r="AJ457" s="26">
        <v>1</v>
      </c>
      <c r="AK457" s="26">
        <v>0.78374999999999995</v>
      </c>
      <c r="AL457" s="26">
        <v>0.86664999999999992</v>
      </c>
    </row>
    <row r="458" spans="1:38" ht="15" thickBot="1" x14ac:dyDescent="0.4">
      <c r="A458" s="5">
        <v>3534964</v>
      </c>
      <c r="B458" s="39" t="s">
        <v>457</v>
      </c>
      <c r="C458" s="5" t="s">
        <v>318</v>
      </c>
      <c r="D458" s="2">
        <v>43466</v>
      </c>
      <c r="E458" s="2">
        <v>43466</v>
      </c>
      <c r="F458" s="2" t="str">
        <f t="shared" si="7"/>
        <v>353496443466</v>
      </c>
      <c r="G458" s="36">
        <v>300</v>
      </c>
      <c r="H458" s="1">
        <f>IFERROR(DATEDIF(Таблица1[[#This Row],[Дата начала работы]],Таблица1[[#This Row],[Месяц]],"m"),"-")</f>
        <v>0</v>
      </c>
      <c r="I458" s="50">
        <v>10</v>
      </c>
      <c r="J458">
        <v>1</v>
      </c>
      <c r="K458" s="31">
        <v>31740</v>
      </c>
      <c r="L458">
        <f>IFERROR(DATEDIF(Таблица1[[#This Row],[ДР]],Таблица1[[#This Row],[Дата начала работы]],"y"),"-")</f>
        <v>32</v>
      </c>
      <c r="M458" s="3" t="s">
        <v>287</v>
      </c>
      <c r="N458" s="3" t="s">
        <v>356</v>
      </c>
      <c r="O458" s="3" t="s">
        <v>313</v>
      </c>
      <c r="P458" s="3">
        <v>1</v>
      </c>
      <c r="Q458" s="3">
        <v>1</v>
      </c>
      <c r="R458" s="3">
        <v>1</v>
      </c>
      <c r="S458" s="3">
        <v>1</v>
      </c>
      <c r="T458" s="3">
        <v>0</v>
      </c>
      <c r="U458" s="3">
        <v>0</v>
      </c>
      <c r="V458" s="3">
        <v>1</v>
      </c>
      <c r="W458" s="3">
        <v>1</v>
      </c>
      <c r="X458" s="3">
        <v>1</v>
      </c>
      <c r="Y458" s="6">
        <v>1</v>
      </c>
      <c r="Z458" s="4">
        <v>0.2</v>
      </c>
      <c r="AA458" s="4">
        <v>1</v>
      </c>
      <c r="AB458">
        <v>0</v>
      </c>
      <c r="AC458">
        <v>0</v>
      </c>
      <c r="AD458" s="26">
        <v>2</v>
      </c>
      <c r="AE458" s="26">
        <v>2</v>
      </c>
      <c r="AF458" s="26">
        <v>100</v>
      </c>
      <c r="AG458" s="26">
        <v>0</v>
      </c>
      <c r="AH458" s="41" t="e">
        <v>#VALUE!</v>
      </c>
      <c r="AI458" s="41">
        <v>0.79999999999999993</v>
      </c>
      <c r="AJ458" s="26">
        <v>1</v>
      </c>
      <c r="AK458" s="26">
        <v>0.74773333333333325</v>
      </c>
      <c r="AL458" s="26">
        <v>0.83333333333333337</v>
      </c>
    </row>
    <row r="459" spans="1:38" ht="15" thickBot="1" x14ac:dyDescent="0.4">
      <c r="A459" s="5">
        <v>3534964</v>
      </c>
      <c r="B459" s="39" t="s">
        <v>457</v>
      </c>
      <c r="C459" s="5" t="s">
        <v>318</v>
      </c>
      <c r="D459" s="2">
        <v>43497</v>
      </c>
      <c r="E459" s="2">
        <v>43466</v>
      </c>
      <c r="F459" s="2" t="str">
        <f t="shared" si="7"/>
        <v>353496443497</v>
      </c>
      <c r="G459" s="36">
        <v>300</v>
      </c>
      <c r="H459" s="1">
        <f>IFERROR(DATEDIF(Таблица1[[#This Row],[Дата начала работы]],Таблица1[[#This Row],[Месяц]],"m"),"-")</f>
        <v>1</v>
      </c>
      <c r="I459" s="50">
        <v>10</v>
      </c>
      <c r="J459">
        <v>1</v>
      </c>
      <c r="K459" s="31">
        <v>31740</v>
      </c>
      <c r="L459">
        <f>IFERROR(DATEDIF(Таблица1[[#This Row],[ДР]],Таблица1[[#This Row],[Дата начала работы]],"y"),"-")</f>
        <v>32</v>
      </c>
      <c r="M459" s="3" t="s">
        <v>287</v>
      </c>
      <c r="N459" s="3" t="s">
        <v>356</v>
      </c>
      <c r="O459" s="3" t="s">
        <v>313</v>
      </c>
      <c r="P459" s="3">
        <v>1</v>
      </c>
      <c r="Q459" s="3">
        <v>1</v>
      </c>
      <c r="R459" s="3">
        <v>1</v>
      </c>
      <c r="S459" s="3">
        <v>1</v>
      </c>
      <c r="T459" s="3">
        <v>0</v>
      </c>
      <c r="U459" s="3">
        <v>0</v>
      </c>
      <c r="V459" s="3">
        <v>1</v>
      </c>
      <c r="W459" s="3">
        <v>1</v>
      </c>
      <c r="X459" s="3">
        <v>1</v>
      </c>
      <c r="Y459" s="6">
        <v>0.94</v>
      </c>
      <c r="Z459" s="4">
        <v>0.16666666666666699</v>
      </c>
      <c r="AA459" s="4">
        <v>1</v>
      </c>
      <c r="AB459">
        <v>50</v>
      </c>
      <c r="AC459">
        <v>32</v>
      </c>
      <c r="AD459" s="26">
        <v>12</v>
      </c>
      <c r="AE459" s="26">
        <v>54</v>
      </c>
      <c r="AF459" s="26">
        <v>94.736842109999998</v>
      </c>
      <c r="AG459" s="26">
        <v>0</v>
      </c>
      <c r="AH459" s="41">
        <v>1</v>
      </c>
      <c r="AI459" s="41">
        <v>0.79999999999999993</v>
      </c>
      <c r="AJ459" s="26">
        <v>1</v>
      </c>
      <c r="AK459" s="26">
        <v>0.74773333333333325</v>
      </c>
      <c r="AL459" s="26">
        <v>0.83333333333333337</v>
      </c>
    </row>
    <row r="460" spans="1:38" ht="15" thickBot="1" x14ac:dyDescent="0.4">
      <c r="A460" s="5">
        <v>3534964</v>
      </c>
      <c r="B460" s="39" t="s">
        <v>457</v>
      </c>
      <c r="C460" s="5" t="s">
        <v>318</v>
      </c>
      <c r="D460" s="2">
        <v>43525</v>
      </c>
      <c r="E460" s="2">
        <v>43466</v>
      </c>
      <c r="F460" s="2" t="str">
        <f t="shared" si="7"/>
        <v>353496443525</v>
      </c>
      <c r="G460" s="36">
        <v>300</v>
      </c>
      <c r="H460" s="1">
        <f>IFERROR(DATEDIF(Таблица1[[#This Row],[Дата начала работы]],Таблица1[[#This Row],[Месяц]],"m"),"-")</f>
        <v>2</v>
      </c>
      <c r="I460" s="50">
        <v>10</v>
      </c>
      <c r="J460">
        <v>1</v>
      </c>
      <c r="K460" s="31">
        <v>31740</v>
      </c>
      <c r="L460">
        <f>IFERROR(DATEDIF(Таблица1[[#This Row],[ДР]],Таблица1[[#This Row],[Дата начала работы]],"y"),"-")</f>
        <v>32</v>
      </c>
      <c r="M460" s="3" t="s">
        <v>287</v>
      </c>
      <c r="N460" s="3" t="s">
        <v>356</v>
      </c>
      <c r="O460" s="3" t="s">
        <v>313</v>
      </c>
      <c r="P460" s="3">
        <v>1</v>
      </c>
      <c r="Q460" s="3">
        <v>1</v>
      </c>
      <c r="R460" s="3">
        <v>1</v>
      </c>
      <c r="S460" s="3">
        <v>1</v>
      </c>
      <c r="T460" s="3">
        <v>0</v>
      </c>
      <c r="U460" s="3">
        <v>0</v>
      </c>
      <c r="V460" s="3">
        <v>1</v>
      </c>
      <c r="W460" s="3">
        <v>1</v>
      </c>
      <c r="X460" s="3">
        <v>1</v>
      </c>
      <c r="Y460" s="6">
        <v>1</v>
      </c>
      <c r="Z460" s="4">
        <v>0.16666666666666699</v>
      </c>
      <c r="AA460" s="4">
        <v>1</v>
      </c>
      <c r="AB460">
        <v>11</v>
      </c>
      <c r="AC460">
        <v>6</v>
      </c>
      <c r="AD460" s="26">
        <v>10</v>
      </c>
      <c r="AE460" s="26">
        <v>51</v>
      </c>
      <c r="AF460" s="26">
        <v>89.473684210000002</v>
      </c>
      <c r="AG460" s="26">
        <v>1</v>
      </c>
      <c r="AH460" s="41">
        <v>0.91669999999999996</v>
      </c>
      <c r="AI460" s="41">
        <v>0.79999999999999993</v>
      </c>
      <c r="AJ460" s="26">
        <v>1</v>
      </c>
      <c r="AK460" s="26">
        <v>0.74773333333333325</v>
      </c>
      <c r="AL460" s="26">
        <v>0.83333333333333337</v>
      </c>
    </row>
    <row r="461" spans="1:38" ht="15" thickBot="1" x14ac:dyDescent="0.4">
      <c r="A461" s="5">
        <v>3534964</v>
      </c>
      <c r="B461" s="39" t="s">
        <v>457</v>
      </c>
      <c r="C461" s="5" t="s">
        <v>318</v>
      </c>
      <c r="D461" s="2">
        <v>43556</v>
      </c>
      <c r="E461" s="2">
        <v>43466</v>
      </c>
      <c r="F461" s="2" t="str">
        <f t="shared" si="7"/>
        <v>353496443556</v>
      </c>
      <c r="G461" s="36">
        <v>300</v>
      </c>
      <c r="H461" s="1">
        <f>IFERROR(DATEDIF(Таблица1[[#This Row],[Дата начала работы]],Таблица1[[#This Row],[Месяц]],"m"),"-")</f>
        <v>3</v>
      </c>
      <c r="I461" s="50">
        <v>10</v>
      </c>
      <c r="J461">
        <v>1</v>
      </c>
      <c r="K461" s="31">
        <v>31740</v>
      </c>
      <c r="L461">
        <f>IFERROR(DATEDIF(Таблица1[[#This Row],[ДР]],Таблица1[[#This Row],[Дата начала работы]],"y"),"-")</f>
        <v>32</v>
      </c>
      <c r="M461" s="3" t="s">
        <v>287</v>
      </c>
      <c r="N461" s="3" t="s">
        <v>356</v>
      </c>
      <c r="O461" s="3" t="s">
        <v>313</v>
      </c>
      <c r="P461" s="3">
        <v>1</v>
      </c>
      <c r="Q461" s="3">
        <v>1</v>
      </c>
      <c r="R461" s="3">
        <v>1</v>
      </c>
      <c r="S461" s="3">
        <v>1</v>
      </c>
      <c r="T461" s="3">
        <v>0</v>
      </c>
      <c r="U461" s="3">
        <v>0</v>
      </c>
      <c r="V461" s="3">
        <v>1</v>
      </c>
      <c r="W461" s="3">
        <v>1</v>
      </c>
      <c r="X461" s="3">
        <v>1</v>
      </c>
      <c r="Y461" s="6">
        <v>1</v>
      </c>
      <c r="Z461" s="4">
        <v>0.15384615384615399</v>
      </c>
      <c r="AA461" s="4">
        <v>1</v>
      </c>
      <c r="AB461">
        <v>11</v>
      </c>
      <c r="AC461">
        <v>6</v>
      </c>
      <c r="AD461" s="26">
        <v>9</v>
      </c>
      <c r="AE461" s="26">
        <v>14</v>
      </c>
      <c r="AF461" s="26">
        <v>100</v>
      </c>
      <c r="AG461" s="26">
        <v>0</v>
      </c>
      <c r="AH461" s="41">
        <v>0.9</v>
      </c>
      <c r="AI461" s="41">
        <v>0.79999999999999993</v>
      </c>
      <c r="AJ461" s="26">
        <v>1</v>
      </c>
      <c r="AK461" s="26">
        <v>0.74773333333333325</v>
      </c>
      <c r="AL461" s="26">
        <v>0.83333333333333337</v>
      </c>
    </row>
    <row r="462" spans="1:38" ht="15" thickBot="1" x14ac:dyDescent="0.4">
      <c r="A462" s="5">
        <v>3534964</v>
      </c>
      <c r="B462" s="39" t="s">
        <v>457</v>
      </c>
      <c r="C462" s="5" t="s">
        <v>318</v>
      </c>
      <c r="D462" s="2">
        <v>43586</v>
      </c>
      <c r="E462" s="2">
        <v>43466</v>
      </c>
      <c r="F462" s="2" t="str">
        <f t="shared" si="7"/>
        <v>353496443586</v>
      </c>
      <c r="G462" s="36">
        <v>300</v>
      </c>
      <c r="H462" s="1">
        <f>IFERROR(DATEDIF(Таблица1[[#This Row],[Дата начала работы]],Таблица1[[#This Row],[Месяц]],"m"),"-")</f>
        <v>4</v>
      </c>
      <c r="I462" s="50">
        <v>10</v>
      </c>
      <c r="J462">
        <v>1</v>
      </c>
      <c r="K462" s="31">
        <v>31740</v>
      </c>
      <c r="L462">
        <f>IFERROR(DATEDIF(Таблица1[[#This Row],[ДР]],Таблица1[[#This Row],[Дата начала работы]],"y"),"-")</f>
        <v>32</v>
      </c>
      <c r="M462" s="3" t="s">
        <v>287</v>
      </c>
      <c r="N462" s="3" t="s">
        <v>356</v>
      </c>
      <c r="O462" s="3" t="s">
        <v>313</v>
      </c>
      <c r="P462" s="3">
        <v>1</v>
      </c>
      <c r="Q462" s="3">
        <v>1</v>
      </c>
      <c r="R462" s="3">
        <v>1</v>
      </c>
      <c r="S462" s="3">
        <v>1</v>
      </c>
      <c r="T462" s="3">
        <v>0</v>
      </c>
      <c r="U462" s="3">
        <v>0</v>
      </c>
      <c r="V462" s="3">
        <v>1</v>
      </c>
      <c r="W462" s="3">
        <v>1</v>
      </c>
      <c r="X462" s="3">
        <v>1</v>
      </c>
      <c r="Y462" s="6">
        <v>1</v>
      </c>
      <c r="Z462" s="4">
        <v>0.11764705882352899</v>
      </c>
      <c r="AA462" s="4">
        <v>0.89473684210526305</v>
      </c>
      <c r="AB462">
        <v>14</v>
      </c>
      <c r="AC462">
        <v>9</v>
      </c>
      <c r="AD462" s="26">
        <v>11</v>
      </c>
      <c r="AE462" s="26">
        <v>37</v>
      </c>
      <c r="AF462" s="26">
        <v>88.095238100000003</v>
      </c>
      <c r="AG462" s="26">
        <v>0</v>
      </c>
      <c r="AH462" s="41">
        <v>0.77780000000000005</v>
      </c>
      <c r="AI462" s="41">
        <v>0.79999999999999993</v>
      </c>
      <c r="AJ462" s="26">
        <v>1</v>
      </c>
      <c r="AK462" s="26">
        <v>0.74773333333333325</v>
      </c>
      <c r="AL462" s="26">
        <v>0.83333333333333337</v>
      </c>
    </row>
    <row r="463" spans="1:38" ht="15" thickBot="1" x14ac:dyDescent="0.4">
      <c r="A463" s="5">
        <v>3534964</v>
      </c>
      <c r="B463" s="39" t="s">
        <v>457</v>
      </c>
      <c r="C463" s="5" t="s">
        <v>318</v>
      </c>
      <c r="D463" s="2">
        <v>43617</v>
      </c>
      <c r="E463" s="2">
        <v>43466</v>
      </c>
      <c r="F463" s="2" t="str">
        <f t="shared" si="7"/>
        <v>353496443617</v>
      </c>
      <c r="G463" s="36">
        <v>300</v>
      </c>
      <c r="H463" s="1">
        <f>IFERROR(DATEDIF(Таблица1[[#This Row],[Дата начала работы]],Таблица1[[#This Row],[Месяц]],"m"),"-")</f>
        <v>5</v>
      </c>
      <c r="I463" s="50">
        <v>10</v>
      </c>
      <c r="J463">
        <v>1</v>
      </c>
      <c r="K463" s="31">
        <v>31740</v>
      </c>
      <c r="L463">
        <f>IFERROR(DATEDIF(Таблица1[[#This Row],[ДР]],Таблица1[[#This Row],[Дата начала работы]],"y"),"-")</f>
        <v>32</v>
      </c>
      <c r="M463" s="3" t="s">
        <v>287</v>
      </c>
      <c r="N463" s="3" t="s">
        <v>356</v>
      </c>
      <c r="O463" s="3" t="s">
        <v>313</v>
      </c>
      <c r="P463" s="3">
        <v>1</v>
      </c>
      <c r="Q463" s="3">
        <v>1</v>
      </c>
      <c r="R463" s="3">
        <v>1</v>
      </c>
      <c r="S463" s="3">
        <v>1</v>
      </c>
      <c r="T463" s="3">
        <v>0</v>
      </c>
      <c r="U463" s="3">
        <v>0</v>
      </c>
      <c r="V463" s="3">
        <v>1</v>
      </c>
      <c r="W463" s="3">
        <v>1</v>
      </c>
      <c r="X463" s="3">
        <v>1</v>
      </c>
      <c r="Y463" s="6">
        <v>0.93179999999999996</v>
      </c>
      <c r="Z463" s="4">
        <v>0.1</v>
      </c>
      <c r="AA463" s="4">
        <v>0.86363636363636398</v>
      </c>
      <c r="AB463">
        <v>60</v>
      </c>
      <c r="AC463">
        <v>17</v>
      </c>
      <c r="AD463" s="26">
        <v>10</v>
      </c>
      <c r="AE463" s="26">
        <v>46</v>
      </c>
      <c r="AF463" s="26">
        <v>93.877551019999999</v>
      </c>
      <c r="AG463" s="26">
        <v>0</v>
      </c>
      <c r="AH463" s="41">
        <v>0.72729999999999995</v>
      </c>
      <c r="AI463" s="41">
        <v>0.76249999999999996</v>
      </c>
      <c r="AJ463" s="26">
        <v>1</v>
      </c>
      <c r="AK463" s="26">
        <v>0.70269999999999999</v>
      </c>
      <c r="AL463" s="26">
        <v>0.8</v>
      </c>
    </row>
    <row r="464" spans="1:38" ht="15" thickBot="1" x14ac:dyDescent="0.4">
      <c r="A464" s="5">
        <v>3534964</v>
      </c>
      <c r="B464" s="39" t="s">
        <v>457</v>
      </c>
      <c r="C464" s="5" t="s">
        <v>318</v>
      </c>
      <c r="D464" s="2">
        <v>43647</v>
      </c>
      <c r="E464" s="2">
        <v>43466</v>
      </c>
      <c r="F464" s="2" t="str">
        <f t="shared" si="7"/>
        <v>353496443647</v>
      </c>
      <c r="G464" s="36">
        <v>300</v>
      </c>
      <c r="H464" s="1">
        <f>IFERROR(DATEDIF(Таблица1[[#This Row],[Дата начала работы]],Таблица1[[#This Row],[Месяц]],"m"),"-")</f>
        <v>6</v>
      </c>
      <c r="I464" s="50">
        <v>10</v>
      </c>
      <c r="J464">
        <v>1</v>
      </c>
      <c r="K464" s="31">
        <v>31740</v>
      </c>
      <c r="L464">
        <f>IFERROR(DATEDIF(Таблица1[[#This Row],[ДР]],Таблица1[[#This Row],[Дата начала работы]],"y"),"-")</f>
        <v>32</v>
      </c>
      <c r="M464" s="3" t="s">
        <v>287</v>
      </c>
      <c r="N464" s="3" t="s">
        <v>356</v>
      </c>
      <c r="O464" s="3" t="s">
        <v>313</v>
      </c>
      <c r="P464" s="3">
        <v>1</v>
      </c>
      <c r="Q464" s="3">
        <v>1</v>
      </c>
      <c r="R464" s="3">
        <v>1</v>
      </c>
      <c r="S464" s="3">
        <v>1</v>
      </c>
      <c r="T464" s="3">
        <v>0</v>
      </c>
      <c r="U464" s="3">
        <v>0</v>
      </c>
      <c r="V464" s="3">
        <v>1</v>
      </c>
      <c r="W464" s="3">
        <v>1</v>
      </c>
      <c r="X464" s="3">
        <v>1</v>
      </c>
      <c r="Y464" s="6">
        <v>0.95920000000000005</v>
      </c>
      <c r="Z464" s="4">
        <v>9.0909090909090898E-2</v>
      </c>
      <c r="AA464" s="4">
        <v>0.88461538461538503</v>
      </c>
      <c r="AB464">
        <v>19</v>
      </c>
      <c r="AC464">
        <v>3</v>
      </c>
      <c r="AD464" s="26">
        <v>11</v>
      </c>
      <c r="AE464" s="26">
        <v>51</v>
      </c>
      <c r="AF464" s="26">
        <v>94.444444439999998</v>
      </c>
      <c r="AG464" s="26">
        <v>0</v>
      </c>
      <c r="AH464" s="41">
        <v>0.8</v>
      </c>
      <c r="AI464" s="41">
        <v>0.875</v>
      </c>
      <c r="AJ464" s="26">
        <v>1</v>
      </c>
      <c r="AK464" s="26">
        <v>0.83779999999999999</v>
      </c>
      <c r="AL464" s="26">
        <v>0.9</v>
      </c>
    </row>
    <row r="465" spans="1:38" ht="15" thickBot="1" x14ac:dyDescent="0.4">
      <c r="A465" s="5">
        <v>3534964</v>
      </c>
      <c r="B465" s="39" t="s">
        <v>457</v>
      </c>
      <c r="C465" s="5" t="s">
        <v>318</v>
      </c>
      <c r="D465" s="2">
        <v>43678</v>
      </c>
      <c r="E465" s="2">
        <v>43466</v>
      </c>
      <c r="F465" s="2" t="str">
        <f t="shared" si="7"/>
        <v>353496443678</v>
      </c>
      <c r="G465" s="36">
        <v>300</v>
      </c>
      <c r="H465" s="1">
        <f>IFERROR(DATEDIF(Таблица1[[#This Row],[Дата начала работы]],Таблица1[[#This Row],[Месяц]],"m"),"-")</f>
        <v>7</v>
      </c>
      <c r="I465" s="50">
        <v>10</v>
      </c>
      <c r="J465">
        <v>1</v>
      </c>
      <c r="K465" s="31">
        <v>31740</v>
      </c>
      <c r="L465">
        <f>IFERROR(DATEDIF(Таблица1[[#This Row],[ДР]],Таблица1[[#This Row],[Дата начала работы]],"y"),"-")</f>
        <v>32</v>
      </c>
      <c r="M465" s="3" t="s">
        <v>287</v>
      </c>
      <c r="N465" s="3" t="s">
        <v>356</v>
      </c>
      <c r="O465" s="3" t="s">
        <v>313</v>
      </c>
      <c r="P465" s="3">
        <v>1</v>
      </c>
      <c r="Q465" s="3">
        <v>1</v>
      </c>
      <c r="R465" s="3">
        <v>1</v>
      </c>
      <c r="S465" s="3">
        <v>1</v>
      </c>
      <c r="T465" s="3">
        <v>0</v>
      </c>
      <c r="U465" s="3">
        <v>0</v>
      </c>
      <c r="V465" s="3">
        <v>1</v>
      </c>
      <c r="W465" s="3">
        <v>1</v>
      </c>
      <c r="X465" s="3">
        <v>1</v>
      </c>
      <c r="Y465" s="6">
        <v>1</v>
      </c>
      <c r="Z465" s="4">
        <v>8.6956521739130405E-2</v>
      </c>
      <c r="AA465" s="4">
        <v>0.88888888888888895</v>
      </c>
      <c r="AB465">
        <v>8</v>
      </c>
      <c r="AC465">
        <v>2</v>
      </c>
      <c r="AD465" s="26">
        <v>11</v>
      </c>
      <c r="AE465" s="26">
        <v>23</v>
      </c>
      <c r="AF465" s="26">
        <v>95.833333330000002</v>
      </c>
      <c r="AG465" s="26">
        <v>0</v>
      </c>
      <c r="AH465" s="41">
        <v>0.90910000000000002</v>
      </c>
      <c r="AI465" s="41">
        <v>0.79999999999999993</v>
      </c>
      <c r="AJ465" s="26">
        <v>1</v>
      </c>
      <c r="AK465" s="26">
        <v>0.74773333333333325</v>
      </c>
      <c r="AL465" s="26">
        <v>0.83333333333333337</v>
      </c>
    </row>
    <row r="466" spans="1:38" ht="15" thickBot="1" x14ac:dyDescent="0.4">
      <c r="A466" s="5">
        <v>3534998</v>
      </c>
      <c r="B466" s="39" t="s">
        <v>562</v>
      </c>
      <c r="C466" s="5" t="s">
        <v>318</v>
      </c>
      <c r="D466" s="2">
        <v>43525</v>
      </c>
      <c r="E466" s="2">
        <v>43525</v>
      </c>
      <c r="F466" s="2" t="str">
        <f t="shared" si="7"/>
        <v>353499843525</v>
      </c>
      <c r="G466" s="36">
        <v>250</v>
      </c>
      <c r="H466" s="1">
        <f>IFERROR(DATEDIF(Таблица1[[#This Row],[Дата начала работы]],Таблица1[[#This Row],[Месяц]],"m"),"-")</f>
        <v>0</v>
      </c>
      <c r="I466" s="50">
        <v>5</v>
      </c>
      <c r="J466">
        <v>1</v>
      </c>
      <c r="K466" s="31">
        <v>35184</v>
      </c>
      <c r="L466">
        <f>IFERROR(DATEDIF(Таблица1[[#This Row],[ДР]],Таблица1[[#This Row],[Дата начала работы]],"y"),"-")</f>
        <v>22</v>
      </c>
      <c r="M466" s="3" t="s">
        <v>293</v>
      </c>
      <c r="N466" s="3" t="s">
        <v>369</v>
      </c>
      <c r="O466" s="3" t="s">
        <v>315</v>
      </c>
      <c r="P466" s="3">
        <v>1</v>
      </c>
      <c r="Q466" s="3">
        <v>1</v>
      </c>
      <c r="R466" s="3">
        <v>1</v>
      </c>
      <c r="S466" s="3">
        <v>1</v>
      </c>
      <c r="T466" s="3">
        <v>0</v>
      </c>
      <c r="U466" s="3">
        <v>0</v>
      </c>
      <c r="V466" s="3">
        <v>1</v>
      </c>
      <c r="W466" s="3">
        <v>1</v>
      </c>
      <c r="X466" s="3">
        <v>1</v>
      </c>
      <c r="Y466" s="6">
        <v>0.75</v>
      </c>
      <c r="Z466" s="4">
        <v>0.3</v>
      </c>
      <c r="AA466" s="4">
        <v>1</v>
      </c>
      <c r="AB466">
        <v>0</v>
      </c>
      <c r="AC466">
        <v>0</v>
      </c>
      <c r="AD466" s="26">
        <v>9</v>
      </c>
      <c r="AE466" s="26">
        <v>17</v>
      </c>
      <c r="AF466" s="26">
        <v>94.444444439999998</v>
      </c>
      <c r="AG466" s="26">
        <v>1</v>
      </c>
      <c r="AH466" s="41" t="e">
        <v>#VALUE!</v>
      </c>
      <c r="AI466" s="41">
        <v>0.69895000000000007</v>
      </c>
      <c r="AJ466" s="26">
        <v>0.83335000000000004</v>
      </c>
      <c r="AK466" s="26">
        <v>0.61012500000000003</v>
      </c>
      <c r="AL466" s="26">
        <v>0.79674999999999996</v>
      </c>
    </row>
    <row r="467" spans="1:38" ht="15" thickBot="1" x14ac:dyDescent="0.4">
      <c r="A467" s="5">
        <v>3534998</v>
      </c>
      <c r="B467" s="39" t="s">
        <v>562</v>
      </c>
      <c r="C467" s="5" t="s">
        <v>318</v>
      </c>
      <c r="D467" s="2">
        <v>43556</v>
      </c>
      <c r="E467" s="2">
        <v>43525</v>
      </c>
      <c r="F467" s="2" t="str">
        <f t="shared" si="7"/>
        <v>353499843556</v>
      </c>
      <c r="G467" s="36">
        <v>250</v>
      </c>
      <c r="H467" s="1">
        <f>IFERROR(DATEDIF(Таблица1[[#This Row],[Дата начала работы]],Таблица1[[#This Row],[Месяц]],"m"),"-")</f>
        <v>1</v>
      </c>
      <c r="I467" s="50">
        <v>5</v>
      </c>
      <c r="J467">
        <v>1</v>
      </c>
      <c r="K467" s="31">
        <v>35184</v>
      </c>
      <c r="L467">
        <f>IFERROR(DATEDIF(Таблица1[[#This Row],[ДР]],Таблица1[[#This Row],[Дата начала работы]],"y"),"-")</f>
        <v>22</v>
      </c>
      <c r="M467" s="3" t="s">
        <v>293</v>
      </c>
      <c r="N467" s="3" t="s">
        <v>369</v>
      </c>
      <c r="O467" s="3" t="s">
        <v>315</v>
      </c>
      <c r="P467" s="3">
        <v>1</v>
      </c>
      <c r="Q467" s="3">
        <v>1</v>
      </c>
      <c r="R467" s="3">
        <v>1</v>
      </c>
      <c r="S467" s="3">
        <v>1</v>
      </c>
      <c r="T467" s="3">
        <v>0</v>
      </c>
      <c r="U467" s="3">
        <v>0</v>
      </c>
      <c r="V467" s="3">
        <v>1</v>
      </c>
      <c r="W467" s="3">
        <v>1</v>
      </c>
      <c r="X467" s="3">
        <v>1</v>
      </c>
      <c r="Y467" s="6">
        <v>0.43099999999999999</v>
      </c>
      <c r="Z467" s="4">
        <v>0.25</v>
      </c>
      <c r="AA467" s="4">
        <v>1</v>
      </c>
      <c r="AB467">
        <v>14</v>
      </c>
      <c r="AC467">
        <v>10</v>
      </c>
      <c r="AD467" s="26">
        <v>8</v>
      </c>
      <c r="AE467" s="26">
        <v>60</v>
      </c>
      <c r="AF467" s="26">
        <v>98.360655739999999</v>
      </c>
      <c r="AG467" s="26">
        <v>1</v>
      </c>
      <c r="AH467" s="41">
        <v>0.88890000000000002</v>
      </c>
      <c r="AI467" s="41">
        <v>0.69895000000000007</v>
      </c>
      <c r="AJ467" s="26">
        <v>0.83335000000000004</v>
      </c>
      <c r="AK467" s="26">
        <v>0.61012500000000003</v>
      </c>
      <c r="AL467" s="26">
        <v>0.79674999999999996</v>
      </c>
    </row>
    <row r="468" spans="1:38" ht="15" thickBot="1" x14ac:dyDescent="0.4">
      <c r="A468" s="5">
        <v>3534998</v>
      </c>
      <c r="B468" s="39" t="s">
        <v>562</v>
      </c>
      <c r="C468" s="5" t="s">
        <v>318</v>
      </c>
      <c r="D468" s="2">
        <v>43586</v>
      </c>
      <c r="E468" s="2">
        <v>43525</v>
      </c>
      <c r="F468" s="2" t="str">
        <f t="shared" si="7"/>
        <v>353499843586</v>
      </c>
      <c r="G468" s="36">
        <v>250</v>
      </c>
      <c r="H468" s="1">
        <f>IFERROR(DATEDIF(Таблица1[[#This Row],[Дата начала работы]],Таблица1[[#This Row],[Месяц]],"m"),"-")</f>
        <v>2</v>
      </c>
      <c r="I468" s="50">
        <v>5</v>
      </c>
      <c r="J468">
        <v>1</v>
      </c>
      <c r="K468" s="31">
        <v>35184</v>
      </c>
      <c r="L468">
        <f>IFERROR(DATEDIF(Таблица1[[#This Row],[ДР]],Таблица1[[#This Row],[Дата начала работы]],"y"),"-")</f>
        <v>22</v>
      </c>
      <c r="M468" s="3" t="s">
        <v>293</v>
      </c>
      <c r="N468" s="3" t="s">
        <v>369</v>
      </c>
      <c r="O468" s="3" t="s">
        <v>315</v>
      </c>
      <c r="P468" s="3">
        <v>1</v>
      </c>
      <c r="Q468" s="3">
        <v>1</v>
      </c>
      <c r="R468" s="3">
        <v>1</v>
      </c>
      <c r="S468" s="3">
        <v>1</v>
      </c>
      <c r="T468" s="3">
        <v>0</v>
      </c>
      <c r="U468" s="3">
        <v>0</v>
      </c>
      <c r="V468" s="3">
        <v>1</v>
      </c>
      <c r="W468" s="3">
        <v>1</v>
      </c>
      <c r="X468" s="3">
        <v>1</v>
      </c>
      <c r="Y468" s="6">
        <v>0.48780000000000001</v>
      </c>
      <c r="Z468" s="4">
        <v>0.27777777777777801</v>
      </c>
      <c r="AA468" s="4">
        <v>0.95</v>
      </c>
      <c r="AB468">
        <v>68</v>
      </c>
      <c r="AC468">
        <v>27</v>
      </c>
      <c r="AD468" s="26">
        <v>10</v>
      </c>
      <c r="AE468" s="26">
        <v>45</v>
      </c>
      <c r="AF468" s="26">
        <v>100</v>
      </c>
      <c r="AG468" s="26">
        <v>1</v>
      </c>
      <c r="AH468" s="41">
        <v>0.625</v>
      </c>
      <c r="AI468" s="41">
        <v>0.5625</v>
      </c>
      <c r="AJ468" s="26">
        <v>0.66669999999999996</v>
      </c>
      <c r="AK468" s="26">
        <v>0.40539999999999998</v>
      </c>
      <c r="AL468" s="26">
        <v>0.73329999999999995</v>
      </c>
    </row>
    <row r="469" spans="1:38" ht="15" thickBot="1" x14ac:dyDescent="0.4">
      <c r="A469" s="5">
        <v>3534998</v>
      </c>
      <c r="B469" s="39" t="s">
        <v>562</v>
      </c>
      <c r="C469" s="5" t="s">
        <v>318</v>
      </c>
      <c r="D469" s="2">
        <v>43617</v>
      </c>
      <c r="E469" s="2">
        <v>43525</v>
      </c>
      <c r="F469" s="2" t="str">
        <f t="shared" si="7"/>
        <v>353499843617</v>
      </c>
      <c r="G469" s="36">
        <v>250</v>
      </c>
      <c r="H469" s="1">
        <f>IFERROR(DATEDIF(Таблица1[[#This Row],[Дата начала работы]],Таблица1[[#This Row],[Месяц]],"m"),"-")</f>
        <v>3</v>
      </c>
      <c r="I469" s="50">
        <v>5</v>
      </c>
      <c r="J469">
        <v>1</v>
      </c>
      <c r="K469" s="31">
        <v>35184</v>
      </c>
      <c r="L469">
        <f>IFERROR(DATEDIF(Таблица1[[#This Row],[ДР]],Таблица1[[#This Row],[Дата начала работы]],"y"),"-")</f>
        <v>22</v>
      </c>
      <c r="M469" s="3" t="s">
        <v>293</v>
      </c>
      <c r="N469" s="3" t="s">
        <v>369</v>
      </c>
      <c r="O469" s="3" t="s">
        <v>315</v>
      </c>
      <c r="P469" s="3">
        <v>1</v>
      </c>
      <c r="Q469" s="3">
        <v>1</v>
      </c>
      <c r="R469" s="3">
        <v>1</v>
      </c>
      <c r="S469" s="3">
        <v>1</v>
      </c>
      <c r="T469" s="3">
        <v>0</v>
      </c>
      <c r="U469" s="3">
        <v>0</v>
      </c>
      <c r="V469" s="3">
        <v>1</v>
      </c>
      <c r="W469" s="3">
        <v>1</v>
      </c>
      <c r="X469" s="3">
        <v>1</v>
      </c>
      <c r="Y469" s="6">
        <v>0.6</v>
      </c>
      <c r="Z469" s="4">
        <v>0.22727272727272699</v>
      </c>
      <c r="AA469" s="4">
        <v>0.92</v>
      </c>
      <c r="AB469">
        <v>13</v>
      </c>
      <c r="AC469">
        <v>8</v>
      </c>
      <c r="AD469" s="26">
        <v>11</v>
      </c>
      <c r="AE469" s="26">
        <v>47</v>
      </c>
      <c r="AF469" s="26">
        <v>97.916666669999998</v>
      </c>
      <c r="AG469" s="26">
        <v>0</v>
      </c>
      <c r="AH469" s="41">
        <v>0.55559999999999998</v>
      </c>
      <c r="AI469" s="41">
        <v>0.72499999999999998</v>
      </c>
      <c r="AJ469" s="26">
        <v>0.66669999999999996</v>
      </c>
      <c r="AK469" s="26">
        <v>0.62159999999999993</v>
      </c>
      <c r="AL469" s="26">
        <v>0.86670000000000003</v>
      </c>
    </row>
    <row r="470" spans="1:38" ht="15" thickBot="1" x14ac:dyDescent="0.4">
      <c r="A470" s="5">
        <v>3534998</v>
      </c>
      <c r="B470" s="39" t="s">
        <v>562</v>
      </c>
      <c r="C470" s="5" t="s">
        <v>318</v>
      </c>
      <c r="D470" s="2">
        <v>43647</v>
      </c>
      <c r="E470" s="2">
        <v>43525</v>
      </c>
      <c r="F470" s="2" t="str">
        <f t="shared" si="7"/>
        <v>353499843647</v>
      </c>
      <c r="G470" s="36">
        <v>250</v>
      </c>
      <c r="H470" s="1">
        <f>IFERROR(DATEDIF(Таблица1[[#This Row],[Дата начала работы]],Таблица1[[#This Row],[Месяц]],"m"),"-")</f>
        <v>4</v>
      </c>
      <c r="I470" s="50">
        <v>5</v>
      </c>
      <c r="J470">
        <v>1</v>
      </c>
      <c r="K470" s="31">
        <v>35184</v>
      </c>
      <c r="L470">
        <f>IFERROR(DATEDIF(Таблица1[[#This Row],[ДР]],Таблица1[[#This Row],[Дата начала работы]],"y"),"-")</f>
        <v>22</v>
      </c>
      <c r="M470" s="3" t="s">
        <v>293</v>
      </c>
      <c r="N470" s="3" t="s">
        <v>369</v>
      </c>
      <c r="O470" s="3" t="s">
        <v>315</v>
      </c>
      <c r="P470" s="3">
        <v>1</v>
      </c>
      <c r="Q470" s="3">
        <v>1</v>
      </c>
      <c r="R470" s="3">
        <v>1</v>
      </c>
      <c r="S470" s="3">
        <v>1</v>
      </c>
      <c r="T470" s="3">
        <v>0</v>
      </c>
      <c r="U470" s="3">
        <v>0</v>
      </c>
      <c r="V470" s="3">
        <v>1</v>
      </c>
      <c r="W470" s="3">
        <v>1</v>
      </c>
      <c r="X470" s="3">
        <v>1</v>
      </c>
      <c r="Y470" s="6">
        <v>0.43480000000000002</v>
      </c>
      <c r="Z470" s="4">
        <v>0.22727272727272699</v>
      </c>
      <c r="AA470" s="4">
        <v>0.92307692307692302</v>
      </c>
      <c r="AB470">
        <v>13</v>
      </c>
      <c r="AC470">
        <v>8</v>
      </c>
      <c r="AD470" s="26">
        <v>7</v>
      </c>
      <c r="AE470" s="26">
        <v>25</v>
      </c>
      <c r="AF470" s="26">
        <v>80.645161290000004</v>
      </c>
      <c r="AG470" s="26">
        <v>0</v>
      </c>
      <c r="AH470" s="41">
        <v>0.63639999999999997</v>
      </c>
      <c r="AI470" s="41">
        <v>0.61250000000000004</v>
      </c>
      <c r="AJ470" s="26">
        <v>1</v>
      </c>
      <c r="AK470" s="26">
        <v>0.51350000000000007</v>
      </c>
      <c r="AL470" s="26">
        <v>0.73329999999999995</v>
      </c>
    </row>
    <row r="471" spans="1:38" ht="15" thickBot="1" x14ac:dyDescent="0.4">
      <c r="A471" s="5">
        <v>3534998</v>
      </c>
      <c r="B471" s="39" t="s">
        <v>562</v>
      </c>
      <c r="C471" s="5" t="s">
        <v>318</v>
      </c>
      <c r="D471" s="2">
        <v>43678</v>
      </c>
      <c r="E471" s="2">
        <v>43525</v>
      </c>
      <c r="F471" s="2" t="str">
        <f t="shared" si="7"/>
        <v>353499843678</v>
      </c>
      <c r="G471" s="36">
        <v>250</v>
      </c>
      <c r="H471" s="1">
        <f>IFERROR(DATEDIF(Таблица1[[#This Row],[Дата начала работы]],Таблица1[[#This Row],[Месяц]],"m"),"-")</f>
        <v>5</v>
      </c>
      <c r="I471" s="50">
        <v>5</v>
      </c>
      <c r="J471">
        <v>1</v>
      </c>
      <c r="K471" s="31">
        <v>35184</v>
      </c>
      <c r="L471">
        <f>IFERROR(DATEDIF(Таблица1[[#This Row],[ДР]],Таблица1[[#This Row],[Дата начала работы]],"y"),"-")</f>
        <v>22</v>
      </c>
      <c r="M471" s="3" t="s">
        <v>293</v>
      </c>
      <c r="N471" s="3" t="s">
        <v>369</v>
      </c>
      <c r="O471" s="3" t="s">
        <v>315</v>
      </c>
      <c r="P471" s="3">
        <v>1</v>
      </c>
      <c r="Q471" s="3">
        <v>1</v>
      </c>
      <c r="R471" s="3">
        <v>1</v>
      </c>
      <c r="S471" s="3">
        <v>1</v>
      </c>
      <c r="T471" s="3">
        <v>0</v>
      </c>
      <c r="U471" s="3">
        <v>0</v>
      </c>
      <c r="V471" s="3">
        <v>1</v>
      </c>
      <c r="W471" s="3">
        <v>1</v>
      </c>
      <c r="X471" s="3">
        <v>1</v>
      </c>
      <c r="Y471" s="6">
        <v>0.58330000000000004</v>
      </c>
      <c r="Z471" s="4">
        <v>0.19230769230769201</v>
      </c>
      <c r="AA471" s="4">
        <v>0.87878787878787901</v>
      </c>
      <c r="AB471">
        <v>13</v>
      </c>
      <c r="AC471">
        <v>8</v>
      </c>
      <c r="AD471" s="26">
        <v>9</v>
      </c>
      <c r="AE471" s="26">
        <v>22</v>
      </c>
      <c r="AF471" s="26">
        <v>88</v>
      </c>
      <c r="AG471" s="26">
        <v>1</v>
      </c>
      <c r="AH471" s="41">
        <v>0.66669999999999996</v>
      </c>
      <c r="AI471" s="41">
        <v>0.89580000000000004</v>
      </c>
      <c r="AJ471" s="26">
        <v>1</v>
      </c>
      <c r="AK471" s="26">
        <v>0.9</v>
      </c>
      <c r="AL471" s="26">
        <v>0.85370000000000001</v>
      </c>
    </row>
    <row r="472" spans="1:38" ht="15" thickBot="1" x14ac:dyDescent="0.4">
      <c r="A472" s="5">
        <v>3546401</v>
      </c>
      <c r="B472" s="39" t="s">
        <v>649</v>
      </c>
      <c r="C472" s="5" t="s">
        <v>317</v>
      </c>
      <c r="D472" s="2">
        <v>43497</v>
      </c>
      <c r="E472" s="2">
        <v>43497</v>
      </c>
      <c r="F472" s="2" t="str">
        <f t="shared" si="7"/>
        <v>354640143497</v>
      </c>
      <c r="G472" s="36">
        <v>300</v>
      </c>
      <c r="H472" s="1">
        <f>IFERROR(DATEDIF(Таблица1[[#This Row],[Дата начала работы]],Таблица1[[#This Row],[Месяц]],"m"),"-")</f>
        <v>0</v>
      </c>
      <c r="I472" s="50">
        <v>0</v>
      </c>
      <c r="J472">
        <v>1</v>
      </c>
      <c r="K472" s="31">
        <v>36571</v>
      </c>
      <c r="L472">
        <f>IFERROR(DATEDIF(Таблица1[[#This Row],[ДР]],Таблица1[[#This Row],[Дата начала работы]],"y"),"-")</f>
        <v>18</v>
      </c>
      <c r="M472" s="3" t="s">
        <v>286</v>
      </c>
      <c r="N472" s="3" t="s">
        <v>327</v>
      </c>
      <c r="O472" s="3" t="s">
        <v>285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6">
        <v>0.25</v>
      </c>
      <c r="Z472" s="4">
        <v>0.55555555555555602</v>
      </c>
      <c r="AA472" s="4">
        <v>0.83333333333333304</v>
      </c>
      <c r="AB472">
        <v>34</v>
      </c>
      <c r="AC472">
        <v>27</v>
      </c>
      <c r="AD472" s="26">
        <v>10</v>
      </c>
      <c r="AE472" s="26">
        <v>32</v>
      </c>
      <c r="AF472" s="26">
        <v>88.888888890000004</v>
      </c>
      <c r="AG472" s="26">
        <v>0</v>
      </c>
      <c r="AH472" s="41" t="e">
        <v>#VALUE!</v>
      </c>
      <c r="AI472" s="41">
        <v>0.72021751824817482</v>
      </c>
      <c r="AJ472" s="26">
        <v>0.9288597080291966</v>
      </c>
      <c r="AK472" s="26">
        <v>0.67735854014598551</v>
      </c>
      <c r="AL472" s="26">
        <v>0.77278788321167746</v>
      </c>
    </row>
    <row r="473" spans="1:38" ht="15" thickBot="1" x14ac:dyDescent="0.4">
      <c r="A473" s="5">
        <v>3546401</v>
      </c>
      <c r="B473" s="39" t="s">
        <v>649</v>
      </c>
      <c r="C473" s="5" t="s">
        <v>317</v>
      </c>
      <c r="D473" s="2">
        <v>43525</v>
      </c>
      <c r="E473" s="2">
        <v>43497</v>
      </c>
      <c r="F473" s="2" t="str">
        <f t="shared" si="7"/>
        <v>354640143525</v>
      </c>
      <c r="G473" s="36">
        <v>300</v>
      </c>
      <c r="H473" s="1">
        <f>IFERROR(DATEDIF(Таблица1[[#This Row],[Дата начала работы]],Таблица1[[#This Row],[Месяц]],"m"),"-")</f>
        <v>1</v>
      </c>
      <c r="I473" s="50">
        <v>0</v>
      </c>
      <c r="J473">
        <v>1</v>
      </c>
      <c r="K473" s="31">
        <v>36571</v>
      </c>
      <c r="L473">
        <f>IFERROR(DATEDIF(Таблица1[[#This Row],[ДР]],Таблица1[[#This Row],[Дата начала работы]],"y"),"-")</f>
        <v>18</v>
      </c>
      <c r="M473" s="3" t="s">
        <v>286</v>
      </c>
      <c r="N473" s="3" t="s">
        <v>327</v>
      </c>
      <c r="O473" s="3" t="s">
        <v>285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6">
        <v>8.3299999999999999E-2</v>
      </c>
      <c r="Z473" s="4">
        <v>0.5</v>
      </c>
      <c r="AA473" s="4">
        <v>0.84615384615384603</v>
      </c>
      <c r="AB473">
        <v>19</v>
      </c>
      <c r="AC473">
        <v>17</v>
      </c>
      <c r="AD473" s="26">
        <v>9</v>
      </c>
      <c r="AE473" s="26">
        <v>53</v>
      </c>
      <c r="AF473" s="26">
        <v>92.982456139999996</v>
      </c>
      <c r="AG473" s="26">
        <v>1</v>
      </c>
      <c r="AH473" s="41">
        <v>0.77780000000000005</v>
      </c>
      <c r="AI473" s="41">
        <v>0.72021751824817482</v>
      </c>
      <c r="AJ473" s="26">
        <v>0.9288597080291966</v>
      </c>
      <c r="AK473" s="26">
        <v>0.67735854014598551</v>
      </c>
      <c r="AL473" s="26">
        <v>0.77278788321167746</v>
      </c>
    </row>
    <row r="474" spans="1:38" ht="15" thickBot="1" x14ac:dyDescent="0.4">
      <c r="A474" s="5">
        <v>3546401</v>
      </c>
      <c r="B474" s="39" t="s">
        <v>649</v>
      </c>
      <c r="C474" s="5" t="s">
        <v>317</v>
      </c>
      <c r="D474" s="2">
        <v>43556</v>
      </c>
      <c r="E474" s="2">
        <v>43497</v>
      </c>
      <c r="F474" s="2" t="str">
        <f t="shared" si="7"/>
        <v>354640143556</v>
      </c>
      <c r="G474" s="36">
        <v>300</v>
      </c>
      <c r="H474" s="1">
        <f>IFERROR(DATEDIF(Таблица1[[#This Row],[Дата начала работы]],Таблица1[[#This Row],[Месяц]],"m"),"-")</f>
        <v>2</v>
      </c>
      <c r="I474" s="50">
        <v>0</v>
      </c>
      <c r="J474">
        <v>1</v>
      </c>
      <c r="K474" s="31">
        <v>36571</v>
      </c>
      <c r="L474">
        <f>IFERROR(DATEDIF(Таблица1[[#This Row],[ДР]],Таблица1[[#This Row],[Дата начала работы]],"y"),"-")</f>
        <v>18</v>
      </c>
      <c r="M474" s="3" t="s">
        <v>286</v>
      </c>
      <c r="N474" s="3" t="s">
        <v>327</v>
      </c>
      <c r="O474" s="3" t="s">
        <v>285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6">
        <v>0.1429</v>
      </c>
      <c r="Z474" s="4">
        <v>0.5</v>
      </c>
      <c r="AA474" s="4">
        <v>0.78571428571428603</v>
      </c>
      <c r="AB474">
        <v>11</v>
      </c>
      <c r="AC474">
        <v>9</v>
      </c>
      <c r="AD474" s="26">
        <v>7</v>
      </c>
      <c r="AE474" s="26">
        <v>37</v>
      </c>
      <c r="AF474" s="26">
        <v>94.871794870000002</v>
      </c>
      <c r="AG474" s="26">
        <v>0</v>
      </c>
      <c r="AH474" s="41">
        <v>0.875</v>
      </c>
      <c r="AI474" s="41">
        <v>0.72021751824817482</v>
      </c>
      <c r="AJ474" s="26">
        <v>0.9288597080291966</v>
      </c>
      <c r="AK474" s="26">
        <v>0.67735854014598551</v>
      </c>
      <c r="AL474" s="26">
        <v>0.77278788321167746</v>
      </c>
    </row>
    <row r="475" spans="1:38" ht="15" thickBot="1" x14ac:dyDescent="0.4">
      <c r="A475" s="5">
        <v>3546401</v>
      </c>
      <c r="B475" s="39" t="s">
        <v>649</v>
      </c>
      <c r="C475" s="5" t="s">
        <v>317</v>
      </c>
      <c r="D475" s="2">
        <v>43586</v>
      </c>
      <c r="E475" s="2">
        <v>43497</v>
      </c>
      <c r="F475" s="2" t="str">
        <f t="shared" si="7"/>
        <v>354640143586</v>
      </c>
      <c r="G475" s="36">
        <v>300</v>
      </c>
      <c r="H475" s="1">
        <f>IFERROR(DATEDIF(Таблица1[[#This Row],[Дата начала работы]],Таблица1[[#This Row],[Месяц]],"m"),"-")</f>
        <v>3</v>
      </c>
      <c r="I475" s="50">
        <v>0</v>
      </c>
      <c r="J475">
        <v>1</v>
      </c>
      <c r="K475" s="31">
        <v>36571</v>
      </c>
      <c r="L475">
        <f>IFERROR(DATEDIF(Таблица1[[#This Row],[ДР]],Таблица1[[#This Row],[Дата начала работы]],"y"),"-")</f>
        <v>18</v>
      </c>
      <c r="M475" s="3" t="s">
        <v>286</v>
      </c>
      <c r="N475" s="3" t="s">
        <v>327</v>
      </c>
      <c r="O475" s="3" t="s">
        <v>285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6">
        <v>0.2</v>
      </c>
      <c r="Z475" s="4">
        <v>0.5</v>
      </c>
      <c r="AA475" s="4">
        <v>0.78571428571428603</v>
      </c>
      <c r="AB475">
        <v>11</v>
      </c>
      <c r="AC475">
        <v>9</v>
      </c>
      <c r="AD475" s="26">
        <v>6</v>
      </c>
      <c r="AE475" s="26">
        <v>36</v>
      </c>
      <c r="AF475" s="26">
        <v>92.307692309999993</v>
      </c>
      <c r="AG475" s="26">
        <v>1</v>
      </c>
      <c r="AH475" s="41">
        <v>0.85709999999999997</v>
      </c>
      <c r="AI475" s="41">
        <v>0.72021751824817482</v>
      </c>
      <c r="AJ475" s="26">
        <v>0.9288597080291966</v>
      </c>
      <c r="AK475" s="26">
        <v>0.67735854014598551</v>
      </c>
      <c r="AL475" s="26">
        <v>0.77278788321167746</v>
      </c>
    </row>
    <row r="476" spans="1:38" ht="15" thickBot="1" x14ac:dyDescent="0.4">
      <c r="A476" s="5">
        <v>3546401</v>
      </c>
      <c r="B476" s="39" t="s">
        <v>649</v>
      </c>
      <c r="C476" s="5" t="s">
        <v>317</v>
      </c>
      <c r="D476" s="2">
        <v>43617</v>
      </c>
      <c r="E476" s="2">
        <v>43497</v>
      </c>
      <c r="F476" s="2" t="str">
        <f t="shared" si="7"/>
        <v>354640143617</v>
      </c>
      <c r="G476" s="36">
        <v>300</v>
      </c>
      <c r="H476" s="1">
        <f>IFERROR(DATEDIF(Таблица1[[#This Row],[Дата начала работы]],Таблица1[[#This Row],[Месяц]],"m"),"-")</f>
        <v>4</v>
      </c>
      <c r="I476" s="50">
        <v>0</v>
      </c>
      <c r="J476">
        <v>1</v>
      </c>
      <c r="K476" s="31">
        <v>36571</v>
      </c>
      <c r="L476">
        <f>IFERROR(DATEDIF(Таблица1[[#This Row],[ДР]],Таблица1[[#This Row],[Дата начала работы]],"y"),"-")</f>
        <v>18</v>
      </c>
      <c r="M476" s="3" t="s">
        <v>286</v>
      </c>
      <c r="N476" s="3" t="s">
        <v>327</v>
      </c>
      <c r="O476" s="3" t="s">
        <v>285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6">
        <v>0.1</v>
      </c>
      <c r="Z476" s="4">
        <v>0.5</v>
      </c>
      <c r="AA476" s="4">
        <v>0.78571428571428603</v>
      </c>
      <c r="AB476">
        <v>8</v>
      </c>
      <c r="AC476">
        <v>6</v>
      </c>
      <c r="AD476" s="26">
        <v>5</v>
      </c>
      <c r="AE476" s="26">
        <v>11</v>
      </c>
      <c r="AF476" s="26">
        <v>100</v>
      </c>
      <c r="AG476" s="26">
        <v>0</v>
      </c>
      <c r="AH476" s="41">
        <v>0.83330000000000004</v>
      </c>
      <c r="AI476" s="41">
        <v>0.72021751824817482</v>
      </c>
      <c r="AJ476" s="26">
        <v>0.9288597080291966</v>
      </c>
      <c r="AK476" s="26">
        <v>0.67735854014598551</v>
      </c>
      <c r="AL476" s="26">
        <v>0.77278788321167746</v>
      </c>
    </row>
    <row r="477" spans="1:38" ht="15" thickBot="1" x14ac:dyDescent="0.4">
      <c r="A477" s="5">
        <v>3546418</v>
      </c>
      <c r="B477" s="39" t="s">
        <v>723</v>
      </c>
      <c r="C477" s="5" t="s">
        <v>317</v>
      </c>
      <c r="D477" s="2">
        <v>43497</v>
      </c>
      <c r="E477" s="2">
        <v>43497</v>
      </c>
      <c r="F477" s="2" t="str">
        <f t="shared" si="7"/>
        <v>354641843497</v>
      </c>
      <c r="G477" s="36">
        <v>0</v>
      </c>
      <c r="H477" s="1">
        <f>IFERROR(DATEDIF(Таблица1[[#This Row],[Дата начала работы]],Таблица1[[#This Row],[Месяц]],"m"),"-")</f>
        <v>0</v>
      </c>
      <c r="I477" s="50">
        <v>0</v>
      </c>
      <c r="J477">
        <v>1</v>
      </c>
      <c r="K477" s="31">
        <v>34789</v>
      </c>
      <c r="L477">
        <f>IFERROR(DATEDIF(Таблица1[[#This Row],[ДР]],Таблица1[[#This Row],[Дата начала работы]],"y"),"-")</f>
        <v>23</v>
      </c>
      <c r="M477" s="3" t="s">
        <v>286</v>
      </c>
      <c r="N477" s="3" t="s">
        <v>328</v>
      </c>
      <c r="O477" s="3" t="s">
        <v>285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6">
        <v>0.66669999999999996</v>
      </c>
      <c r="Z477" s="4">
        <v>1</v>
      </c>
      <c r="AA477" s="4">
        <v>0.81818181818181801</v>
      </c>
      <c r="AB477">
        <v>23</v>
      </c>
      <c r="AC477">
        <v>23</v>
      </c>
      <c r="AD477" s="26">
        <v>2</v>
      </c>
      <c r="AE477" s="26">
        <v>3</v>
      </c>
      <c r="AF477" s="26">
        <v>50</v>
      </c>
      <c r="AG477" s="26">
        <v>0</v>
      </c>
      <c r="AH477" s="41" t="e">
        <v>#VALUE!</v>
      </c>
      <c r="AI477" s="41">
        <v>0.72021751824817482</v>
      </c>
      <c r="AJ477" s="26">
        <v>0.9288597080291966</v>
      </c>
      <c r="AK477" s="26">
        <v>0.67735854014598551</v>
      </c>
      <c r="AL477" s="26">
        <v>0.77278788321167746</v>
      </c>
    </row>
    <row r="478" spans="1:38" ht="15" thickBot="1" x14ac:dyDescent="0.4">
      <c r="A478" s="5">
        <v>3546433</v>
      </c>
      <c r="B478" s="39" t="s">
        <v>441</v>
      </c>
      <c r="C478" s="5" t="s">
        <v>318</v>
      </c>
      <c r="D478" s="2">
        <v>43497</v>
      </c>
      <c r="E478" s="2">
        <v>43497</v>
      </c>
      <c r="F478" s="2" t="str">
        <f t="shared" si="7"/>
        <v>354643343497</v>
      </c>
      <c r="G478" s="36">
        <v>300</v>
      </c>
      <c r="H478" s="1">
        <f>IFERROR(DATEDIF(Таблица1[[#This Row],[Дата начала работы]],Таблица1[[#This Row],[Месяц]],"m"),"-")</f>
        <v>0</v>
      </c>
      <c r="I478" s="50">
        <v>3</v>
      </c>
      <c r="J478">
        <v>0</v>
      </c>
      <c r="K478" s="31">
        <v>36207</v>
      </c>
      <c r="L478">
        <f>IFERROR(DATEDIF(Таблица1[[#This Row],[ДР]],Таблица1[[#This Row],[Дата начала работы]],"y"),"-")</f>
        <v>19</v>
      </c>
      <c r="M478" s="3" t="s">
        <v>287</v>
      </c>
      <c r="N478" s="3" t="s">
        <v>354</v>
      </c>
      <c r="O478" s="3" t="s">
        <v>313</v>
      </c>
      <c r="P478" s="3">
        <v>1</v>
      </c>
      <c r="Q478" s="3">
        <v>1</v>
      </c>
      <c r="R478" s="3">
        <v>0</v>
      </c>
      <c r="S478" s="3">
        <v>1</v>
      </c>
      <c r="T478" s="3">
        <v>0</v>
      </c>
      <c r="U478" s="3">
        <v>0</v>
      </c>
      <c r="V478" s="3">
        <v>1</v>
      </c>
      <c r="W478" s="3">
        <v>1</v>
      </c>
      <c r="X478" s="3">
        <v>0</v>
      </c>
      <c r="Y478" s="6">
        <v>0.37780000000000002</v>
      </c>
      <c r="Z478" s="4">
        <v>0.18181818181818199</v>
      </c>
      <c r="AA478" s="4">
        <v>1</v>
      </c>
      <c r="AB478">
        <v>86</v>
      </c>
      <c r="AC478">
        <v>51</v>
      </c>
      <c r="AD478" s="26">
        <v>12</v>
      </c>
      <c r="AE478" s="26">
        <v>49</v>
      </c>
      <c r="AF478" s="26">
        <v>92.45283019</v>
      </c>
      <c r="AG478" s="26">
        <v>0</v>
      </c>
      <c r="AH478" s="41" t="e">
        <v>#VALUE!</v>
      </c>
      <c r="AI478" s="41">
        <v>0.76875000000000004</v>
      </c>
      <c r="AJ478" s="26">
        <v>0.95</v>
      </c>
      <c r="AK478" s="26">
        <v>0.70099999999999996</v>
      </c>
      <c r="AL478" s="26">
        <v>0.84450000000000003</v>
      </c>
    </row>
    <row r="479" spans="1:38" ht="15" thickBot="1" x14ac:dyDescent="0.4">
      <c r="A479" s="5">
        <v>3546433</v>
      </c>
      <c r="B479" s="39" t="s">
        <v>441</v>
      </c>
      <c r="C479" s="5" t="s">
        <v>318</v>
      </c>
      <c r="D479" s="2">
        <v>43525</v>
      </c>
      <c r="E479" s="2">
        <v>43497</v>
      </c>
      <c r="F479" s="2" t="str">
        <f t="shared" si="7"/>
        <v>354643343525</v>
      </c>
      <c r="G479" s="36">
        <v>300</v>
      </c>
      <c r="H479" s="1">
        <f>IFERROR(DATEDIF(Таблица1[[#This Row],[Дата начала работы]],Таблица1[[#This Row],[Месяц]],"m"),"-")</f>
        <v>1</v>
      </c>
      <c r="I479" s="50">
        <v>3</v>
      </c>
      <c r="J479">
        <v>0</v>
      </c>
      <c r="K479" s="31">
        <v>36207</v>
      </c>
      <c r="L479">
        <f>IFERROR(DATEDIF(Таблица1[[#This Row],[ДР]],Таблица1[[#This Row],[Дата начала работы]],"y"),"-")</f>
        <v>19</v>
      </c>
      <c r="M479" s="3" t="s">
        <v>287</v>
      </c>
      <c r="N479" s="3" t="s">
        <v>354</v>
      </c>
      <c r="O479" s="3" t="s">
        <v>313</v>
      </c>
      <c r="P479" s="3">
        <v>1</v>
      </c>
      <c r="Q479" s="3">
        <v>1</v>
      </c>
      <c r="R479" s="3">
        <v>0</v>
      </c>
      <c r="S479" s="3">
        <v>1</v>
      </c>
      <c r="T479" s="3">
        <v>0</v>
      </c>
      <c r="U479" s="3">
        <v>0</v>
      </c>
      <c r="V479" s="3">
        <v>1</v>
      </c>
      <c r="W479" s="3">
        <v>1</v>
      </c>
      <c r="X479" s="3">
        <v>0</v>
      </c>
      <c r="Y479" s="6">
        <v>0.2727</v>
      </c>
      <c r="Z479" s="4">
        <v>0.16666666666666699</v>
      </c>
      <c r="AA479" s="4">
        <v>1</v>
      </c>
      <c r="AB479">
        <v>27</v>
      </c>
      <c r="AC479">
        <v>27</v>
      </c>
      <c r="AD479" s="26">
        <v>10</v>
      </c>
      <c r="AE479" s="26">
        <v>54</v>
      </c>
      <c r="AF479" s="26">
        <v>94.736842109999998</v>
      </c>
      <c r="AG479" s="26">
        <v>0</v>
      </c>
      <c r="AH479" s="41">
        <v>0.91669999999999996</v>
      </c>
      <c r="AI479" s="41">
        <v>0.76875000000000004</v>
      </c>
      <c r="AJ479" s="26">
        <v>0.95</v>
      </c>
      <c r="AK479" s="26">
        <v>0.70099999999999996</v>
      </c>
      <c r="AL479" s="26">
        <v>0.84450000000000003</v>
      </c>
    </row>
    <row r="480" spans="1:38" ht="15" thickBot="1" x14ac:dyDescent="0.4">
      <c r="A480" s="5">
        <v>3546433</v>
      </c>
      <c r="B480" s="39" t="s">
        <v>441</v>
      </c>
      <c r="C480" s="5" t="s">
        <v>318</v>
      </c>
      <c r="D480" s="2">
        <v>43556</v>
      </c>
      <c r="E480" s="2">
        <v>43497</v>
      </c>
      <c r="F480" s="2" t="str">
        <f t="shared" si="7"/>
        <v>354643343556</v>
      </c>
      <c r="G480" s="36">
        <v>300</v>
      </c>
      <c r="H480" s="1">
        <f>IFERROR(DATEDIF(Таблица1[[#This Row],[Дата начала работы]],Таблица1[[#This Row],[Месяц]],"m"),"-")</f>
        <v>2</v>
      </c>
      <c r="I480" s="50">
        <v>3</v>
      </c>
      <c r="J480">
        <v>0</v>
      </c>
      <c r="K480" s="31">
        <v>36207</v>
      </c>
      <c r="L480">
        <f>IFERROR(DATEDIF(Таблица1[[#This Row],[ДР]],Таблица1[[#This Row],[Дата начала работы]],"y"),"-")</f>
        <v>19</v>
      </c>
      <c r="M480" s="3" t="s">
        <v>287</v>
      </c>
      <c r="N480" s="3" t="s">
        <v>354</v>
      </c>
      <c r="O480" s="3" t="s">
        <v>313</v>
      </c>
      <c r="P480" s="3">
        <v>1</v>
      </c>
      <c r="Q480" s="3">
        <v>1</v>
      </c>
      <c r="R480" s="3">
        <v>0</v>
      </c>
      <c r="S480" s="3">
        <v>1</v>
      </c>
      <c r="T480" s="3">
        <v>0</v>
      </c>
      <c r="U480" s="3">
        <v>0</v>
      </c>
      <c r="V480" s="3">
        <v>1</v>
      </c>
      <c r="W480" s="3">
        <v>1</v>
      </c>
      <c r="X480" s="3">
        <v>0</v>
      </c>
      <c r="Y480" s="6">
        <v>0.10199999999999999</v>
      </c>
      <c r="Z480" s="4">
        <v>0.16666666666666699</v>
      </c>
      <c r="AA480" s="4">
        <v>1</v>
      </c>
      <c r="AB480">
        <v>23</v>
      </c>
      <c r="AC480">
        <v>23</v>
      </c>
      <c r="AD480" s="26">
        <v>10</v>
      </c>
      <c r="AE480" s="26">
        <v>54</v>
      </c>
      <c r="AF480" s="26">
        <v>83.07692308</v>
      </c>
      <c r="AG480" s="26">
        <v>0</v>
      </c>
      <c r="AH480" s="41">
        <v>1</v>
      </c>
      <c r="AI480" s="41">
        <v>0.76875000000000004</v>
      </c>
      <c r="AJ480" s="26">
        <v>0.95</v>
      </c>
      <c r="AK480" s="26">
        <v>0.70099999999999996</v>
      </c>
      <c r="AL480" s="26">
        <v>0.84450000000000003</v>
      </c>
    </row>
    <row r="481" spans="1:38" ht="15" thickBot="1" x14ac:dyDescent="0.4">
      <c r="A481" s="5">
        <v>3546433</v>
      </c>
      <c r="B481" s="39" t="s">
        <v>441</v>
      </c>
      <c r="C481" s="5" t="s">
        <v>318</v>
      </c>
      <c r="D481" s="2">
        <v>43586</v>
      </c>
      <c r="E481" s="2">
        <v>43497</v>
      </c>
      <c r="F481" s="2" t="str">
        <f t="shared" si="7"/>
        <v>354643343586</v>
      </c>
      <c r="G481" s="36">
        <v>300</v>
      </c>
      <c r="H481" s="1">
        <f>IFERROR(DATEDIF(Таблица1[[#This Row],[Дата начала работы]],Таблица1[[#This Row],[Месяц]],"m"),"-")</f>
        <v>3</v>
      </c>
      <c r="I481" s="50">
        <v>3</v>
      </c>
      <c r="J481">
        <v>0</v>
      </c>
      <c r="K481" s="31">
        <v>36207</v>
      </c>
      <c r="L481">
        <f>IFERROR(DATEDIF(Таблица1[[#This Row],[ДР]],Таблица1[[#This Row],[Дата начала работы]],"y"),"-")</f>
        <v>19</v>
      </c>
      <c r="M481" s="3" t="s">
        <v>287</v>
      </c>
      <c r="N481" s="3" t="s">
        <v>354</v>
      </c>
      <c r="O481" s="3" t="s">
        <v>313</v>
      </c>
      <c r="P481" s="3">
        <v>1</v>
      </c>
      <c r="Q481" s="3">
        <v>1</v>
      </c>
      <c r="R481" s="3">
        <v>0</v>
      </c>
      <c r="S481" s="3">
        <v>1</v>
      </c>
      <c r="T481" s="3">
        <v>0</v>
      </c>
      <c r="U481" s="3">
        <v>0</v>
      </c>
      <c r="V481" s="3">
        <v>1</v>
      </c>
      <c r="W481" s="3">
        <v>1</v>
      </c>
      <c r="X481" s="3">
        <v>0</v>
      </c>
      <c r="Y481" s="6">
        <v>0.26319999999999999</v>
      </c>
      <c r="Z481" s="4">
        <v>0.16666666666666699</v>
      </c>
      <c r="AA481" s="4">
        <v>1</v>
      </c>
      <c r="AB481">
        <v>13</v>
      </c>
      <c r="AC481">
        <v>13</v>
      </c>
      <c r="AD481" s="26">
        <v>9</v>
      </c>
      <c r="AE481" s="26">
        <v>33</v>
      </c>
      <c r="AF481" s="26">
        <v>73.333333330000002</v>
      </c>
      <c r="AG481" s="26">
        <v>0</v>
      </c>
      <c r="AH481" s="41">
        <v>0.9</v>
      </c>
      <c r="AI481" s="41">
        <v>0.65</v>
      </c>
      <c r="AJ481" s="26">
        <v>1</v>
      </c>
      <c r="AK481" s="26">
        <v>0.48649999999999999</v>
      </c>
      <c r="AL481" s="26">
        <v>0.8</v>
      </c>
    </row>
    <row r="482" spans="1:38" ht="15" thickBot="1" x14ac:dyDescent="0.4">
      <c r="A482" s="5">
        <v>3546433</v>
      </c>
      <c r="B482" s="39" t="s">
        <v>441</v>
      </c>
      <c r="C482" s="5" t="s">
        <v>318</v>
      </c>
      <c r="D482" s="2">
        <v>43617</v>
      </c>
      <c r="E482" s="2">
        <v>43497</v>
      </c>
      <c r="F482" s="2" t="str">
        <f t="shared" si="7"/>
        <v>354643343617</v>
      </c>
      <c r="G482" s="36">
        <v>300</v>
      </c>
      <c r="H482" s="1">
        <f>IFERROR(DATEDIF(Таблица1[[#This Row],[Дата начала работы]],Таблица1[[#This Row],[Месяц]],"m"),"-")</f>
        <v>4</v>
      </c>
      <c r="I482" s="50">
        <v>3</v>
      </c>
      <c r="J482">
        <v>0</v>
      </c>
      <c r="K482" s="31">
        <v>36207</v>
      </c>
      <c r="L482">
        <f>IFERROR(DATEDIF(Таблица1[[#This Row],[ДР]],Таблица1[[#This Row],[Дата начала работы]],"y"),"-")</f>
        <v>19</v>
      </c>
      <c r="M482" s="3" t="s">
        <v>287</v>
      </c>
      <c r="N482" s="3" t="s">
        <v>354</v>
      </c>
      <c r="O482" s="3" t="s">
        <v>313</v>
      </c>
      <c r="P482" s="3">
        <v>1</v>
      </c>
      <c r="Q482" s="3">
        <v>1</v>
      </c>
      <c r="R482" s="3">
        <v>0</v>
      </c>
      <c r="S482" s="3">
        <v>1</v>
      </c>
      <c r="T482" s="3">
        <v>0</v>
      </c>
      <c r="U482" s="3">
        <v>0</v>
      </c>
      <c r="V482" s="3">
        <v>1</v>
      </c>
      <c r="W482" s="3">
        <v>1</v>
      </c>
      <c r="X482" s="3">
        <v>0</v>
      </c>
      <c r="Y482" s="6">
        <v>0.5</v>
      </c>
      <c r="Z482" s="4">
        <v>0.15384615384615399</v>
      </c>
      <c r="AA482" s="4">
        <v>1</v>
      </c>
      <c r="AB482">
        <v>13</v>
      </c>
      <c r="AC482">
        <v>13</v>
      </c>
      <c r="AD482" s="26">
        <v>3</v>
      </c>
      <c r="AE482" s="26">
        <v>4</v>
      </c>
      <c r="AF482" s="26">
        <v>40</v>
      </c>
      <c r="AG482" s="26">
        <v>0</v>
      </c>
      <c r="AH482" s="41">
        <v>0.22220000000000001</v>
      </c>
      <c r="AI482" s="41">
        <v>0.8125</v>
      </c>
      <c r="AJ482" s="26">
        <v>1</v>
      </c>
      <c r="AK482" s="26">
        <v>0.72970000000000002</v>
      </c>
      <c r="AL482" s="26">
        <v>0.93330000000000002</v>
      </c>
    </row>
    <row r="483" spans="1:38" ht="15" thickBot="1" x14ac:dyDescent="0.4">
      <c r="A483" s="5">
        <v>3546433</v>
      </c>
      <c r="B483" s="39" t="s">
        <v>441</v>
      </c>
      <c r="C483" s="5" t="s">
        <v>318</v>
      </c>
      <c r="D483" s="2">
        <v>43647</v>
      </c>
      <c r="E483" s="2">
        <v>43497</v>
      </c>
      <c r="F483" s="2" t="str">
        <f t="shared" si="7"/>
        <v>354643343647</v>
      </c>
      <c r="G483" s="36">
        <v>300</v>
      </c>
      <c r="H483" s="1">
        <f>IFERROR(DATEDIF(Таблица1[[#This Row],[Дата начала работы]],Таблица1[[#This Row],[Месяц]],"m"),"-")</f>
        <v>5</v>
      </c>
      <c r="I483" s="50">
        <v>3</v>
      </c>
      <c r="J483">
        <v>0</v>
      </c>
      <c r="K483" s="31">
        <v>36207</v>
      </c>
      <c r="L483">
        <f>IFERROR(DATEDIF(Таблица1[[#This Row],[ДР]],Таблица1[[#This Row],[Дата начала работы]],"y"),"-")</f>
        <v>19</v>
      </c>
      <c r="M483" s="3" t="s">
        <v>287</v>
      </c>
      <c r="N483" s="3" t="s">
        <v>354</v>
      </c>
      <c r="O483" s="3" t="s">
        <v>313</v>
      </c>
      <c r="P483" s="3">
        <v>1</v>
      </c>
      <c r="Q483" s="3">
        <v>1</v>
      </c>
      <c r="R483" s="3">
        <v>0</v>
      </c>
      <c r="S483" s="3">
        <v>1</v>
      </c>
      <c r="T483" s="3">
        <v>0</v>
      </c>
      <c r="U483" s="3">
        <v>0</v>
      </c>
      <c r="V483" s="3">
        <v>1</v>
      </c>
      <c r="W483" s="3">
        <v>1</v>
      </c>
      <c r="X483" s="3">
        <v>0</v>
      </c>
      <c r="Y483" s="6">
        <v>1</v>
      </c>
      <c r="Z483" s="4">
        <v>0.15384615384615399</v>
      </c>
      <c r="AA483" s="4">
        <v>1</v>
      </c>
      <c r="AB483">
        <v>11</v>
      </c>
      <c r="AC483">
        <v>5</v>
      </c>
      <c r="AD483" s="26">
        <v>1</v>
      </c>
      <c r="AE483" s="26">
        <v>2</v>
      </c>
      <c r="AF483" s="26">
        <v>22.222222219999999</v>
      </c>
      <c r="AG483" s="26">
        <v>0</v>
      </c>
      <c r="AH483" s="41">
        <v>0.5</v>
      </c>
      <c r="AI483" s="41">
        <v>0.8</v>
      </c>
      <c r="AJ483" s="26">
        <v>1</v>
      </c>
      <c r="AK483" s="26">
        <v>0.83779999999999999</v>
      </c>
      <c r="AL483" s="26">
        <v>0.76670000000000005</v>
      </c>
    </row>
    <row r="484" spans="1:38" ht="15" thickBot="1" x14ac:dyDescent="0.4">
      <c r="A484" s="5">
        <v>3546433</v>
      </c>
      <c r="B484" s="39" t="s">
        <v>441</v>
      </c>
      <c r="C484" s="5" t="s">
        <v>318</v>
      </c>
      <c r="D484" s="2">
        <v>43678</v>
      </c>
      <c r="E484" s="2">
        <v>43497</v>
      </c>
      <c r="F484" s="2" t="str">
        <f t="shared" si="7"/>
        <v>354643343678</v>
      </c>
      <c r="G484" s="36">
        <v>300</v>
      </c>
      <c r="H484" s="1">
        <f>IFERROR(DATEDIF(Таблица1[[#This Row],[Дата начала работы]],Таблица1[[#This Row],[Месяц]],"m"),"-")</f>
        <v>6</v>
      </c>
      <c r="I484" s="50">
        <v>3</v>
      </c>
      <c r="J484">
        <v>0</v>
      </c>
      <c r="K484" s="31">
        <v>36207</v>
      </c>
      <c r="L484">
        <f>IFERROR(DATEDIF(Таблица1[[#This Row],[ДР]],Таблица1[[#This Row],[Дата начала работы]],"y"),"-")</f>
        <v>19</v>
      </c>
      <c r="M484" s="3" t="s">
        <v>287</v>
      </c>
      <c r="N484" s="3" t="s">
        <v>354</v>
      </c>
      <c r="O484" s="3" t="s">
        <v>313</v>
      </c>
      <c r="P484" s="3">
        <v>1</v>
      </c>
      <c r="Q484" s="3">
        <v>1</v>
      </c>
      <c r="R484" s="3">
        <v>0</v>
      </c>
      <c r="S484" s="3">
        <v>1</v>
      </c>
      <c r="T484" s="3">
        <v>0</v>
      </c>
      <c r="U484" s="3">
        <v>0</v>
      </c>
      <c r="V484" s="3">
        <v>1</v>
      </c>
      <c r="W484" s="3">
        <v>1</v>
      </c>
      <c r="X484" s="3">
        <v>0</v>
      </c>
      <c r="Y484" s="6">
        <v>0.1111</v>
      </c>
      <c r="Z484" s="4">
        <v>0.11111111111111099</v>
      </c>
      <c r="AA484" s="4">
        <v>0.96153846153846201</v>
      </c>
      <c r="AB484">
        <v>7</v>
      </c>
      <c r="AC484">
        <v>2</v>
      </c>
      <c r="AD484" s="26">
        <v>8</v>
      </c>
      <c r="AE484" s="26">
        <v>13</v>
      </c>
      <c r="AF484" s="26">
        <v>81.25</v>
      </c>
      <c r="AG484" s="26">
        <v>0</v>
      </c>
      <c r="AH484" s="41" t="s">
        <v>285</v>
      </c>
      <c r="AI484" s="41">
        <v>0.8125</v>
      </c>
      <c r="AJ484" s="26">
        <v>0.8</v>
      </c>
      <c r="AK484" s="26">
        <v>0.75</v>
      </c>
      <c r="AL484" s="26">
        <v>0.878</v>
      </c>
    </row>
    <row r="485" spans="1:38" ht="15" thickBot="1" x14ac:dyDescent="0.4">
      <c r="A485" s="5">
        <v>3546449</v>
      </c>
      <c r="B485" s="39" t="s">
        <v>462</v>
      </c>
      <c r="C485" s="5" t="s">
        <v>318</v>
      </c>
      <c r="D485" s="2">
        <v>43497</v>
      </c>
      <c r="E485" s="2">
        <v>43497</v>
      </c>
      <c r="F485" s="2" t="str">
        <f t="shared" si="7"/>
        <v>354644943497</v>
      </c>
      <c r="G485" s="36">
        <v>300</v>
      </c>
      <c r="H485" s="1">
        <f>IFERROR(DATEDIF(Таблица1[[#This Row],[Дата начала работы]],Таблица1[[#This Row],[Месяц]],"m"),"-")</f>
        <v>0</v>
      </c>
      <c r="I485" s="50">
        <v>4</v>
      </c>
      <c r="J485">
        <v>1</v>
      </c>
      <c r="K485" s="31">
        <v>33872</v>
      </c>
      <c r="L485">
        <f>IFERROR(DATEDIF(Таблица1[[#This Row],[ДР]],Таблица1[[#This Row],[Дата начала работы]],"y"),"-")</f>
        <v>26</v>
      </c>
      <c r="M485" s="3" t="s">
        <v>287</v>
      </c>
      <c r="N485" s="3" t="s">
        <v>370</v>
      </c>
      <c r="O485" s="3" t="s">
        <v>313</v>
      </c>
      <c r="P485" s="3">
        <v>1</v>
      </c>
      <c r="Q485" s="3">
        <v>1</v>
      </c>
      <c r="R485" s="3">
        <v>0</v>
      </c>
      <c r="S485" s="3">
        <v>1</v>
      </c>
      <c r="T485" s="3">
        <v>1</v>
      </c>
      <c r="U485" s="3">
        <v>0</v>
      </c>
      <c r="V485" s="3">
        <v>1</v>
      </c>
      <c r="W485" s="3">
        <v>1</v>
      </c>
      <c r="X485" s="3">
        <v>1</v>
      </c>
      <c r="Y485" s="6">
        <v>0.98839999999999995</v>
      </c>
      <c r="Z485" s="4">
        <v>0</v>
      </c>
      <c r="AA485" s="4">
        <v>1</v>
      </c>
      <c r="AB485">
        <v>82</v>
      </c>
      <c r="AC485">
        <v>18</v>
      </c>
      <c r="AD485" s="26">
        <v>16</v>
      </c>
      <c r="AE485" s="26">
        <v>86</v>
      </c>
      <c r="AF485" s="26">
        <v>98.850574710000004</v>
      </c>
      <c r="AG485" s="26">
        <v>0</v>
      </c>
      <c r="AH485" s="41" t="e">
        <v>#VALUE!</v>
      </c>
      <c r="AI485" s="41">
        <v>0.78749999999999998</v>
      </c>
      <c r="AJ485" s="26">
        <v>1</v>
      </c>
      <c r="AK485" s="26">
        <v>0.72970000000000002</v>
      </c>
      <c r="AL485" s="26">
        <v>0.83329999999999993</v>
      </c>
    </row>
    <row r="486" spans="1:38" ht="15" thickBot="1" x14ac:dyDescent="0.4">
      <c r="A486" s="5">
        <v>3546449</v>
      </c>
      <c r="B486" s="39" t="s">
        <v>462</v>
      </c>
      <c r="C486" s="5" t="s">
        <v>318</v>
      </c>
      <c r="D486" s="2">
        <v>43525</v>
      </c>
      <c r="E486" s="2">
        <v>43497</v>
      </c>
      <c r="F486" s="2" t="str">
        <f t="shared" si="7"/>
        <v>354644943525</v>
      </c>
      <c r="G486" s="36">
        <v>300</v>
      </c>
      <c r="H486" s="1">
        <f>IFERROR(DATEDIF(Таблица1[[#This Row],[Дата начала работы]],Таблица1[[#This Row],[Месяц]],"m"),"-")</f>
        <v>1</v>
      </c>
      <c r="I486" s="50">
        <v>4</v>
      </c>
      <c r="J486">
        <v>1</v>
      </c>
      <c r="K486" s="31">
        <v>33872</v>
      </c>
      <c r="L486">
        <f>IFERROR(DATEDIF(Таблица1[[#This Row],[ДР]],Таблица1[[#This Row],[Дата начала работы]],"y"),"-")</f>
        <v>26</v>
      </c>
      <c r="M486" s="3" t="s">
        <v>287</v>
      </c>
      <c r="N486" s="3" t="s">
        <v>370</v>
      </c>
      <c r="O486" s="3" t="s">
        <v>313</v>
      </c>
      <c r="P486" s="3">
        <v>1</v>
      </c>
      <c r="Q486" s="3">
        <v>1</v>
      </c>
      <c r="R486" s="3">
        <v>0</v>
      </c>
      <c r="S486" s="3">
        <v>1</v>
      </c>
      <c r="T486" s="3">
        <v>1</v>
      </c>
      <c r="U486" s="3">
        <v>0</v>
      </c>
      <c r="V486" s="3">
        <v>1</v>
      </c>
      <c r="W486" s="3">
        <v>1</v>
      </c>
      <c r="X486" s="3">
        <v>1</v>
      </c>
      <c r="Y486" s="6">
        <v>0.9929</v>
      </c>
      <c r="Z486" s="4">
        <v>0</v>
      </c>
      <c r="AA486" s="4">
        <v>1</v>
      </c>
      <c r="AB486">
        <v>44</v>
      </c>
      <c r="AC486">
        <v>10</v>
      </c>
      <c r="AD486" s="26">
        <v>21</v>
      </c>
      <c r="AE486" s="26">
        <v>147</v>
      </c>
      <c r="AF486" s="26">
        <v>98.657718119999998</v>
      </c>
      <c r="AG486" s="26">
        <v>0</v>
      </c>
      <c r="AH486" s="41">
        <v>1</v>
      </c>
      <c r="AI486" s="41">
        <v>0.78749999999999998</v>
      </c>
      <c r="AJ486" s="26">
        <v>1</v>
      </c>
      <c r="AK486" s="26">
        <v>0.72970000000000002</v>
      </c>
      <c r="AL486" s="26">
        <v>0.83329999999999993</v>
      </c>
    </row>
    <row r="487" spans="1:38" ht="15" thickBot="1" x14ac:dyDescent="0.4">
      <c r="A487" s="5">
        <v>3546449</v>
      </c>
      <c r="B487" s="39" t="s">
        <v>462</v>
      </c>
      <c r="C487" s="5" t="s">
        <v>318</v>
      </c>
      <c r="D487" s="2">
        <v>43556</v>
      </c>
      <c r="E487" s="2">
        <v>43497</v>
      </c>
      <c r="F487" s="2" t="str">
        <f t="shared" si="7"/>
        <v>354644943556</v>
      </c>
      <c r="G487" s="36">
        <v>300</v>
      </c>
      <c r="H487" s="1">
        <f>IFERROR(DATEDIF(Таблица1[[#This Row],[Дата начала работы]],Таблица1[[#This Row],[Месяц]],"m"),"-")</f>
        <v>2</v>
      </c>
      <c r="I487" s="50">
        <v>4</v>
      </c>
      <c r="J487">
        <v>1</v>
      </c>
      <c r="K487" s="31">
        <v>33872</v>
      </c>
      <c r="L487">
        <f>IFERROR(DATEDIF(Таблица1[[#This Row],[ДР]],Таблица1[[#This Row],[Дата начала работы]],"y"),"-")</f>
        <v>26</v>
      </c>
      <c r="M487" s="3" t="s">
        <v>287</v>
      </c>
      <c r="N487" s="3" t="s">
        <v>370</v>
      </c>
      <c r="O487" s="3" t="s">
        <v>313</v>
      </c>
      <c r="P487" s="3">
        <v>1</v>
      </c>
      <c r="Q487" s="3">
        <v>1</v>
      </c>
      <c r="R487" s="3">
        <v>0</v>
      </c>
      <c r="S487" s="3">
        <v>1</v>
      </c>
      <c r="T487" s="3">
        <v>1</v>
      </c>
      <c r="U487" s="3">
        <v>0</v>
      </c>
      <c r="V487" s="3">
        <v>1</v>
      </c>
      <c r="W487" s="3">
        <v>1</v>
      </c>
      <c r="X487" s="3">
        <v>1</v>
      </c>
      <c r="Y487" s="6">
        <v>0.95179999999999998</v>
      </c>
      <c r="Z487" s="4">
        <v>0</v>
      </c>
      <c r="AA487" s="4">
        <v>1</v>
      </c>
      <c r="AB487">
        <v>46</v>
      </c>
      <c r="AC487">
        <v>14</v>
      </c>
      <c r="AD487" s="26">
        <v>21</v>
      </c>
      <c r="AE487" s="26">
        <v>172</v>
      </c>
      <c r="AF487" s="26">
        <v>95.555555560000002</v>
      </c>
      <c r="AG487" s="26">
        <v>0</v>
      </c>
      <c r="AH487" s="41">
        <v>0.95240000000000002</v>
      </c>
      <c r="AI487" s="41">
        <v>0.78749999999999998</v>
      </c>
      <c r="AJ487" s="26">
        <v>1</v>
      </c>
      <c r="AK487" s="26">
        <v>0.72970000000000002</v>
      </c>
      <c r="AL487" s="26">
        <v>0.83329999999999993</v>
      </c>
    </row>
    <row r="488" spans="1:38" ht="15" thickBot="1" x14ac:dyDescent="0.4">
      <c r="A488" s="5">
        <v>3546449</v>
      </c>
      <c r="B488" s="39" t="s">
        <v>462</v>
      </c>
      <c r="C488" s="5" t="s">
        <v>318</v>
      </c>
      <c r="D488" s="2">
        <v>43586</v>
      </c>
      <c r="E488" s="2">
        <v>43497</v>
      </c>
      <c r="F488" s="2" t="str">
        <f t="shared" si="7"/>
        <v>354644943586</v>
      </c>
      <c r="G488" s="36">
        <v>300</v>
      </c>
      <c r="H488" s="1">
        <f>IFERROR(DATEDIF(Таблица1[[#This Row],[Дата начала работы]],Таблица1[[#This Row],[Месяц]],"m"),"-")</f>
        <v>3</v>
      </c>
      <c r="I488" s="50">
        <v>4</v>
      </c>
      <c r="J488">
        <v>1</v>
      </c>
      <c r="K488" s="31">
        <v>33872</v>
      </c>
      <c r="L488">
        <f>IFERROR(DATEDIF(Таблица1[[#This Row],[ДР]],Таблица1[[#This Row],[Дата начала работы]],"y"),"-")</f>
        <v>26</v>
      </c>
      <c r="M488" s="3" t="s">
        <v>287</v>
      </c>
      <c r="N488" s="3" t="s">
        <v>370</v>
      </c>
      <c r="O488" s="3" t="s">
        <v>313</v>
      </c>
      <c r="P488" s="3">
        <v>1</v>
      </c>
      <c r="Q488" s="3">
        <v>1</v>
      </c>
      <c r="R488" s="3">
        <v>0</v>
      </c>
      <c r="S488" s="3">
        <v>1</v>
      </c>
      <c r="T488" s="3">
        <v>1</v>
      </c>
      <c r="U488" s="3">
        <v>0</v>
      </c>
      <c r="V488" s="3">
        <v>1</v>
      </c>
      <c r="W488" s="3">
        <v>1</v>
      </c>
      <c r="X488" s="3">
        <v>1</v>
      </c>
      <c r="Y488" s="6">
        <v>0.94640000000000002</v>
      </c>
      <c r="Z488" s="4">
        <v>0</v>
      </c>
      <c r="AA488" s="4">
        <v>1</v>
      </c>
      <c r="AB488">
        <v>30</v>
      </c>
      <c r="AC488">
        <v>9</v>
      </c>
      <c r="AD488" s="26">
        <v>19</v>
      </c>
      <c r="AE488" s="26">
        <v>128</v>
      </c>
      <c r="AF488" s="26">
        <v>96.240601499999997</v>
      </c>
      <c r="AG488" s="26">
        <v>0</v>
      </c>
      <c r="AH488" s="41">
        <v>0.90480000000000005</v>
      </c>
      <c r="AI488" s="41">
        <v>0.78749999999999998</v>
      </c>
      <c r="AJ488" s="26">
        <v>1</v>
      </c>
      <c r="AK488" s="26">
        <v>0.72970000000000002</v>
      </c>
      <c r="AL488" s="26">
        <v>0.83329999999999993</v>
      </c>
    </row>
    <row r="489" spans="1:38" ht="15" thickBot="1" x14ac:dyDescent="0.4">
      <c r="A489" s="5">
        <v>3546449</v>
      </c>
      <c r="B489" s="39" t="s">
        <v>462</v>
      </c>
      <c r="C489" s="5" t="s">
        <v>318</v>
      </c>
      <c r="D489" s="2">
        <v>43617</v>
      </c>
      <c r="E489" s="2">
        <v>43497</v>
      </c>
      <c r="F489" s="2" t="str">
        <f t="shared" si="7"/>
        <v>354644943617</v>
      </c>
      <c r="G489" s="36">
        <v>300</v>
      </c>
      <c r="H489" s="1">
        <f>IFERROR(DATEDIF(Таблица1[[#This Row],[Дата начала работы]],Таблица1[[#This Row],[Месяц]],"m"),"-")</f>
        <v>4</v>
      </c>
      <c r="I489" s="50">
        <v>4</v>
      </c>
      <c r="J489">
        <v>1</v>
      </c>
      <c r="K489" s="31">
        <v>33872</v>
      </c>
      <c r="L489">
        <f>IFERROR(DATEDIF(Таблица1[[#This Row],[ДР]],Таблица1[[#This Row],[Дата начала работы]],"y"),"-")</f>
        <v>26</v>
      </c>
      <c r="M489" s="3" t="s">
        <v>287</v>
      </c>
      <c r="N489" s="3" t="s">
        <v>370</v>
      </c>
      <c r="O489" s="3" t="s">
        <v>313</v>
      </c>
      <c r="P489" s="3">
        <v>1</v>
      </c>
      <c r="Q489" s="3">
        <v>1</v>
      </c>
      <c r="R489" s="3">
        <v>0</v>
      </c>
      <c r="S489" s="3">
        <v>1</v>
      </c>
      <c r="T489" s="3">
        <v>1</v>
      </c>
      <c r="U489" s="3">
        <v>0</v>
      </c>
      <c r="V489" s="3">
        <v>1</v>
      </c>
      <c r="W489" s="3">
        <v>1</v>
      </c>
      <c r="X489" s="3">
        <v>1</v>
      </c>
      <c r="Y489" s="6">
        <v>0.95830000000000004</v>
      </c>
      <c r="Z489" s="4">
        <v>0</v>
      </c>
      <c r="AA489" s="4">
        <v>1</v>
      </c>
      <c r="AB489">
        <v>18</v>
      </c>
      <c r="AC489">
        <v>7</v>
      </c>
      <c r="AD489" s="26">
        <v>12</v>
      </c>
      <c r="AE489" s="26">
        <v>50</v>
      </c>
      <c r="AF489" s="26">
        <v>98.039215690000006</v>
      </c>
      <c r="AG489" s="26">
        <v>0</v>
      </c>
      <c r="AH489" s="41">
        <v>0.63160000000000005</v>
      </c>
      <c r="AI489" s="41">
        <v>0.78749999999999998</v>
      </c>
      <c r="AJ489" s="26">
        <v>1</v>
      </c>
      <c r="AK489" s="26">
        <v>0.72970000000000002</v>
      </c>
      <c r="AL489" s="26">
        <v>0.83329999999999993</v>
      </c>
    </row>
    <row r="490" spans="1:38" ht="15" thickBot="1" x14ac:dyDescent="0.4">
      <c r="A490" s="5">
        <v>3546449</v>
      </c>
      <c r="B490" s="39" t="s">
        <v>462</v>
      </c>
      <c r="C490" s="5" t="s">
        <v>318</v>
      </c>
      <c r="D490" s="2">
        <v>43647</v>
      </c>
      <c r="E490" s="2">
        <v>43497</v>
      </c>
      <c r="F490" s="2" t="str">
        <f t="shared" si="7"/>
        <v>354644943647</v>
      </c>
      <c r="G490" s="36">
        <v>300</v>
      </c>
      <c r="H490" s="1">
        <f>IFERROR(DATEDIF(Таблица1[[#This Row],[Дата начала работы]],Таблица1[[#This Row],[Месяц]],"m"),"-")</f>
        <v>5</v>
      </c>
      <c r="I490" s="50">
        <v>4</v>
      </c>
      <c r="J490">
        <v>1</v>
      </c>
      <c r="K490" s="31">
        <v>33872</v>
      </c>
      <c r="L490">
        <f>IFERROR(DATEDIF(Таблица1[[#This Row],[ДР]],Таблица1[[#This Row],[Дата начала работы]],"y"),"-")</f>
        <v>26</v>
      </c>
      <c r="M490" s="3" t="s">
        <v>287</v>
      </c>
      <c r="N490" s="3" t="s">
        <v>370</v>
      </c>
      <c r="O490" s="3" t="s">
        <v>313</v>
      </c>
      <c r="P490" s="3">
        <v>1</v>
      </c>
      <c r="Q490" s="3">
        <v>1</v>
      </c>
      <c r="R490" s="3">
        <v>0</v>
      </c>
      <c r="S490" s="3">
        <v>1</v>
      </c>
      <c r="T490" s="3">
        <v>1</v>
      </c>
      <c r="U490" s="3">
        <v>0</v>
      </c>
      <c r="V490" s="3">
        <v>1</v>
      </c>
      <c r="W490" s="3">
        <v>1</v>
      </c>
      <c r="X490" s="3">
        <v>1</v>
      </c>
      <c r="Y490" s="6">
        <v>0.875</v>
      </c>
      <c r="Z490" s="4">
        <v>0</v>
      </c>
      <c r="AA490" s="4">
        <v>1</v>
      </c>
      <c r="AB490">
        <v>15</v>
      </c>
      <c r="AC490">
        <v>5</v>
      </c>
      <c r="AD490" s="26">
        <v>7</v>
      </c>
      <c r="AE490" s="26">
        <v>24</v>
      </c>
      <c r="AF490" s="26">
        <v>100</v>
      </c>
      <c r="AG490" s="26">
        <v>0</v>
      </c>
      <c r="AH490" s="41">
        <v>0.41670000000000001</v>
      </c>
      <c r="AI490" s="41">
        <v>0.78749999999999998</v>
      </c>
      <c r="AJ490" s="26">
        <v>1</v>
      </c>
      <c r="AK490" s="26">
        <v>0.72970000000000002</v>
      </c>
      <c r="AL490" s="26">
        <v>0.83329999999999993</v>
      </c>
    </row>
    <row r="491" spans="1:38" ht="15" thickBot="1" x14ac:dyDescent="0.4">
      <c r="A491" s="5">
        <v>3546449</v>
      </c>
      <c r="B491" s="39" t="s">
        <v>462</v>
      </c>
      <c r="C491" s="5" t="s">
        <v>318</v>
      </c>
      <c r="D491" s="2">
        <v>43678</v>
      </c>
      <c r="E491" s="2">
        <v>43497</v>
      </c>
      <c r="F491" s="2" t="str">
        <f t="shared" si="7"/>
        <v>354644943678</v>
      </c>
      <c r="G491" s="36">
        <v>300</v>
      </c>
      <c r="H491" s="1">
        <f>IFERROR(DATEDIF(Таблица1[[#This Row],[Дата начала работы]],Таблица1[[#This Row],[Месяц]],"m"),"-")</f>
        <v>6</v>
      </c>
      <c r="I491" s="50">
        <v>4</v>
      </c>
      <c r="J491">
        <v>1</v>
      </c>
      <c r="K491" s="31">
        <v>33872</v>
      </c>
      <c r="L491">
        <f>IFERROR(DATEDIF(Таблица1[[#This Row],[ДР]],Таблица1[[#This Row],[Дата начала работы]],"y"),"-")</f>
        <v>26</v>
      </c>
      <c r="M491" s="3" t="s">
        <v>287</v>
      </c>
      <c r="N491" s="3" t="s">
        <v>370</v>
      </c>
      <c r="O491" s="3" t="s">
        <v>313</v>
      </c>
      <c r="P491" s="3">
        <v>1</v>
      </c>
      <c r="Q491" s="3">
        <v>1</v>
      </c>
      <c r="R491" s="3">
        <v>0</v>
      </c>
      <c r="S491" s="3">
        <v>1</v>
      </c>
      <c r="T491" s="3">
        <v>1</v>
      </c>
      <c r="U491" s="3">
        <v>0</v>
      </c>
      <c r="V491" s="3">
        <v>1</v>
      </c>
      <c r="W491" s="3">
        <v>1</v>
      </c>
      <c r="X491" s="3">
        <v>1</v>
      </c>
      <c r="Y491" s="6">
        <v>0.82609999999999995</v>
      </c>
      <c r="Z491" s="4">
        <v>0</v>
      </c>
      <c r="AA491" s="4">
        <v>1</v>
      </c>
      <c r="AB491">
        <v>47</v>
      </c>
      <c r="AC491">
        <v>31</v>
      </c>
      <c r="AD491" s="26">
        <v>10</v>
      </c>
      <c r="AE491" s="26">
        <v>31</v>
      </c>
      <c r="AF491" s="26">
        <v>100</v>
      </c>
      <c r="AG491" s="26">
        <v>0</v>
      </c>
      <c r="AH491" s="41" t="s">
        <v>285</v>
      </c>
      <c r="AI491" s="41">
        <v>0.78749999999999998</v>
      </c>
      <c r="AJ491" s="26">
        <v>1</v>
      </c>
      <c r="AK491" s="26">
        <v>0.72970000000000002</v>
      </c>
      <c r="AL491" s="26">
        <v>0.83329999999999993</v>
      </c>
    </row>
    <row r="492" spans="1:38" ht="15" thickBot="1" x14ac:dyDescent="0.4">
      <c r="A492" s="5">
        <v>3583488</v>
      </c>
      <c r="B492" s="39" t="s">
        <v>536</v>
      </c>
      <c r="C492" s="5" t="s">
        <v>318</v>
      </c>
      <c r="D492" s="2">
        <v>43497</v>
      </c>
      <c r="E492" s="2">
        <v>43497</v>
      </c>
      <c r="F492" s="2" t="str">
        <f t="shared" si="7"/>
        <v>358348843497</v>
      </c>
      <c r="G492" s="36">
        <v>300</v>
      </c>
      <c r="H492" s="1">
        <f>IFERROR(DATEDIF(Таблица1[[#This Row],[Дата начала работы]],Таблица1[[#This Row],[Месяц]],"m"),"-")</f>
        <v>0</v>
      </c>
      <c r="I492" s="50">
        <v>7</v>
      </c>
      <c r="J492">
        <v>1</v>
      </c>
      <c r="K492" s="31">
        <v>34136</v>
      </c>
      <c r="L492">
        <f>IFERROR(DATEDIF(Таблица1[[#This Row],[ДР]],Таблица1[[#This Row],[Дата начала работы]],"y"),"-")</f>
        <v>25</v>
      </c>
      <c r="M492" s="3" t="s">
        <v>287</v>
      </c>
      <c r="N492" s="3" t="s">
        <v>365</v>
      </c>
      <c r="O492" s="3" t="s">
        <v>313</v>
      </c>
      <c r="P492" s="3">
        <v>1</v>
      </c>
      <c r="Q492" s="3">
        <v>1</v>
      </c>
      <c r="R492" s="3">
        <v>0</v>
      </c>
      <c r="S492" s="3">
        <v>1</v>
      </c>
      <c r="T492" s="3">
        <v>0</v>
      </c>
      <c r="U492" s="3">
        <v>0</v>
      </c>
      <c r="V492" s="3">
        <v>1</v>
      </c>
      <c r="W492" s="3">
        <v>1</v>
      </c>
      <c r="X492" s="3">
        <v>1</v>
      </c>
      <c r="Y492" s="6">
        <v>0.6452</v>
      </c>
      <c r="Z492" s="4">
        <v>0.71428571428571397</v>
      </c>
      <c r="AA492" s="4">
        <v>0.875</v>
      </c>
      <c r="AB492">
        <v>86</v>
      </c>
      <c r="AC492">
        <v>55</v>
      </c>
      <c r="AD492" s="26">
        <v>7</v>
      </c>
      <c r="AE492" s="26">
        <v>31</v>
      </c>
      <c r="AF492" s="26">
        <v>75.609756099999998</v>
      </c>
      <c r="AG492" s="26">
        <v>0</v>
      </c>
      <c r="AH492" s="41" t="e">
        <v>#VALUE!</v>
      </c>
      <c r="AI492" s="41">
        <v>0.72021751824817482</v>
      </c>
      <c r="AJ492" s="26">
        <v>0.9288597080291966</v>
      </c>
      <c r="AK492" s="26">
        <v>0.67735854014598551</v>
      </c>
      <c r="AL492" s="26">
        <v>0.77278788321167746</v>
      </c>
    </row>
    <row r="493" spans="1:38" ht="15" thickBot="1" x14ac:dyDescent="0.4">
      <c r="A493" s="5">
        <v>3583488</v>
      </c>
      <c r="B493" s="39" t="s">
        <v>536</v>
      </c>
      <c r="C493" s="5" t="s">
        <v>318</v>
      </c>
      <c r="D493" s="2">
        <v>43525</v>
      </c>
      <c r="E493" s="2">
        <v>43497</v>
      </c>
      <c r="F493" s="2" t="str">
        <f t="shared" si="7"/>
        <v>358348843525</v>
      </c>
      <c r="G493" s="36">
        <v>300</v>
      </c>
      <c r="H493" s="1">
        <f>IFERROR(DATEDIF(Таблица1[[#This Row],[Дата начала работы]],Таблица1[[#This Row],[Месяц]],"m"),"-")</f>
        <v>1</v>
      </c>
      <c r="I493" s="50">
        <v>7</v>
      </c>
      <c r="J493">
        <v>1</v>
      </c>
      <c r="K493" s="31">
        <v>34136</v>
      </c>
      <c r="L493">
        <f>IFERROR(DATEDIF(Таблица1[[#This Row],[ДР]],Таблица1[[#This Row],[Дата начала работы]],"y"),"-")</f>
        <v>25</v>
      </c>
      <c r="M493" s="3" t="s">
        <v>287</v>
      </c>
      <c r="N493" s="3" t="s">
        <v>365</v>
      </c>
      <c r="O493" s="3" t="s">
        <v>313</v>
      </c>
      <c r="P493" s="3">
        <v>1</v>
      </c>
      <c r="Q493" s="3">
        <v>1</v>
      </c>
      <c r="R493" s="3">
        <v>0</v>
      </c>
      <c r="S493" s="3">
        <v>1</v>
      </c>
      <c r="T493" s="3">
        <v>0</v>
      </c>
      <c r="U493" s="3">
        <v>0</v>
      </c>
      <c r="V493" s="3">
        <v>1</v>
      </c>
      <c r="W493" s="3">
        <v>1</v>
      </c>
      <c r="X493" s="3">
        <v>1</v>
      </c>
      <c r="Y493" s="6">
        <v>0.47620000000000001</v>
      </c>
      <c r="Z493" s="4">
        <v>0.71428571428571397</v>
      </c>
      <c r="AA493" s="4">
        <v>0.875</v>
      </c>
      <c r="AB493">
        <v>17</v>
      </c>
      <c r="AC493">
        <v>14</v>
      </c>
      <c r="AD493" s="26">
        <v>4</v>
      </c>
      <c r="AE493" s="26">
        <v>21</v>
      </c>
      <c r="AF493" s="26">
        <v>91.304347829999998</v>
      </c>
      <c r="AG493" s="26">
        <v>0</v>
      </c>
      <c r="AH493" s="41">
        <v>1</v>
      </c>
      <c r="AI493" s="41">
        <v>0.72021751824817482</v>
      </c>
      <c r="AJ493" s="26">
        <v>0.9288597080291966</v>
      </c>
      <c r="AK493" s="26">
        <v>0.67735854014598551</v>
      </c>
      <c r="AL493" s="26">
        <v>0.77278788321167746</v>
      </c>
    </row>
    <row r="494" spans="1:38" ht="15" thickBot="1" x14ac:dyDescent="0.4">
      <c r="A494" s="5">
        <v>3583488</v>
      </c>
      <c r="B494" s="39" t="s">
        <v>536</v>
      </c>
      <c r="C494" s="5" t="s">
        <v>318</v>
      </c>
      <c r="D494" s="2">
        <v>43556</v>
      </c>
      <c r="E494" s="2">
        <v>43497</v>
      </c>
      <c r="F494" s="2" t="str">
        <f t="shared" si="7"/>
        <v>358348843556</v>
      </c>
      <c r="G494" s="36">
        <v>300</v>
      </c>
      <c r="H494" s="1">
        <f>IFERROR(DATEDIF(Таблица1[[#This Row],[Дата начала работы]],Таблица1[[#This Row],[Месяц]],"m"),"-")</f>
        <v>2</v>
      </c>
      <c r="I494" s="50">
        <v>7</v>
      </c>
      <c r="J494">
        <v>1</v>
      </c>
      <c r="K494" s="31">
        <v>34136</v>
      </c>
      <c r="L494">
        <f>IFERROR(DATEDIF(Таблица1[[#This Row],[ДР]],Таблица1[[#This Row],[Дата начала работы]],"y"),"-")</f>
        <v>25</v>
      </c>
      <c r="M494" s="3" t="s">
        <v>287</v>
      </c>
      <c r="N494" s="3" t="s">
        <v>365</v>
      </c>
      <c r="O494" s="3" t="s">
        <v>313</v>
      </c>
      <c r="P494" s="3">
        <v>1</v>
      </c>
      <c r="Q494" s="3">
        <v>1</v>
      </c>
      <c r="R494" s="3">
        <v>0</v>
      </c>
      <c r="S494" s="3">
        <v>1</v>
      </c>
      <c r="T494" s="3">
        <v>0</v>
      </c>
      <c r="U494" s="3">
        <v>0</v>
      </c>
      <c r="V494" s="3">
        <v>1</v>
      </c>
      <c r="W494" s="3">
        <v>1</v>
      </c>
      <c r="X494" s="3">
        <v>1</v>
      </c>
      <c r="Y494" s="6">
        <v>0.21049999999999999</v>
      </c>
      <c r="Z494" s="4">
        <v>0.71428571428571397</v>
      </c>
      <c r="AA494" s="4">
        <v>0.875</v>
      </c>
      <c r="AB494">
        <v>6</v>
      </c>
      <c r="AC494">
        <v>3</v>
      </c>
      <c r="AD494" s="26">
        <v>3</v>
      </c>
      <c r="AE494" s="26">
        <v>19</v>
      </c>
      <c r="AF494" s="26">
        <v>90.47619048</v>
      </c>
      <c r="AG494" s="26">
        <v>0</v>
      </c>
      <c r="AH494" s="41">
        <v>1</v>
      </c>
      <c r="AI494" s="41">
        <v>0.72021751824817482</v>
      </c>
      <c r="AJ494" s="26">
        <v>0.9288597080291966</v>
      </c>
      <c r="AK494" s="26">
        <v>0.67735854014598551</v>
      </c>
      <c r="AL494" s="26">
        <v>0.77278788321167746</v>
      </c>
    </row>
    <row r="495" spans="1:38" ht="15" thickBot="1" x14ac:dyDescent="0.4">
      <c r="A495" s="5">
        <v>3583488</v>
      </c>
      <c r="B495" s="39" t="s">
        <v>536</v>
      </c>
      <c r="C495" s="5" t="s">
        <v>318</v>
      </c>
      <c r="D495" s="2">
        <v>43586</v>
      </c>
      <c r="E495" s="2">
        <v>43497</v>
      </c>
      <c r="F495" s="2" t="str">
        <f t="shared" si="7"/>
        <v>358348843586</v>
      </c>
      <c r="G495" s="36">
        <v>300</v>
      </c>
      <c r="H495" s="1">
        <f>IFERROR(DATEDIF(Таблица1[[#This Row],[Дата начала работы]],Таблица1[[#This Row],[Месяц]],"m"),"-")</f>
        <v>3</v>
      </c>
      <c r="I495" s="50">
        <v>7</v>
      </c>
      <c r="J495">
        <v>1</v>
      </c>
      <c r="K495" s="31">
        <v>34136</v>
      </c>
      <c r="L495">
        <f>IFERROR(DATEDIF(Таблица1[[#This Row],[ДР]],Таблица1[[#This Row],[Дата начала работы]],"y"),"-")</f>
        <v>25</v>
      </c>
      <c r="M495" s="3" t="s">
        <v>287</v>
      </c>
      <c r="N495" s="3" t="s">
        <v>365</v>
      </c>
      <c r="O495" s="3" t="s">
        <v>313</v>
      </c>
      <c r="P495" s="3">
        <v>1</v>
      </c>
      <c r="Q495" s="3">
        <v>1</v>
      </c>
      <c r="R495" s="3">
        <v>0</v>
      </c>
      <c r="S495" s="3">
        <v>1</v>
      </c>
      <c r="T495" s="3">
        <v>0</v>
      </c>
      <c r="U495" s="3">
        <v>0</v>
      </c>
      <c r="V495" s="3">
        <v>1</v>
      </c>
      <c r="W495" s="3">
        <v>1</v>
      </c>
      <c r="X495" s="3">
        <v>1</v>
      </c>
      <c r="Y495" s="6">
        <v>0.1111</v>
      </c>
      <c r="Z495" s="4">
        <v>0.71428571428571397</v>
      </c>
      <c r="AA495" s="4">
        <v>0.875</v>
      </c>
      <c r="AB495">
        <v>6</v>
      </c>
      <c r="AC495">
        <v>3</v>
      </c>
      <c r="AD495" s="26">
        <v>3</v>
      </c>
      <c r="AE495" s="26">
        <v>10</v>
      </c>
      <c r="AF495" s="26">
        <v>58.823529409999999</v>
      </c>
      <c r="AG495" s="26">
        <v>0</v>
      </c>
      <c r="AH495" s="41">
        <v>1</v>
      </c>
      <c r="AI495" s="41">
        <v>0.72021751824817482</v>
      </c>
      <c r="AJ495" s="26">
        <v>0.9288597080291966</v>
      </c>
      <c r="AK495" s="26">
        <v>0.67735854014598551</v>
      </c>
      <c r="AL495" s="26">
        <v>0.77278788321167746</v>
      </c>
    </row>
    <row r="496" spans="1:38" ht="15" thickBot="1" x14ac:dyDescent="0.4">
      <c r="A496" s="5">
        <v>3583488</v>
      </c>
      <c r="B496" s="39" t="s">
        <v>536</v>
      </c>
      <c r="C496" s="5" t="s">
        <v>318</v>
      </c>
      <c r="D496" s="2">
        <v>43617</v>
      </c>
      <c r="E496" s="2">
        <v>43497</v>
      </c>
      <c r="F496" s="2" t="str">
        <f t="shared" si="7"/>
        <v>358348843617</v>
      </c>
      <c r="G496" s="36">
        <v>300</v>
      </c>
      <c r="H496" s="1">
        <f>IFERROR(DATEDIF(Таблица1[[#This Row],[Дата начала работы]],Таблица1[[#This Row],[Месяц]],"m"),"-")</f>
        <v>4</v>
      </c>
      <c r="I496" s="50">
        <v>7</v>
      </c>
      <c r="J496">
        <v>1</v>
      </c>
      <c r="K496" s="31">
        <v>34136</v>
      </c>
      <c r="L496">
        <f>IFERROR(DATEDIF(Таблица1[[#This Row],[ДР]],Таблица1[[#This Row],[Дата начала работы]],"y"),"-")</f>
        <v>25</v>
      </c>
      <c r="M496" s="3" t="s">
        <v>287</v>
      </c>
      <c r="N496" s="3" t="s">
        <v>365</v>
      </c>
      <c r="O496" s="3" t="s">
        <v>313</v>
      </c>
      <c r="P496" s="3">
        <v>1</v>
      </c>
      <c r="Q496" s="3">
        <v>1</v>
      </c>
      <c r="R496" s="3">
        <v>0</v>
      </c>
      <c r="S496" s="3">
        <v>1</v>
      </c>
      <c r="T496" s="3">
        <v>0</v>
      </c>
      <c r="U496" s="3">
        <v>0</v>
      </c>
      <c r="V496" s="3">
        <v>1</v>
      </c>
      <c r="W496" s="3">
        <v>1</v>
      </c>
      <c r="X496" s="3">
        <v>1</v>
      </c>
      <c r="Y496" s="6">
        <v>0</v>
      </c>
      <c r="Z496" s="4">
        <v>0.625</v>
      </c>
      <c r="AA496" s="4">
        <v>0.875</v>
      </c>
      <c r="AB496">
        <v>6</v>
      </c>
      <c r="AC496">
        <v>3</v>
      </c>
      <c r="AD496" s="26">
        <v>2</v>
      </c>
      <c r="AE496" s="26">
        <v>6</v>
      </c>
      <c r="AF496" s="26">
        <v>66.666666669999998</v>
      </c>
      <c r="AG496" s="26">
        <v>0</v>
      </c>
      <c r="AH496" s="41">
        <v>0.66669999999999996</v>
      </c>
      <c r="AI496" s="41">
        <v>0.72021751824817482</v>
      </c>
      <c r="AJ496" s="26">
        <v>0.9288597080291966</v>
      </c>
      <c r="AK496" s="26">
        <v>0.67735854014598551</v>
      </c>
      <c r="AL496" s="26">
        <v>0.77278788321167746</v>
      </c>
    </row>
    <row r="497" spans="1:38" ht="15" thickBot="1" x14ac:dyDescent="0.4">
      <c r="A497" s="5">
        <v>3583488</v>
      </c>
      <c r="B497" s="39" t="s">
        <v>536</v>
      </c>
      <c r="C497" s="5" t="s">
        <v>318</v>
      </c>
      <c r="D497" s="2">
        <v>43647</v>
      </c>
      <c r="E497" s="2">
        <v>43497</v>
      </c>
      <c r="F497" s="2" t="str">
        <f t="shared" si="7"/>
        <v>358348843647</v>
      </c>
      <c r="G497" s="36">
        <v>300</v>
      </c>
      <c r="H497" s="1">
        <f>IFERROR(DATEDIF(Таблица1[[#This Row],[Дата начала работы]],Таблица1[[#This Row],[Месяц]],"m"),"-")</f>
        <v>5</v>
      </c>
      <c r="I497" s="50">
        <v>7</v>
      </c>
      <c r="J497">
        <v>1</v>
      </c>
      <c r="K497" s="31">
        <v>34136</v>
      </c>
      <c r="L497">
        <f>IFERROR(DATEDIF(Таблица1[[#This Row],[ДР]],Таблица1[[#This Row],[Дата начала работы]],"y"),"-")</f>
        <v>25</v>
      </c>
      <c r="M497" s="3" t="s">
        <v>287</v>
      </c>
      <c r="N497" s="3" t="s">
        <v>365</v>
      </c>
      <c r="O497" s="3" t="s">
        <v>313</v>
      </c>
      <c r="P497" s="3">
        <v>1</v>
      </c>
      <c r="Q497" s="3">
        <v>1</v>
      </c>
      <c r="R497" s="3">
        <v>0</v>
      </c>
      <c r="S497" s="3">
        <v>1</v>
      </c>
      <c r="T497" s="3">
        <v>0</v>
      </c>
      <c r="U497" s="3">
        <v>0</v>
      </c>
      <c r="V497" s="3">
        <v>1</v>
      </c>
      <c r="W497" s="3">
        <v>1</v>
      </c>
      <c r="X497" s="3">
        <v>1</v>
      </c>
      <c r="Y497" s="6">
        <v>0</v>
      </c>
      <c r="Z497" s="4">
        <v>0.625</v>
      </c>
      <c r="AA497" s="4">
        <v>0.875</v>
      </c>
      <c r="AB497">
        <v>5</v>
      </c>
      <c r="AC497">
        <v>2</v>
      </c>
      <c r="AD497" s="26">
        <v>1</v>
      </c>
      <c r="AE497" s="26">
        <v>1</v>
      </c>
      <c r="AF497" s="26">
        <v>20</v>
      </c>
      <c r="AG497" s="26">
        <v>0</v>
      </c>
      <c r="AH497" s="41">
        <v>0.5</v>
      </c>
      <c r="AI497" s="41">
        <v>0.72021751824817482</v>
      </c>
      <c r="AJ497" s="26">
        <v>0.9288597080291966</v>
      </c>
      <c r="AK497" s="26">
        <v>0.67735854014598551</v>
      </c>
      <c r="AL497" s="26">
        <v>0.77278788321167746</v>
      </c>
    </row>
    <row r="498" spans="1:38" ht="15" thickBot="1" x14ac:dyDescent="0.4">
      <c r="A498" s="5">
        <v>3608157</v>
      </c>
      <c r="B498" s="39" t="s">
        <v>515</v>
      </c>
      <c r="C498" s="5" t="s">
        <v>318</v>
      </c>
      <c r="D498" s="2">
        <v>43497</v>
      </c>
      <c r="E498" s="2">
        <v>43497</v>
      </c>
      <c r="F498" s="2" t="str">
        <f t="shared" si="7"/>
        <v>360815743497</v>
      </c>
      <c r="G498" s="36">
        <v>300</v>
      </c>
      <c r="H498" s="1">
        <f>IFERROR(DATEDIF(Таблица1[[#This Row],[Дата начала работы]],Таблица1[[#This Row],[Месяц]],"m"),"-")</f>
        <v>0</v>
      </c>
      <c r="I498" s="50">
        <v>10</v>
      </c>
      <c r="J498">
        <v>0</v>
      </c>
      <c r="K498" s="31">
        <v>33400</v>
      </c>
      <c r="L498">
        <f>IFERROR(DATEDIF(Таблица1[[#This Row],[ДР]],Таблица1[[#This Row],[Дата начала работы]],"y"),"-")</f>
        <v>27</v>
      </c>
      <c r="M498" s="3" t="s">
        <v>290</v>
      </c>
      <c r="N498" s="3" t="s">
        <v>371</v>
      </c>
      <c r="O498" s="3" t="s">
        <v>315</v>
      </c>
      <c r="P498" s="3">
        <v>1</v>
      </c>
      <c r="Q498" s="3">
        <v>1</v>
      </c>
      <c r="R498" s="3">
        <v>0</v>
      </c>
      <c r="S498" s="3">
        <v>0</v>
      </c>
      <c r="T498" s="3">
        <v>0</v>
      </c>
      <c r="U498" s="3">
        <v>0</v>
      </c>
      <c r="V498" s="3">
        <v>1</v>
      </c>
      <c r="W498" s="3">
        <v>1</v>
      </c>
      <c r="X498" s="3">
        <v>1</v>
      </c>
      <c r="Y498" s="6">
        <v>0.42859999999999998</v>
      </c>
      <c r="Z498" s="4">
        <v>0.41176470588235298</v>
      </c>
      <c r="AA498" s="4">
        <v>0.95</v>
      </c>
      <c r="AB498">
        <v>0</v>
      </c>
      <c r="AC498">
        <v>0</v>
      </c>
      <c r="AD498" s="26">
        <v>16</v>
      </c>
      <c r="AE498" s="26">
        <v>36</v>
      </c>
      <c r="AF498" s="26">
        <v>97.297297299999997</v>
      </c>
      <c r="AG498" s="26">
        <v>0</v>
      </c>
      <c r="AH498" s="41" t="e">
        <v>#VALUE!</v>
      </c>
      <c r="AI498" s="41">
        <v>0.7037500000000001</v>
      </c>
      <c r="AJ498" s="26">
        <v>0.9</v>
      </c>
      <c r="AK498" s="26">
        <v>0.62840000000000007</v>
      </c>
      <c r="AL498" s="26">
        <v>0.81669999999999998</v>
      </c>
    </row>
    <row r="499" spans="1:38" ht="15" thickBot="1" x14ac:dyDescent="0.4">
      <c r="A499" s="5">
        <v>3608157</v>
      </c>
      <c r="B499" s="39" t="s">
        <v>515</v>
      </c>
      <c r="C499" s="5" t="s">
        <v>318</v>
      </c>
      <c r="D499" s="2">
        <v>43525</v>
      </c>
      <c r="E499" s="2">
        <v>43497</v>
      </c>
      <c r="F499" s="2" t="str">
        <f t="shared" si="7"/>
        <v>360815743525</v>
      </c>
      <c r="G499" s="36">
        <v>300</v>
      </c>
      <c r="H499" s="1">
        <f>IFERROR(DATEDIF(Таблица1[[#This Row],[Дата начала работы]],Таблица1[[#This Row],[Месяц]],"m"),"-")</f>
        <v>1</v>
      </c>
      <c r="I499" s="50">
        <v>10</v>
      </c>
      <c r="J499">
        <v>0</v>
      </c>
      <c r="K499" s="31">
        <v>33400</v>
      </c>
      <c r="L499">
        <f>IFERROR(DATEDIF(Таблица1[[#This Row],[ДР]],Таблица1[[#This Row],[Дата начала работы]],"y"),"-")</f>
        <v>27</v>
      </c>
      <c r="M499" s="3" t="s">
        <v>290</v>
      </c>
      <c r="N499" s="3" t="s">
        <v>371</v>
      </c>
      <c r="O499" s="3" t="s">
        <v>315</v>
      </c>
      <c r="P499" s="3">
        <v>1</v>
      </c>
      <c r="Q499" s="3">
        <v>1</v>
      </c>
      <c r="R499" s="3">
        <v>0</v>
      </c>
      <c r="S499" s="3">
        <v>0</v>
      </c>
      <c r="T499" s="3">
        <v>0</v>
      </c>
      <c r="U499" s="3">
        <v>0</v>
      </c>
      <c r="V499" s="3">
        <v>1</v>
      </c>
      <c r="W499" s="3">
        <v>1</v>
      </c>
      <c r="X499" s="3">
        <v>1</v>
      </c>
      <c r="Y499" s="6">
        <v>0.29730000000000001</v>
      </c>
      <c r="Z499" s="4">
        <v>0.30434782608695699</v>
      </c>
      <c r="AA499" s="4">
        <v>0.96153846153846201</v>
      </c>
      <c r="AB499">
        <v>15</v>
      </c>
      <c r="AC499">
        <v>15</v>
      </c>
      <c r="AD499" s="26">
        <v>18</v>
      </c>
      <c r="AE499" s="26">
        <v>81</v>
      </c>
      <c r="AF499" s="26">
        <v>95.294117650000004</v>
      </c>
      <c r="AG499" s="26">
        <v>1</v>
      </c>
      <c r="AH499" s="41">
        <v>0.875</v>
      </c>
      <c r="AI499" s="41">
        <v>0.7037500000000001</v>
      </c>
      <c r="AJ499" s="26">
        <v>0.9</v>
      </c>
      <c r="AK499" s="26">
        <v>0.62840000000000007</v>
      </c>
      <c r="AL499" s="26">
        <v>0.81669999999999998</v>
      </c>
    </row>
    <row r="500" spans="1:38" ht="15" thickBot="1" x14ac:dyDescent="0.4">
      <c r="A500" s="5">
        <v>3608157</v>
      </c>
      <c r="B500" s="39" t="s">
        <v>515</v>
      </c>
      <c r="C500" s="5" t="s">
        <v>318</v>
      </c>
      <c r="D500" s="2">
        <v>43556</v>
      </c>
      <c r="E500" s="2">
        <v>43497</v>
      </c>
      <c r="F500" s="2" t="str">
        <f t="shared" si="7"/>
        <v>360815743556</v>
      </c>
      <c r="G500" s="36">
        <v>300</v>
      </c>
      <c r="H500" s="1">
        <f>IFERROR(DATEDIF(Таблица1[[#This Row],[Дата начала работы]],Таблица1[[#This Row],[Месяц]],"m"),"-")</f>
        <v>2</v>
      </c>
      <c r="I500" s="50">
        <v>10</v>
      </c>
      <c r="J500">
        <v>0</v>
      </c>
      <c r="K500" s="31">
        <v>33400</v>
      </c>
      <c r="L500">
        <f>IFERROR(DATEDIF(Таблица1[[#This Row],[ДР]],Таблица1[[#This Row],[Дата начала работы]],"y"),"-")</f>
        <v>27</v>
      </c>
      <c r="M500" s="3" t="s">
        <v>290</v>
      </c>
      <c r="N500" s="3" t="s">
        <v>371</v>
      </c>
      <c r="O500" s="3" t="s">
        <v>315</v>
      </c>
      <c r="P500" s="3">
        <v>1</v>
      </c>
      <c r="Q500" s="3">
        <v>1</v>
      </c>
      <c r="R500" s="3">
        <v>0</v>
      </c>
      <c r="S500" s="3">
        <v>0</v>
      </c>
      <c r="T500" s="3">
        <v>0</v>
      </c>
      <c r="U500" s="3">
        <v>0</v>
      </c>
      <c r="V500" s="3">
        <v>1</v>
      </c>
      <c r="W500" s="3">
        <v>1</v>
      </c>
      <c r="X500" s="3">
        <v>1</v>
      </c>
      <c r="Y500" s="6">
        <v>0.27710000000000001</v>
      </c>
      <c r="Z500" s="4">
        <v>0.29166666666666702</v>
      </c>
      <c r="AA500" s="4">
        <v>0.96428571428571397</v>
      </c>
      <c r="AB500">
        <v>15</v>
      </c>
      <c r="AC500">
        <v>15</v>
      </c>
      <c r="AD500" s="26">
        <v>16</v>
      </c>
      <c r="AE500" s="26">
        <v>97</v>
      </c>
      <c r="AF500" s="26">
        <v>95.098039220000004</v>
      </c>
      <c r="AG500" s="26">
        <v>0</v>
      </c>
      <c r="AH500" s="41">
        <v>0.94120000000000004</v>
      </c>
      <c r="AI500" s="41">
        <v>0.7037500000000001</v>
      </c>
      <c r="AJ500" s="26">
        <v>0.9</v>
      </c>
      <c r="AK500" s="26">
        <v>0.62840000000000007</v>
      </c>
      <c r="AL500" s="26">
        <v>0.81669999999999998</v>
      </c>
    </row>
    <row r="501" spans="1:38" ht="15" thickBot="1" x14ac:dyDescent="0.4">
      <c r="A501" s="5">
        <v>3608157</v>
      </c>
      <c r="B501" s="39" t="s">
        <v>515</v>
      </c>
      <c r="C501" s="5" t="s">
        <v>318</v>
      </c>
      <c r="D501" s="2">
        <v>43586</v>
      </c>
      <c r="E501" s="2">
        <v>43497</v>
      </c>
      <c r="F501" s="2" t="str">
        <f t="shared" si="7"/>
        <v>360815743586</v>
      </c>
      <c r="G501" s="36">
        <v>300</v>
      </c>
      <c r="H501" s="1">
        <f>IFERROR(DATEDIF(Таблица1[[#This Row],[Дата начала работы]],Таблица1[[#This Row],[Месяц]],"m"),"-")</f>
        <v>3</v>
      </c>
      <c r="I501" s="50">
        <v>10</v>
      </c>
      <c r="J501">
        <v>0</v>
      </c>
      <c r="K501" s="31">
        <v>33400</v>
      </c>
      <c r="L501">
        <f>IFERROR(DATEDIF(Таблица1[[#This Row],[ДР]],Таблица1[[#This Row],[Дата начала работы]],"y"),"-")</f>
        <v>27</v>
      </c>
      <c r="M501" s="3" t="s">
        <v>290</v>
      </c>
      <c r="N501" s="3" t="s">
        <v>371</v>
      </c>
      <c r="O501" s="3" t="s">
        <v>315</v>
      </c>
      <c r="P501" s="3">
        <v>1</v>
      </c>
      <c r="Q501" s="3">
        <v>1</v>
      </c>
      <c r="R501" s="3">
        <v>0</v>
      </c>
      <c r="S501" s="3">
        <v>0</v>
      </c>
      <c r="T501" s="3">
        <v>0</v>
      </c>
      <c r="U501" s="3">
        <v>0</v>
      </c>
      <c r="V501" s="3">
        <v>1</v>
      </c>
      <c r="W501" s="3">
        <v>1</v>
      </c>
      <c r="X501" s="3">
        <v>1</v>
      </c>
      <c r="Y501" s="6">
        <v>0.26090000000000002</v>
      </c>
      <c r="Z501" s="4">
        <v>0.28000000000000003</v>
      </c>
      <c r="AA501" s="4">
        <v>0.96551724137931005</v>
      </c>
      <c r="AB501">
        <v>9</v>
      </c>
      <c r="AC501">
        <v>8</v>
      </c>
      <c r="AD501" s="26">
        <v>13</v>
      </c>
      <c r="AE501" s="26">
        <v>82</v>
      </c>
      <c r="AF501" s="26">
        <v>97.619047620000003</v>
      </c>
      <c r="AG501" s="26">
        <v>1</v>
      </c>
      <c r="AH501" s="41">
        <v>0.8</v>
      </c>
      <c r="AI501" s="41">
        <v>0.7037500000000001</v>
      </c>
      <c r="AJ501" s="26">
        <v>0.9</v>
      </c>
      <c r="AK501" s="26">
        <v>0.62840000000000007</v>
      </c>
      <c r="AL501" s="26">
        <v>0.81669999999999998</v>
      </c>
    </row>
    <row r="502" spans="1:38" ht="15" thickBot="1" x14ac:dyDescent="0.4">
      <c r="A502" s="5">
        <v>3608157</v>
      </c>
      <c r="B502" s="39" t="s">
        <v>515</v>
      </c>
      <c r="C502" s="5" t="s">
        <v>318</v>
      </c>
      <c r="D502" s="2">
        <v>43617</v>
      </c>
      <c r="E502" s="2">
        <v>43497</v>
      </c>
      <c r="F502" s="2" t="str">
        <f t="shared" si="7"/>
        <v>360815743617</v>
      </c>
      <c r="G502" s="36">
        <v>300</v>
      </c>
      <c r="H502" s="1">
        <f>IFERROR(DATEDIF(Таблица1[[#This Row],[Дата начала работы]],Таблица1[[#This Row],[Месяц]],"m"),"-")</f>
        <v>4</v>
      </c>
      <c r="I502" s="50">
        <v>10</v>
      </c>
      <c r="J502">
        <v>0</v>
      </c>
      <c r="K502" s="31">
        <v>33400</v>
      </c>
      <c r="L502">
        <f>IFERROR(DATEDIF(Таблица1[[#This Row],[ДР]],Таблица1[[#This Row],[Дата начала работы]],"y"),"-")</f>
        <v>27</v>
      </c>
      <c r="M502" s="3" t="s">
        <v>290</v>
      </c>
      <c r="N502" s="3" t="s">
        <v>371</v>
      </c>
      <c r="O502" s="3" t="s">
        <v>315</v>
      </c>
      <c r="P502" s="3">
        <v>1</v>
      </c>
      <c r="Q502" s="3">
        <v>1</v>
      </c>
      <c r="R502" s="3">
        <v>0</v>
      </c>
      <c r="S502" s="3">
        <v>0</v>
      </c>
      <c r="T502" s="3">
        <v>0</v>
      </c>
      <c r="U502" s="3">
        <v>0</v>
      </c>
      <c r="V502" s="3">
        <v>1</v>
      </c>
      <c r="W502" s="3">
        <v>1</v>
      </c>
      <c r="X502" s="3">
        <v>1</v>
      </c>
      <c r="Y502" s="6">
        <v>0.28570000000000001</v>
      </c>
      <c r="Z502" s="4">
        <v>0.30769230769230799</v>
      </c>
      <c r="AA502" s="4">
        <v>0.96666666666666701</v>
      </c>
      <c r="AB502">
        <v>8</v>
      </c>
      <c r="AC502">
        <v>6</v>
      </c>
      <c r="AD502" s="26">
        <v>6</v>
      </c>
      <c r="AE502" s="26">
        <v>32</v>
      </c>
      <c r="AF502" s="26">
        <v>100</v>
      </c>
      <c r="AG502" s="26">
        <v>0</v>
      </c>
      <c r="AH502" s="41">
        <v>0.41670000000000001</v>
      </c>
      <c r="AI502" s="41">
        <v>0.7037500000000001</v>
      </c>
      <c r="AJ502" s="26">
        <v>0.9</v>
      </c>
      <c r="AK502" s="26">
        <v>0.62840000000000007</v>
      </c>
      <c r="AL502" s="26">
        <v>0.81669999999999998</v>
      </c>
    </row>
    <row r="503" spans="1:38" ht="15" thickBot="1" x14ac:dyDescent="0.4">
      <c r="A503" s="5">
        <v>3608157</v>
      </c>
      <c r="B503" s="39" t="s">
        <v>515</v>
      </c>
      <c r="C503" s="5" t="s">
        <v>318</v>
      </c>
      <c r="D503" s="2">
        <v>43647</v>
      </c>
      <c r="E503" s="2">
        <v>43497</v>
      </c>
      <c r="F503" s="2" t="str">
        <f t="shared" si="7"/>
        <v>360815743647</v>
      </c>
      <c r="G503" s="36">
        <v>300</v>
      </c>
      <c r="H503" s="1">
        <f>IFERROR(DATEDIF(Таблица1[[#This Row],[Дата начала работы]],Таблица1[[#This Row],[Месяц]],"m"),"-")</f>
        <v>5</v>
      </c>
      <c r="I503" s="50">
        <v>10</v>
      </c>
      <c r="J503">
        <v>0</v>
      </c>
      <c r="K503" s="31">
        <v>33400</v>
      </c>
      <c r="L503">
        <f>IFERROR(DATEDIF(Таблица1[[#This Row],[ДР]],Таблица1[[#This Row],[Дата начала работы]],"y"),"-")</f>
        <v>27</v>
      </c>
      <c r="M503" s="3" t="s">
        <v>290</v>
      </c>
      <c r="N503" s="3" t="s">
        <v>371</v>
      </c>
      <c r="O503" s="3" t="s">
        <v>315</v>
      </c>
      <c r="P503" s="3">
        <v>1</v>
      </c>
      <c r="Q503" s="3">
        <v>1</v>
      </c>
      <c r="R503" s="3">
        <v>0</v>
      </c>
      <c r="S503" s="3">
        <v>0</v>
      </c>
      <c r="T503" s="3">
        <v>0</v>
      </c>
      <c r="U503" s="3">
        <v>0</v>
      </c>
      <c r="V503" s="3">
        <v>1</v>
      </c>
      <c r="W503" s="3">
        <v>1</v>
      </c>
      <c r="X503" s="3">
        <v>1</v>
      </c>
      <c r="Y503" s="6">
        <v>0.29409999999999997</v>
      </c>
      <c r="Z503" s="4">
        <v>0.28571428571428598</v>
      </c>
      <c r="AA503" s="4">
        <v>0.939393939393939</v>
      </c>
      <c r="AB503">
        <v>8</v>
      </c>
      <c r="AC503">
        <v>5</v>
      </c>
      <c r="AD503" s="26">
        <v>5</v>
      </c>
      <c r="AE503" s="26">
        <v>21</v>
      </c>
      <c r="AF503" s="26">
        <v>87.5</v>
      </c>
      <c r="AG503" s="26">
        <v>1</v>
      </c>
      <c r="AH503" s="41">
        <v>0.5</v>
      </c>
      <c r="AI503" s="41">
        <v>0.7037500000000001</v>
      </c>
      <c r="AJ503" s="26">
        <v>0.9</v>
      </c>
      <c r="AK503" s="26">
        <v>0.62840000000000007</v>
      </c>
      <c r="AL503" s="26">
        <v>0.81669999999999998</v>
      </c>
    </row>
    <row r="504" spans="1:38" ht="15" thickBot="1" x14ac:dyDescent="0.4">
      <c r="A504" s="5">
        <v>3608157</v>
      </c>
      <c r="B504" s="39" t="s">
        <v>515</v>
      </c>
      <c r="C504" s="5" t="s">
        <v>318</v>
      </c>
      <c r="D504" s="2">
        <v>43678</v>
      </c>
      <c r="E504" s="2">
        <v>43497</v>
      </c>
      <c r="F504" s="2" t="str">
        <f t="shared" si="7"/>
        <v>360815743678</v>
      </c>
      <c r="G504" s="36">
        <v>300</v>
      </c>
      <c r="H504" s="1">
        <f>IFERROR(DATEDIF(Таблица1[[#This Row],[Дата начала работы]],Таблица1[[#This Row],[Месяц]],"m"),"-")</f>
        <v>6</v>
      </c>
      <c r="I504" s="50">
        <v>10</v>
      </c>
      <c r="J504">
        <v>0</v>
      </c>
      <c r="K504" s="31">
        <v>33400</v>
      </c>
      <c r="L504">
        <f>IFERROR(DATEDIF(Таблица1[[#This Row],[ДР]],Таблица1[[#This Row],[Дата начала работы]],"y"),"-")</f>
        <v>27</v>
      </c>
      <c r="M504" s="3" t="s">
        <v>290</v>
      </c>
      <c r="N504" s="3" t="s">
        <v>371</v>
      </c>
      <c r="O504" s="3" t="s">
        <v>315</v>
      </c>
      <c r="P504" s="3">
        <v>1</v>
      </c>
      <c r="Q504" s="3">
        <v>1</v>
      </c>
      <c r="R504" s="3">
        <v>0</v>
      </c>
      <c r="S504" s="3">
        <v>0</v>
      </c>
      <c r="T504" s="3">
        <v>0</v>
      </c>
      <c r="U504" s="3">
        <v>0</v>
      </c>
      <c r="V504" s="3">
        <v>1</v>
      </c>
      <c r="W504" s="3">
        <v>1</v>
      </c>
      <c r="X504" s="3">
        <v>1</v>
      </c>
      <c r="Y504" s="6">
        <v>0.66669999999999996</v>
      </c>
      <c r="Z504" s="4">
        <v>0.27586206896551702</v>
      </c>
      <c r="AA504" s="4">
        <v>0.94117647058823495</v>
      </c>
      <c r="AB504">
        <v>9</v>
      </c>
      <c r="AC504">
        <v>6</v>
      </c>
      <c r="AD504" s="26">
        <v>4</v>
      </c>
      <c r="AE504" s="26">
        <v>9</v>
      </c>
      <c r="AF504" s="26">
        <v>100</v>
      </c>
      <c r="AG504" s="26">
        <v>0</v>
      </c>
      <c r="AH504" s="41">
        <v>0.6</v>
      </c>
      <c r="AI504" s="41">
        <v>0.7037500000000001</v>
      </c>
      <c r="AJ504" s="26">
        <v>0.9</v>
      </c>
      <c r="AK504" s="26">
        <v>0.62840000000000007</v>
      </c>
      <c r="AL504" s="26">
        <v>0.81669999999999998</v>
      </c>
    </row>
    <row r="505" spans="1:38" ht="15" thickBot="1" x14ac:dyDescent="0.4">
      <c r="A505" s="5">
        <v>3612933</v>
      </c>
      <c r="B505" s="39" t="s">
        <v>710</v>
      </c>
      <c r="C505" s="5" t="s">
        <v>317</v>
      </c>
      <c r="D505" s="2">
        <v>43497</v>
      </c>
      <c r="E505" s="2">
        <v>43497</v>
      </c>
      <c r="F505" s="2" t="str">
        <f t="shared" si="7"/>
        <v>361293343497</v>
      </c>
      <c r="G505" s="36">
        <v>250</v>
      </c>
      <c r="H505" s="1">
        <f>IFERROR(DATEDIF(Таблица1[[#This Row],[Дата начала работы]],Таблица1[[#This Row],[Месяц]],"m"),"-")</f>
        <v>0</v>
      </c>
      <c r="I505" s="50">
        <v>0</v>
      </c>
      <c r="J505">
        <v>1</v>
      </c>
      <c r="K505" s="31">
        <v>35512</v>
      </c>
      <c r="L505">
        <f>IFERROR(DATEDIF(Таблица1[[#This Row],[ДР]],Таблица1[[#This Row],[Дата начала работы]],"y"),"-")</f>
        <v>21</v>
      </c>
      <c r="M505" s="3" t="s">
        <v>287</v>
      </c>
      <c r="N505" s="3" t="s">
        <v>320</v>
      </c>
      <c r="O505" s="3" t="s">
        <v>285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6">
        <v>0.85709999999999997</v>
      </c>
      <c r="Z505" s="4">
        <v>1</v>
      </c>
      <c r="AA505" s="4">
        <v>0.75</v>
      </c>
      <c r="AB505">
        <v>0</v>
      </c>
      <c r="AC505">
        <v>0</v>
      </c>
      <c r="AD505" s="26">
        <v>3</v>
      </c>
      <c r="AE505" s="26">
        <v>7</v>
      </c>
      <c r="AF505" s="26">
        <v>100</v>
      </c>
      <c r="AG505" s="26">
        <v>0</v>
      </c>
      <c r="AH505" s="41" t="e">
        <v>#VALUE!</v>
      </c>
      <c r="AI505" s="41">
        <v>0.72021751824817482</v>
      </c>
      <c r="AJ505" s="26">
        <v>0.9288597080291966</v>
      </c>
      <c r="AK505" s="26">
        <v>0.67735854014598551</v>
      </c>
      <c r="AL505" s="26">
        <v>0.77278788321167746</v>
      </c>
    </row>
    <row r="506" spans="1:38" ht="15" thickBot="1" x14ac:dyDescent="0.4">
      <c r="A506" s="5">
        <v>3613007</v>
      </c>
      <c r="B506" s="39" t="s">
        <v>529</v>
      </c>
      <c r="C506" s="5" t="s">
        <v>318</v>
      </c>
      <c r="D506" s="2">
        <v>43497</v>
      </c>
      <c r="E506" s="2">
        <v>43497</v>
      </c>
      <c r="F506" s="2" t="str">
        <f t="shared" si="7"/>
        <v>361300743497</v>
      </c>
      <c r="G506" s="36">
        <v>250</v>
      </c>
      <c r="H506" s="1">
        <f>IFERROR(DATEDIF(Таблица1[[#This Row],[Дата начала работы]],Таблица1[[#This Row],[Месяц]],"m"),"-")</f>
        <v>0</v>
      </c>
      <c r="I506" s="50">
        <v>4</v>
      </c>
      <c r="J506">
        <v>1</v>
      </c>
      <c r="K506" s="31">
        <v>35801</v>
      </c>
      <c r="L506">
        <f>IFERROR(DATEDIF(Таблица1[[#This Row],[ДР]],Таблица1[[#This Row],[Дата начала работы]],"y"),"-")</f>
        <v>21</v>
      </c>
      <c r="M506" s="3" t="s">
        <v>287</v>
      </c>
      <c r="N506" s="3" t="s">
        <v>372</v>
      </c>
      <c r="O506" s="3" t="s">
        <v>316</v>
      </c>
      <c r="P506" s="3">
        <v>1</v>
      </c>
      <c r="Q506" s="3">
        <v>0</v>
      </c>
      <c r="R506" s="3">
        <v>1</v>
      </c>
      <c r="S506" s="3">
        <v>1</v>
      </c>
      <c r="T506" s="3">
        <v>1</v>
      </c>
      <c r="U506" s="3">
        <v>1</v>
      </c>
      <c r="V506" s="3">
        <v>1</v>
      </c>
      <c r="W506" s="3">
        <v>1</v>
      </c>
      <c r="X506" s="3">
        <v>0</v>
      </c>
      <c r="Y506" s="6">
        <v>0.60709999999999997</v>
      </c>
      <c r="Z506" s="4">
        <v>8.3333333333333301E-2</v>
      </c>
      <c r="AA506" s="4">
        <v>1</v>
      </c>
      <c r="AB506">
        <v>0</v>
      </c>
      <c r="AC506">
        <v>0</v>
      </c>
      <c r="AD506" s="26">
        <v>12</v>
      </c>
      <c r="AE506" s="26">
        <v>58</v>
      </c>
      <c r="AF506" s="26">
        <v>96.666666669999998</v>
      </c>
      <c r="AG506" s="26">
        <v>0</v>
      </c>
      <c r="AH506" s="41" t="e">
        <v>#VALUE!</v>
      </c>
      <c r="AI506" s="41">
        <v>0.64583333333333337</v>
      </c>
      <c r="AJ506" s="26">
        <v>1</v>
      </c>
      <c r="AK506" s="26">
        <v>0.48646666666666666</v>
      </c>
      <c r="AL506" s="26">
        <v>0.78889999999999993</v>
      </c>
    </row>
    <row r="507" spans="1:38" ht="15" thickBot="1" x14ac:dyDescent="0.4">
      <c r="A507" s="5">
        <v>3613007</v>
      </c>
      <c r="B507" s="39" t="s">
        <v>529</v>
      </c>
      <c r="C507" s="5" t="s">
        <v>318</v>
      </c>
      <c r="D507" s="2">
        <v>43525</v>
      </c>
      <c r="E507" s="2">
        <v>43497</v>
      </c>
      <c r="F507" s="2" t="str">
        <f t="shared" si="7"/>
        <v>361300743525</v>
      </c>
      <c r="G507" s="36">
        <v>250</v>
      </c>
      <c r="H507" s="1">
        <f>IFERROR(DATEDIF(Таблица1[[#This Row],[Дата начала работы]],Таблица1[[#This Row],[Месяц]],"m"),"-")</f>
        <v>1</v>
      </c>
      <c r="I507" s="50">
        <v>4</v>
      </c>
      <c r="J507">
        <v>1</v>
      </c>
      <c r="K507" s="31">
        <v>35801</v>
      </c>
      <c r="L507">
        <f>IFERROR(DATEDIF(Таблица1[[#This Row],[ДР]],Таблица1[[#This Row],[Дата начала работы]],"y"),"-")</f>
        <v>21</v>
      </c>
      <c r="M507" s="3" t="s">
        <v>287</v>
      </c>
      <c r="N507" s="3" t="s">
        <v>372</v>
      </c>
      <c r="O507" s="3" t="s">
        <v>316</v>
      </c>
      <c r="P507" s="3">
        <v>1</v>
      </c>
      <c r="Q507" s="3">
        <v>0</v>
      </c>
      <c r="R507" s="3">
        <v>1</v>
      </c>
      <c r="S507" s="3">
        <v>1</v>
      </c>
      <c r="T507" s="3">
        <v>1</v>
      </c>
      <c r="U507" s="3">
        <v>1</v>
      </c>
      <c r="V507" s="3">
        <v>1</v>
      </c>
      <c r="W507" s="3">
        <v>1</v>
      </c>
      <c r="X507" s="3">
        <v>0</v>
      </c>
      <c r="Y507" s="6">
        <v>8.7499999999999994E-2</v>
      </c>
      <c r="Z507" s="4">
        <v>7.69230769230769E-2</v>
      </c>
      <c r="AA507" s="4">
        <v>1</v>
      </c>
      <c r="AB507">
        <v>18</v>
      </c>
      <c r="AC507">
        <v>15</v>
      </c>
      <c r="AD507" s="26">
        <v>13</v>
      </c>
      <c r="AE507" s="26">
        <v>84</v>
      </c>
      <c r="AF507" s="26">
        <v>95.454545449999998</v>
      </c>
      <c r="AG507" s="26">
        <v>0</v>
      </c>
      <c r="AH507" s="41">
        <v>1</v>
      </c>
      <c r="AI507" s="41">
        <v>0.64583333333333337</v>
      </c>
      <c r="AJ507" s="26">
        <v>1</v>
      </c>
      <c r="AK507" s="26">
        <v>0.48646666666666666</v>
      </c>
      <c r="AL507" s="26">
        <v>0.78889999999999993</v>
      </c>
    </row>
    <row r="508" spans="1:38" ht="15" thickBot="1" x14ac:dyDescent="0.4">
      <c r="A508" s="5">
        <v>3613007</v>
      </c>
      <c r="B508" s="39" t="s">
        <v>529</v>
      </c>
      <c r="C508" s="5" t="s">
        <v>318</v>
      </c>
      <c r="D508" s="2">
        <v>43556</v>
      </c>
      <c r="E508" s="2">
        <v>43497</v>
      </c>
      <c r="F508" s="2" t="str">
        <f t="shared" si="7"/>
        <v>361300743556</v>
      </c>
      <c r="G508" s="36">
        <v>250</v>
      </c>
      <c r="H508" s="1">
        <f>IFERROR(DATEDIF(Таблица1[[#This Row],[Дата начала работы]],Таблица1[[#This Row],[Месяц]],"m"),"-")</f>
        <v>2</v>
      </c>
      <c r="I508" s="50">
        <v>4</v>
      </c>
      <c r="J508">
        <v>1</v>
      </c>
      <c r="K508" s="31">
        <v>35801</v>
      </c>
      <c r="L508">
        <f>IFERROR(DATEDIF(Таблица1[[#This Row],[ДР]],Таблица1[[#This Row],[Дата начала работы]],"y"),"-")</f>
        <v>21</v>
      </c>
      <c r="M508" s="3" t="s">
        <v>287</v>
      </c>
      <c r="N508" s="3" t="s">
        <v>372</v>
      </c>
      <c r="O508" s="3" t="s">
        <v>316</v>
      </c>
      <c r="P508" s="3">
        <v>1</v>
      </c>
      <c r="Q508" s="3">
        <v>0</v>
      </c>
      <c r="R508" s="3">
        <v>1</v>
      </c>
      <c r="S508" s="3">
        <v>1</v>
      </c>
      <c r="T508" s="3">
        <v>1</v>
      </c>
      <c r="U508" s="3">
        <v>1</v>
      </c>
      <c r="V508" s="3">
        <v>1</v>
      </c>
      <c r="W508" s="3">
        <v>1</v>
      </c>
      <c r="X508" s="3">
        <v>0</v>
      </c>
      <c r="Y508" s="6">
        <v>2.41E-2</v>
      </c>
      <c r="Z508" s="4">
        <v>7.69230769230769E-2</v>
      </c>
      <c r="AA508" s="4">
        <v>1</v>
      </c>
      <c r="AB508">
        <v>17</v>
      </c>
      <c r="AC508">
        <v>17</v>
      </c>
      <c r="AD508" s="26">
        <v>12</v>
      </c>
      <c r="AE508" s="26">
        <v>85</v>
      </c>
      <c r="AF508" s="26">
        <v>97.701149430000001</v>
      </c>
      <c r="AG508" s="26">
        <v>0</v>
      </c>
      <c r="AH508" s="41">
        <v>0.92310000000000003</v>
      </c>
      <c r="AI508" s="41">
        <v>0.64583333333333337</v>
      </c>
      <c r="AJ508" s="26">
        <v>1</v>
      </c>
      <c r="AK508" s="26">
        <v>0.48646666666666666</v>
      </c>
      <c r="AL508" s="26">
        <v>0.78889999999999993</v>
      </c>
    </row>
    <row r="509" spans="1:38" ht="15" thickBot="1" x14ac:dyDescent="0.4">
      <c r="A509" s="5">
        <v>3613007</v>
      </c>
      <c r="B509" s="39" t="s">
        <v>529</v>
      </c>
      <c r="C509" s="5" t="s">
        <v>318</v>
      </c>
      <c r="D509" s="2">
        <v>43586</v>
      </c>
      <c r="E509" s="2">
        <v>43497</v>
      </c>
      <c r="F509" s="2" t="str">
        <f t="shared" si="7"/>
        <v>361300743586</v>
      </c>
      <c r="G509" s="36">
        <v>250</v>
      </c>
      <c r="H509" s="1">
        <f>IFERROR(DATEDIF(Таблица1[[#This Row],[Дата начала работы]],Таблица1[[#This Row],[Месяц]],"m"),"-")</f>
        <v>3</v>
      </c>
      <c r="I509" s="50">
        <v>4</v>
      </c>
      <c r="J509">
        <v>1</v>
      </c>
      <c r="K509" s="31">
        <v>35801</v>
      </c>
      <c r="L509">
        <f>IFERROR(DATEDIF(Таблица1[[#This Row],[ДР]],Таблица1[[#This Row],[Дата начала работы]],"y"),"-")</f>
        <v>21</v>
      </c>
      <c r="M509" s="3" t="s">
        <v>287</v>
      </c>
      <c r="N509" s="3" t="s">
        <v>372</v>
      </c>
      <c r="O509" s="3" t="s">
        <v>316</v>
      </c>
      <c r="P509" s="3">
        <v>1</v>
      </c>
      <c r="Q509" s="3">
        <v>0</v>
      </c>
      <c r="R509" s="3">
        <v>1</v>
      </c>
      <c r="S509" s="3">
        <v>1</v>
      </c>
      <c r="T509" s="3">
        <v>1</v>
      </c>
      <c r="U509" s="3">
        <v>1</v>
      </c>
      <c r="V509" s="3">
        <v>1</v>
      </c>
      <c r="W509" s="3">
        <v>1</v>
      </c>
      <c r="X509" s="3">
        <v>0</v>
      </c>
      <c r="Y509" s="6">
        <v>7.4099999999999999E-2</v>
      </c>
      <c r="Z509" s="4">
        <v>7.69230769230769E-2</v>
      </c>
      <c r="AA509" s="4">
        <v>1</v>
      </c>
      <c r="AB509">
        <v>16</v>
      </c>
      <c r="AC509">
        <v>16</v>
      </c>
      <c r="AD509" s="26">
        <v>11</v>
      </c>
      <c r="AE509" s="26">
        <v>60</v>
      </c>
      <c r="AF509" s="26">
        <v>93.75</v>
      </c>
      <c r="AG509" s="26">
        <v>0</v>
      </c>
      <c r="AH509" s="41">
        <v>0.91669999999999996</v>
      </c>
      <c r="AI509" s="41">
        <v>0.58125000000000004</v>
      </c>
      <c r="AJ509" s="26">
        <v>1</v>
      </c>
      <c r="AK509" s="26">
        <v>0.41889999999999999</v>
      </c>
      <c r="AL509" s="26">
        <v>0.7167</v>
      </c>
    </row>
    <row r="510" spans="1:38" ht="15" thickBot="1" x14ac:dyDescent="0.4">
      <c r="A510" s="5">
        <v>3613007</v>
      </c>
      <c r="B510" s="39" t="s">
        <v>529</v>
      </c>
      <c r="C510" s="5" t="s">
        <v>318</v>
      </c>
      <c r="D510" s="2">
        <v>43617</v>
      </c>
      <c r="E510" s="2">
        <v>43497</v>
      </c>
      <c r="F510" s="2" t="str">
        <f t="shared" si="7"/>
        <v>361300743617</v>
      </c>
      <c r="G510" s="36">
        <v>250</v>
      </c>
      <c r="H510" s="1">
        <f>IFERROR(DATEDIF(Таблица1[[#This Row],[Дата начала работы]],Таблица1[[#This Row],[Месяц]],"m"),"-")</f>
        <v>4</v>
      </c>
      <c r="I510" s="50">
        <v>4</v>
      </c>
      <c r="J510">
        <v>1</v>
      </c>
      <c r="K510" s="31">
        <v>35801</v>
      </c>
      <c r="L510">
        <f>IFERROR(DATEDIF(Таблица1[[#This Row],[ДР]],Таблица1[[#This Row],[Дата начала работы]],"y"),"-")</f>
        <v>21</v>
      </c>
      <c r="M510" s="3" t="s">
        <v>287</v>
      </c>
      <c r="N510" s="3" t="s">
        <v>372</v>
      </c>
      <c r="O510" s="3" t="s">
        <v>316</v>
      </c>
      <c r="P510" s="3">
        <v>1</v>
      </c>
      <c r="Q510" s="3">
        <v>0</v>
      </c>
      <c r="R510" s="3">
        <v>1</v>
      </c>
      <c r="S510" s="3">
        <v>1</v>
      </c>
      <c r="T510" s="3">
        <v>1</v>
      </c>
      <c r="U510" s="3">
        <v>1</v>
      </c>
      <c r="V510" s="3">
        <v>1</v>
      </c>
      <c r="W510" s="3">
        <v>1</v>
      </c>
      <c r="X510" s="3">
        <v>0</v>
      </c>
      <c r="Y510" s="6">
        <v>8.3299999999999999E-2</v>
      </c>
      <c r="Z510" s="4">
        <v>7.69230769230769E-2</v>
      </c>
      <c r="AA510" s="4">
        <v>1</v>
      </c>
      <c r="AB510">
        <v>16</v>
      </c>
      <c r="AC510">
        <v>16</v>
      </c>
      <c r="AD510" s="26">
        <v>2</v>
      </c>
      <c r="AE510" s="26">
        <v>14</v>
      </c>
      <c r="AF510" s="26">
        <v>100</v>
      </c>
      <c r="AG510" s="26">
        <v>0</v>
      </c>
      <c r="AH510" s="41">
        <v>0.18179999999999999</v>
      </c>
      <c r="AI510" s="41">
        <v>0.64583333333333337</v>
      </c>
      <c r="AJ510" s="26">
        <v>1</v>
      </c>
      <c r="AK510" s="26">
        <v>0.48646666666666666</v>
      </c>
      <c r="AL510" s="26">
        <v>0.78889999999999993</v>
      </c>
    </row>
    <row r="511" spans="1:38" ht="15" thickBot="1" x14ac:dyDescent="0.4">
      <c r="A511" s="5">
        <v>3613007</v>
      </c>
      <c r="B511" s="39" t="s">
        <v>529</v>
      </c>
      <c r="C511" s="5" t="s">
        <v>318</v>
      </c>
      <c r="D511" s="2">
        <v>43647</v>
      </c>
      <c r="E511" s="2">
        <v>43497</v>
      </c>
      <c r="F511" s="2" t="str">
        <f t="shared" si="7"/>
        <v>361300743647</v>
      </c>
      <c r="G511" s="36">
        <v>250</v>
      </c>
      <c r="H511" s="1">
        <f>IFERROR(DATEDIF(Таблица1[[#This Row],[Дата начала работы]],Таблица1[[#This Row],[Месяц]],"m"),"-")</f>
        <v>5</v>
      </c>
      <c r="I511" s="50">
        <v>4</v>
      </c>
      <c r="J511">
        <v>1</v>
      </c>
      <c r="K511" s="31">
        <v>35801</v>
      </c>
      <c r="L511">
        <f>IFERROR(DATEDIF(Таблица1[[#This Row],[ДР]],Таблица1[[#This Row],[Дата начала работы]],"y"),"-")</f>
        <v>21</v>
      </c>
      <c r="M511" s="3" t="s">
        <v>287</v>
      </c>
      <c r="N511" s="3" t="s">
        <v>372</v>
      </c>
      <c r="O511" s="3" t="s">
        <v>316</v>
      </c>
      <c r="P511" s="3">
        <v>1</v>
      </c>
      <c r="Q511" s="3">
        <v>0</v>
      </c>
      <c r="R511" s="3">
        <v>1</v>
      </c>
      <c r="S511" s="3">
        <v>1</v>
      </c>
      <c r="T511" s="3">
        <v>1</v>
      </c>
      <c r="U511" s="3">
        <v>1</v>
      </c>
      <c r="V511" s="3">
        <v>1</v>
      </c>
      <c r="W511" s="3">
        <v>1</v>
      </c>
      <c r="X511" s="3">
        <v>0</v>
      </c>
      <c r="Y511" s="6">
        <v>0.2727</v>
      </c>
      <c r="Z511" s="4">
        <v>7.69230769230769E-2</v>
      </c>
      <c r="AA511" s="4">
        <v>1</v>
      </c>
      <c r="AB511">
        <v>1</v>
      </c>
      <c r="AC511">
        <v>1</v>
      </c>
      <c r="AD511" s="26">
        <v>2</v>
      </c>
      <c r="AE511" s="26">
        <v>11</v>
      </c>
      <c r="AF511" s="26">
        <v>100</v>
      </c>
      <c r="AG511" s="26">
        <v>0</v>
      </c>
      <c r="AH511" s="41">
        <v>1</v>
      </c>
      <c r="AI511" s="41">
        <v>0.77500000000000002</v>
      </c>
      <c r="AJ511" s="26">
        <v>1</v>
      </c>
      <c r="AK511" s="26">
        <v>0.62159999999999993</v>
      </c>
      <c r="AL511" s="26">
        <v>0.93330000000000002</v>
      </c>
    </row>
    <row r="512" spans="1:38" ht="15" thickBot="1" x14ac:dyDescent="0.4">
      <c r="A512" s="5">
        <v>3613007</v>
      </c>
      <c r="B512" s="39" t="s">
        <v>529</v>
      </c>
      <c r="C512" s="5" t="s">
        <v>318</v>
      </c>
      <c r="D512" s="2">
        <v>43678</v>
      </c>
      <c r="E512" s="2">
        <v>43497</v>
      </c>
      <c r="F512" s="2" t="str">
        <f t="shared" si="7"/>
        <v>361300743678</v>
      </c>
      <c r="G512" s="36">
        <v>250</v>
      </c>
      <c r="H512" s="1">
        <f>IFERROR(DATEDIF(Таблица1[[#This Row],[Дата начала работы]],Таблица1[[#This Row],[Месяц]],"m"),"-")</f>
        <v>6</v>
      </c>
      <c r="I512" s="50">
        <v>4</v>
      </c>
      <c r="J512">
        <v>1</v>
      </c>
      <c r="K512" s="31">
        <v>35801</v>
      </c>
      <c r="L512">
        <f>IFERROR(DATEDIF(Таблица1[[#This Row],[ДР]],Таблица1[[#This Row],[Дата начала работы]],"y"),"-")</f>
        <v>21</v>
      </c>
      <c r="M512" s="3" t="s">
        <v>287</v>
      </c>
      <c r="N512" s="3" t="s">
        <v>372</v>
      </c>
      <c r="O512" s="3" t="s">
        <v>316</v>
      </c>
      <c r="P512" s="3">
        <v>1</v>
      </c>
      <c r="Q512" s="3">
        <v>0</v>
      </c>
      <c r="R512" s="3">
        <v>1</v>
      </c>
      <c r="S512" s="3">
        <v>1</v>
      </c>
      <c r="T512" s="3">
        <v>1</v>
      </c>
      <c r="U512" s="3">
        <v>1</v>
      </c>
      <c r="V512" s="3">
        <v>1</v>
      </c>
      <c r="W512" s="3">
        <v>1</v>
      </c>
      <c r="X512" s="3">
        <v>0</v>
      </c>
      <c r="Y512" s="6">
        <v>0.16669999999999999</v>
      </c>
      <c r="Z512" s="4">
        <v>7.69230769230769E-2</v>
      </c>
      <c r="AA512" s="4">
        <v>1</v>
      </c>
      <c r="AB512">
        <v>5</v>
      </c>
      <c r="AC512">
        <v>5</v>
      </c>
      <c r="AD512" s="26">
        <v>3</v>
      </c>
      <c r="AE512" s="26">
        <v>6</v>
      </c>
      <c r="AF512" s="26">
        <v>100</v>
      </c>
      <c r="AG512" s="26">
        <v>0</v>
      </c>
      <c r="AH512" s="41" t="s">
        <v>285</v>
      </c>
      <c r="AI512" s="41">
        <v>0.64583333333333337</v>
      </c>
      <c r="AJ512" s="26">
        <v>1</v>
      </c>
      <c r="AK512" s="26">
        <v>0.48646666666666666</v>
      </c>
      <c r="AL512" s="26">
        <v>0.78889999999999993</v>
      </c>
    </row>
    <row r="513" spans="1:38" ht="15" thickBot="1" x14ac:dyDescent="0.4">
      <c r="A513" s="5">
        <v>3641144</v>
      </c>
      <c r="B513" s="39" t="s">
        <v>735</v>
      </c>
      <c r="C513" s="5" t="s">
        <v>317</v>
      </c>
      <c r="D513" s="2">
        <v>43497</v>
      </c>
      <c r="E513" s="2">
        <v>43497</v>
      </c>
      <c r="F513" s="2" t="str">
        <f t="shared" si="7"/>
        <v>364114443497</v>
      </c>
      <c r="G513" s="36">
        <v>250</v>
      </c>
      <c r="H513" s="1">
        <f>IFERROR(DATEDIF(Таблица1[[#This Row],[Дата начала работы]],Таблица1[[#This Row],[Месяц]],"m"),"-")</f>
        <v>0</v>
      </c>
      <c r="I513" s="50">
        <v>0</v>
      </c>
      <c r="J513">
        <v>0</v>
      </c>
      <c r="K513" s="31">
        <v>36147</v>
      </c>
      <c r="L513">
        <f>IFERROR(DATEDIF(Таблица1[[#This Row],[ДР]],Таблица1[[#This Row],[Дата начала работы]],"y"),"-")</f>
        <v>20</v>
      </c>
      <c r="M513" s="3" t="s">
        <v>287</v>
      </c>
      <c r="N513" s="3" t="s">
        <v>320</v>
      </c>
      <c r="O513" s="3" t="s">
        <v>285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6">
        <v>1</v>
      </c>
      <c r="Z513" s="4">
        <v>1</v>
      </c>
      <c r="AA513" s="4">
        <v>0.5</v>
      </c>
      <c r="AB513">
        <v>0</v>
      </c>
      <c r="AC513">
        <v>0</v>
      </c>
      <c r="AD513" s="26">
        <v>1</v>
      </c>
      <c r="AE513" s="26">
        <v>1</v>
      </c>
      <c r="AF513" s="26">
        <v>50</v>
      </c>
      <c r="AG513" s="26">
        <v>0</v>
      </c>
      <c r="AH513" s="41" t="e">
        <v>#VALUE!</v>
      </c>
      <c r="AI513" s="41">
        <v>0.72021751824817482</v>
      </c>
      <c r="AJ513" s="26">
        <v>0.9288597080291966</v>
      </c>
      <c r="AK513" s="26">
        <v>0.67735854014598551</v>
      </c>
      <c r="AL513" s="26">
        <v>0.77278788321167746</v>
      </c>
    </row>
    <row r="514" spans="1:38" ht="15" thickBot="1" x14ac:dyDescent="0.4">
      <c r="A514" s="5">
        <v>3641155</v>
      </c>
      <c r="B514" s="39" t="s">
        <v>487</v>
      </c>
      <c r="C514" s="5" t="s">
        <v>318</v>
      </c>
      <c r="D514" s="2">
        <v>43497</v>
      </c>
      <c r="E514" s="2">
        <v>43497</v>
      </c>
      <c r="F514" s="2" t="str">
        <f t="shared" ref="F514:F577" si="8">A514&amp;D514</f>
        <v>364115543497</v>
      </c>
      <c r="G514" s="36">
        <v>250</v>
      </c>
      <c r="H514" s="1">
        <f>IFERROR(DATEDIF(Таблица1[[#This Row],[Дата начала работы]],Таблица1[[#This Row],[Месяц]],"m"),"-")</f>
        <v>0</v>
      </c>
      <c r="I514" s="50">
        <v>24</v>
      </c>
      <c r="J514">
        <v>1</v>
      </c>
      <c r="K514" s="31">
        <v>27946</v>
      </c>
      <c r="L514">
        <f>IFERROR(DATEDIF(Таблица1[[#This Row],[ДР]],Таблица1[[#This Row],[Дата начала работы]],"y"),"-")</f>
        <v>42</v>
      </c>
      <c r="M514" s="3" t="s">
        <v>298</v>
      </c>
      <c r="N514" s="3" t="s">
        <v>373</v>
      </c>
      <c r="O514" s="3" t="s">
        <v>314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1</v>
      </c>
      <c r="V514" s="3">
        <v>0</v>
      </c>
      <c r="W514" s="3">
        <v>0</v>
      </c>
      <c r="X514" s="3">
        <v>0</v>
      </c>
      <c r="Y514" s="6">
        <v>0.5</v>
      </c>
      <c r="Z514" s="4">
        <v>0</v>
      </c>
      <c r="AA514" s="4">
        <v>1</v>
      </c>
      <c r="AB514">
        <v>0</v>
      </c>
      <c r="AC514">
        <v>0</v>
      </c>
      <c r="AD514" s="26">
        <v>3</v>
      </c>
      <c r="AE514" s="26">
        <v>3</v>
      </c>
      <c r="AF514" s="26">
        <v>100</v>
      </c>
      <c r="AG514" s="26">
        <v>0</v>
      </c>
      <c r="AH514" s="41" t="e">
        <v>#VALUE!</v>
      </c>
      <c r="AI514" s="41">
        <v>0.85000000000000009</v>
      </c>
      <c r="AJ514" s="26">
        <v>1</v>
      </c>
      <c r="AK514" s="26">
        <v>0.78380000000000005</v>
      </c>
      <c r="AL514" s="26">
        <v>0.93330000000000002</v>
      </c>
    </row>
    <row r="515" spans="1:38" ht="15" thickBot="1" x14ac:dyDescent="0.4">
      <c r="A515" s="5">
        <v>3641155</v>
      </c>
      <c r="B515" s="39" t="s">
        <v>487</v>
      </c>
      <c r="C515" s="5" t="s">
        <v>318</v>
      </c>
      <c r="D515" s="2">
        <v>43525</v>
      </c>
      <c r="E515" s="2">
        <v>43497</v>
      </c>
      <c r="F515" s="2" t="str">
        <f t="shared" si="8"/>
        <v>364115543525</v>
      </c>
      <c r="G515" s="36">
        <v>250</v>
      </c>
      <c r="H515" s="1">
        <f>IFERROR(DATEDIF(Таблица1[[#This Row],[Дата начала работы]],Таблица1[[#This Row],[Месяц]],"m"),"-")</f>
        <v>1</v>
      </c>
      <c r="I515" s="50">
        <v>24</v>
      </c>
      <c r="J515">
        <v>1</v>
      </c>
      <c r="K515" s="31">
        <v>27946</v>
      </c>
      <c r="L515">
        <f>IFERROR(DATEDIF(Таблица1[[#This Row],[ДР]],Таблица1[[#This Row],[Дата начала работы]],"y"),"-")</f>
        <v>42</v>
      </c>
      <c r="M515" s="3" t="s">
        <v>298</v>
      </c>
      <c r="N515" s="3" t="s">
        <v>373</v>
      </c>
      <c r="O515" s="3" t="s">
        <v>314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1</v>
      </c>
      <c r="V515" s="3">
        <v>0</v>
      </c>
      <c r="W515" s="3">
        <v>0</v>
      </c>
      <c r="X515" s="3">
        <v>0</v>
      </c>
      <c r="Y515" s="6">
        <v>1</v>
      </c>
      <c r="Z515" s="4">
        <v>0.11111111111111099</v>
      </c>
      <c r="AA515" s="4">
        <v>0.71428571428571397</v>
      </c>
      <c r="AB515">
        <v>19</v>
      </c>
      <c r="AC515">
        <v>19</v>
      </c>
      <c r="AD515" s="26">
        <v>8</v>
      </c>
      <c r="AE515" s="26">
        <v>34</v>
      </c>
      <c r="AF515" s="26">
        <v>97.142857140000004</v>
      </c>
      <c r="AG515" s="26">
        <v>0</v>
      </c>
      <c r="AH515" s="41">
        <v>1</v>
      </c>
      <c r="AI515" s="41">
        <v>0.85000000000000009</v>
      </c>
      <c r="AJ515" s="26">
        <v>1</v>
      </c>
      <c r="AK515" s="26">
        <v>0.78380000000000005</v>
      </c>
      <c r="AL515" s="26">
        <v>0.93330000000000002</v>
      </c>
    </row>
    <row r="516" spans="1:38" ht="15" thickBot="1" x14ac:dyDescent="0.4">
      <c r="A516" s="5">
        <v>3641155</v>
      </c>
      <c r="B516" s="39" t="s">
        <v>487</v>
      </c>
      <c r="C516" s="5" t="s">
        <v>318</v>
      </c>
      <c r="D516" s="2">
        <v>43556</v>
      </c>
      <c r="E516" s="2">
        <v>43497</v>
      </c>
      <c r="F516" s="2" t="str">
        <f t="shared" si="8"/>
        <v>364115543556</v>
      </c>
      <c r="G516" s="36">
        <v>250</v>
      </c>
      <c r="H516" s="1">
        <f>IFERROR(DATEDIF(Таблица1[[#This Row],[Дата начала работы]],Таблица1[[#This Row],[Месяц]],"m"),"-")</f>
        <v>2</v>
      </c>
      <c r="I516" s="50">
        <v>24</v>
      </c>
      <c r="J516">
        <v>1</v>
      </c>
      <c r="K516" s="31">
        <v>27946</v>
      </c>
      <c r="L516">
        <f>IFERROR(DATEDIF(Таблица1[[#This Row],[ДР]],Таблица1[[#This Row],[Дата начала работы]],"y"),"-")</f>
        <v>42</v>
      </c>
      <c r="M516" s="3" t="s">
        <v>298</v>
      </c>
      <c r="N516" s="3" t="s">
        <v>373</v>
      </c>
      <c r="O516" s="3" t="s">
        <v>314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1</v>
      </c>
      <c r="V516" s="3">
        <v>0</v>
      </c>
      <c r="W516" s="3">
        <v>0</v>
      </c>
      <c r="X516" s="3">
        <v>0</v>
      </c>
      <c r="Y516" s="6">
        <v>0.66069999999999995</v>
      </c>
      <c r="Z516" s="4">
        <v>0.11111111111111099</v>
      </c>
      <c r="AA516" s="4">
        <v>0.75</v>
      </c>
      <c r="AB516">
        <v>13</v>
      </c>
      <c r="AC516">
        <v>13</v>
      </c>
      <c r="AD516" s="26">
        <v>9</v>
      </c>
      <c r="AE516" s="26">
        <v>59</v>
      </c>
      <c r="AF516" s="26">
        <v>98.333333330000002</v>
      </c>
      <c r="AG516" s="26">
        <v>0</v>
      </c>
      <c r="AH516" s="41">
        <v>1</v>
      </c>
      <c r="AI516" s="41">
        <v>0.85000000000000009</v>
      </c>
      <c r="AJ516" s="26">
        <v>1</v>
      </c>
      <c r="AK516" s="26">
        <v>0.78380000000000005</v>
      </c>
      <c r="AL516" s="26">
        <v>0.93330000000000002</v>
      </c>
    </row>
    <row r="517" spans="1:38" ht="15" thickBot="1" x14ac:dyDescent="0.4">
      <c r="A517" s="5">
        <v>3641155</v>
      </c>
      <c r="B517" s="39" t="s">
        <v>487</v>
      </c>
      <c r="C517" s="5" t="s">
        <v>318</v>
      </c>
      <c r="D517" s="2">
        <v>43586</v>
      </c>
      <c r="E517" s="2">
        <v>43497</v>
      </c>
      <c r="F517" s="2" t="str">
        <f t="shared" si="8"/>
        <v>364115543586</v>
      </c>
      <c r="G517" s="36">
        <v>250</v>
      </c>
      <c r="H517" s="1">
        <f>IFERROR(DATEDIF(Таблица1[[#This Row],[Дата начала работы]],Таблица1[[#This Row],[Месяц]],"m"),"-")</f>
        <v>3</v>
      </c>
      <c r="I517" s="50">
        <v>24</v>
      </c>
      <c r="J517">
        <v>1</v>
      </c>
      <c r="K517" s="31">
        <v>27946</v>
      </c>
      <c r="L517">
        <f>IFERROR(DATEDIF(Таблица1[[#This Row],[ДР]],Таблица1[[#This Row],[Дата начала работы]],"y"),"-")</f>
        <v>42</v>
      </c>
      <c r="M517" s="3" t="s">
        <v>298</v>
      </c>
      <c r="N517" s="3" t="s">
        <v>373</v>
      </c>
      <c r="O517" s="3" t="s">
        <v>314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1</v>
      </c>
      <c r="V517" s="3">
        <v>0</v>
      </c>
      <c r="W517" s="3">
        <v>0</v>
      </c>
      <c r="X517" s="3">
        <v>0</v>
      </c>
      <c r="Y517" s="6">
        <v>0.45450000000000002</v>
      </c>
      <c r="Z517" s="4">
        <v>0.11111111111111099</v>
      </c>
      <c r="AA517" s="4">
        <v>0.75</v>
      </c>
      <c r="AB517">
        <v>9</v>
      </c>
      <c r="AC517">
        <v>9</v>
      </c>
      <c r="AD517" s="26">
        <v>7</v>
      </c>
      <c r="AE517" s="26">
        <v>46</v>
      </c>
      <c r="AF517" s="26">
        <v>100</v>
      </c>
      <c r="AG517" s="26">
        <v>0</v>
      </c>
      <c r="AH517" s="41">
        <v>0.77780000000000005</v>
      </c>
      <c r="AI517" s="41">
        <v>0.85000000000000009</v>
      </c>
      <c r="AJ517" s="26">
        <v>1</v>
      </c>
      <c r="AK517" s="26">
        <v>0.78380000000000005</v>
      </c>
      <c r="AL517" s="26">
        <v>0.93330000000000002</v>
      </c>
    </row>
    <row r="518" spans="1:38" ht="15" thickBot="1" x14ac:dyDescent="0.4">
      <c r="A518" s="5">
        <v>3641155</v>
      </c>
      <c r="B518" s="39" t="s">
        <v>487</v>
      </c>
      <c r="C518" s="5" t="s">
        <v>318</v>
      </c>
      <c r="D518" s="2">
        <v>43617</v>
      </c>
      <c r="E518" s="2">
        <v>43497</v>
      </c>
      <c r="F518" s="2" t="str">
        <f t="shared" si="8"/>
        <v>364115543617</v>
      </c>
      <c r="G518" s="36">
        <v>250</v>
      </c>
      <c r="H518" s="1">
        <f>IFERROR(DATEDIF(Таблица1[[#This Row],[Дата начала работы]],Таблица1[[#This Row],[Месяц]],"m"),"-")</f>
        <v>4</v>
      </c>
      <c r="I518" s="50">
        <v>24</v>
      </c>
      <c r="J518">
        <v>1</v>
      </c>
      <c r="K518" s="31">
        <v>27946</v>
      </c>
      <c r="L518">
        <f>IFERROR(DATEDIF(Таблица1[[#This Row],[ДР]],Таблица1[[#This Row],[Дата начала работы]],"y"),"-")</f>
        <v>42</v>
      </c>
      <c r="M518" s="3" t="s">
        <v>298</v>
      </c>
      <c r="N518" s="3" t="s">
        <v>373</v>
      </c>
      <c r="O518" s="3" t="s">
        <v>314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1</v>
      </c>
      <c r="V518" s="3">
        <v>0</v>
      </c>
      <c r="W518" s="3">
        <v>0</v>
      </c>
      <c r="X518" s="3">
        <v>0</v>
      </c>
      <c r="Y518" s="6">
        <v>0.37040000000000001</v>
      </c>
      <c r="Z518" s="4">
        <v>0.11111111111111099</v>
      </c>
      <c r="AA518" s="4">
        <v>0.75</v>
      </c>
      <c r="AB518">
        <v>10</v>
      </c>
      <c r="AC518">
        <v>8</v>
      </c>
      <c r="AD518" s="26">
        <v>4</v>
      </c>
      <c r="AE518" s="26">
        <v>29</v>
      </c>
      <c r="AF518" s="26">
        <v>93.548387099999999</v>
      </c>
      <c r="AG518" s="26">
        <v>0</v>
      </c>
      <c r="AH518" s="41">
        <v>0.66669999999999996</v>
      </c>
      <c r="AI518" s="41">
        <v>0.8</v>
      </c>
      <c r="AJ518" s="26">
        <v>1</v>
      </c>
      <c r="AK518" s="26">
        <v>0.67569999999999997</v>
      </c>
      <c r="AL518" s="26">
        <v>0.93330000000000002</v>
      </c>
    </row>
    <row r="519" spans="1:38" ht="15" thickBot="1" x14ac:dyDescent="0.4">
      <c r="A519" s="5">
        <v>3641155</v>
      </c>
      <c r="B519" s="39" t="s">
        <v>487</v>
      </c>
      <c r="C519" s="5" t="s">
        <v>318</v>
      </c>
      <c r="D519" s="2">
        <v>43647</v>
      </c>
      <c r="E519" s="2">
        <v>43497</v>
      </c>
      <c r="F519" s="2" t="str">
        <f t="shared" si="8"/>
        <v>364115543647</v>
      </c>
      <c r="G519" s="36">
        <v>250</v>
      </c>
      <c r="H519" s="1">
        <f>IFERROR(DATEDIF(Таблица1[[#This Row],[Дата начала работы]],Таблица1[[#This Row],[Месяц]],"m"),"-")</f>
        <v>5</v>
      </c>
      <c r="I519" s="50">
        <v>24</v>
      </c>
      <c r="J519">
        <v>1</v>
      </c>
      <c r="K519" s="31">
        <v>27946</v>
      </c>
      <c r="L519">
        <f>IFERROR(DATEDIF(Таблица1[[#This Row],[ДР]],Таблица1[[#This Row],[Дата начала работы]],"y"),"-")</f>
        <v>42</v>
      </c>
      <c r="M519" s="3" t="s">
        <v>298</v>
      </c>
      <c r="N519" s="3" t="s">
        <v>373</v>
      </c>
      <c r="O519" s="3" t="s">
        <v>314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1</v>
      </c>
      <c r="V519" s="3">
        <v>0</v>
      </c>
      <c r="W519" s="3">
        <v>0</v>
      </c>
      <c r="X519" s="3">
        <v>0</v>
      </c>
      <c r="Y519" s="6">
        <v>0.71430000000000005</v>
      </c>
      <c r="Z519" s="4">
        <v>0.11111111111111099</v>
      </c>
      <c r="AA519" s="4">
        <v>0.77777777777777801</v>
      </c>
      <c r="AB519">
        <v>11</v>
      </c>
      <c r="AC519">
        <v>8</v>
      </c>
      <c r="AD519" s="26">
        <v>3</v>
      </c>
      <c r="AE519" s="26">
        <v>22</v>
      </c>
      <c r="AF519" s="26">
        <v>91.666666669999998</v>
      </c>
      <c r="AG519" s="26">
        <v>0</v>
      </c>
      <c r="AH519" s="41">
        <v>0.75</v>
      </c>
      <c r="AI519" s="41">
        <v>0.9</v>
      </c>
      <c r="AJ519" s="26">
        <v>1</v>
      </c>
      <c r="AK519" s="26">
        <v>0.89190000000000003</v>
      </c>
      <c r="AL519" s="26">
        <v>0.93330000000000002</v>
      </c>
    </row>
    <row r="520" spans="1:38" ht="15" thickBot="1" x14ac:dyDescent="0.4">
      <c r="A520" s="5">
        <v>3641155</v>
      </c>
      <c r="B520" s="39" t="s">
        <v>487</v>
      </c>
      <c r="C520" s="5" t="s">
        <v>318</v>
      </c>
      <c r="D520" s="2">
        <v>43678</v>
      </c>
      <c r="E520" s="2">
        <v>43497</v>
      </c>
      <c r="F520" s="2" t="str">
        <f t="shared" si="8"/>
        <v>364115543678</v>
      </c>
      <c r="G520" s="36">
        <v>250</v>
      </c>
      <c r="H520" s="1">
        <f>IFERROR(DATEDIF(Таблица1[[#This Row],[Дата начала работы]],Таблица1[[#This Row],[Месяц]],"m"),"-")</f>
        <v>6</v>
      </c>
      <c r="I520" s="50">
        <v>24</v>
      </c>
      <c r="J520">
        <v>1</v>
      </c>
      <c r="K520" s="31">
        <v>27946</v>
      </c>
      <c r="L520">
        <f>IFERROR(DATEDIF(Таблица1[[#This Row],[ДР]],Таблица1[[#This Row],[Дата начала работы]],"y"),"-")</f>
        <v>42</v>
      </c>
      <c r="M520" s="3" t="s">
        <v>298</v>
      </c>
      <c r="N520" s="3" t="s">
        <v>373</v>
      </c>
      <c r="O520" s="3" t="s">
        <v>314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1</v>
      </c>
      <c r="V520" s="3">
        <v>0</v>
      </c>
      <c r="W520" s="3">
        <v>0</v>
      </c>
      <c r="X520" s="3">
        <v>0</v>
      </c>
      <c r="Y520" s="6">
        <v>0.75</v>
      </c>
      <c r="Z520" s="4">
        <v>0.11111111111111099</v>
      </c>
      <c r="AA520" s="4">
        <v>0.77777777777777801</v>
      </c>
      <c r="AB520">
        <v>15</v>
      </c>
      <c r="AC520">
        <v>10</v>
      </c>
      <c r="AD520" s="26">
        <v>1</v>
      </c>
      <c r="AE520" s="26">
        <v>4</v>
      </c>
      <c r="AF520" s="26">
        <v>100</v>
      </c>
      <c r="AG520" s="26">
        <v>0</v>
      </c>
      <c r="AH520" s="41">
        <v>0.33329999999999999</v>
      </c>
      <c r="AI520" s="41">
        <v>0.85000000000000009</v>
      </c>
      <c r="AJ520" s="26">
        <v>1</v>
      </c>
      <c r="AK520" s="26">
        <v>0.78380000000000005</v>
      </c>
      <c r="AL520" s="26">
        <v>0.93330000000000002</v>
      </c>
    </row>
    <row r="521" spans="1:38" ht="15" thickBot="1" x14ac:dyDescent="0.4">
      <c r="A521" s="5">
        <v>3664168</v>
      </c>
      <c r="B521" s="39" t="s">
        <v>444</v>
      </c>
      <c r="C521" s="5" t="s">
        <v>318</v>
      </c>
      <c r="D521" s="2">
        <v>43497</v>
      </c>
      <c r="E521" s="2">
        <v>43497</v>
      </c>
      <c r="F521" s="2" t="str">
        <f t="shared" si="8"/>
        <v>366416843497</v>
      </c>
      <c r="G521" s="36">
        <v>250</v>
      </c>
      <c r="H521" s="1">
        <f>IFERROR(DATEDIF(Таблица1[[#This Row],[Дата начала работы]],Таблица1[[#This Row],[Месяц]],"m"),"-")</f>
        <v>0</v>
      </c>
      <c r="I521" s="50">
        <v>5</v>
      </c>
      <c r="J521">
        <v>0</v>
      </c>
      <c r="K521" s="31">
        <v>34127</v>
      </c>
      <c r="L521">
        <f>IFERROR(DATEDIF(Таблица1[[#This Row],[ДР]],Таблица1[[#This Row],[Дата начала работы]],"y"),"-")</f>
        <v>25</v>
      </c>
      <c r="M521" s="3" t="s">
        <v>287</v>
      </c>
      <c r="N521" s="3" t="s">
        <v>365</v>
      </c>
      <c r="O521" s="3" t="s">
        <v>313</v>
      </c>
      <c r="P521" s="3">
        <v>1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1</v>
      </c>
      <c r="W521" s="3">
        <v>1</v>
      </c>
      <c r="X521" s="3">
        <v>0</v>
      </c>
      <c r="Y521" s="6">
        <v>0.29409999999999997</v>
      </c>
      <c r="Z521" s="4">
        <v>0.14285714285714299</v>
      </c>
      <c r="AA521" s="4">
        <v>1</v>
      </c>
      <c r="AB521">
        <v>0</v>
      </c>
      <c r="AC521">
        <v>0</v>
      </c>
      <c r="AD521" s="26">
        <v>6</v>
      </c>
      <c r="AE521" s="26">
        <v>19</v>
      </c>
      <c r="AF521" s="26">
        <v>100</v>
      </c>
      <c r="AG521" s="26">
        <v>0</v>
      </c>
      <c r="AH521" s="41" t="e">
        <v>#VALUE!</v>
      </c>
      <c r="AI521" s="41">
        <v>0.74583333333333324</v>
      </c>
      <c r="AJ521" s="26">
        <v>1</v>
      </c>
      <c r="AK521" s="26">
        <v>0.64863333333333328</v>
      </c>
      <c r="AL521" s="26">
        <v>0.8555666666666667</v>
      </c>
    </row>
    <row r="522" spans="1:38" ht="15" thickBot="1" x14ac:dyDescent="0.4">
      <c r="A522" s="5">
        <v>3664168</v>
      </c>
      <c r="B522" s="39" t="s">
        <v>444</v>
      </c>
      <c r="C522" s="5" t="s">
        <v>318</v>
      </c>
      <c r="D522" s="2">
        <v>43525</v>
      </c>
      <c r="E522" s="2">
        <v>43497</v>
      </c>
      <c r="F522" s="2" t="str">
        <f t="shared" si="8"/>
        <v>366416843525</v>
      </c>
      <c r="G522" s="36">
        <v>250</v>
      </c>
      <c r="H522" s="1">
        <f>IFERROR(DATEDIF(Таблица1[[#This Row],[Дата начала работы]],Таблица1[[#This Row],[Месяц]],"m"),"-")</f>
        <v>1</v>
      </c>
      <c r="I522" s="50">
        <v>5</v>
      </c>
      <c r="J522">
        <v>0</v>
      </c>
      <c r="K522" s="31">
        <v>34127</v>
      </c>
      <c r="L522">
        <f>IFERROR(DATEDIF(Таблица1[[#This Row],[ДР]],Таблица1[[#This Row],[Дата начала работы]],"y"),"-")</f>
        <v>25</v>
      </c>
      <c r="M522" s="3" t="s">
        <v>287</v>
      </c>
      <c r="N522" s="3" t="s">
        <v>365</v>
      </c>
      <c r="O522" s="3" t="s">
        <v>313</v>
      </c>
      <c r="P522" s="3">
        <v>1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1</v>
      </c>
      <c r="W522" s="3">
        <v>1</v>
      </c>
      <c r="X522" s="3">
        <v>0</v>
      </c>
      <c r="Y522" s="6">
        <v>0.1449</v>
      </c>
      <c r="Z522" s="4">
        <v>0.214285714285714</v>
      </c>
      <c r="AA522" s="4">
        <v>1</v>
      </c>
      <c r="AB522">
        <v>14</v>
      </c>
      <c r="AC522">
        <v>14</v>
      </c>
      <c r="AD522" s="26">
        <v>12</v>
      </c>
      <c r="AE522" s="26">
        <v>72</v>
      </c>
      <c r="AF522" s="26">
        <v>98.630136989999997</v>
      </c>
      <c r="AG522" s="26">
        <v>0</v>
      </c>
      <c r="AH522" s="41">
        <v>1</v>
      </c>
      <c r="AI522" s="41">
        <v>0.74583333333333324</v>
      </c>
      <c r="AJ522" s="26">
        <v>1</v>
      </c>
      <c r="AK522" s="26">
        <v>0.64863333333333328</v>
      </c>
      <c r="AL522" s="26">
        <v>0.8555666666666667</v>
      </c>
    </row>
    <row r="523" spans="1:38" ht="15" thickBot="1" x14ac:dyDescent="0.4">
      <c r="A523" s="5">
        <v>3664168</v>
      </c>
      <c r="B523" s="39" t="s">
        <v>444</v>
      </c>
      <c r="C523" s="5" t="s">
        <v>318</v>
      </c>
      <c r="D523" s="2">
        <v>43556</v>
      </c>
      <c r="E523" s="2">
        <v>43497</v>
      </c>
      <c r="F523" s="2" t="str">
        <f t="shared" si="8"/>
        <v>366416843556</v>
      </c>
      <c r="G523" s="36">
        <v>250</v>
      </c>
      <c r="H523" s="1">
        <f>IFERROR(DATEDIF(Таблица1[[#This Row],[Дата начала работы]],Таблица1[[#This Row],[Месяц]],"m"),"-")</f>
        <v>2</v>
      </c>
      <c r="I523" s="50">
        <v>5</v>
      </c>
      <c r="J523">
        <v>0</v>
      </c>
      <c r="K523" s="31">
        <v>34127</v>
      </c>
      <c r="L523">
        <f>IFERROR(DATEDIF(Таблица1[[#This Row],[ДР]],Таблица1[[#This Row],[Дата начала работы]],"y"),"-")</f>
        <v>25</v>
      </c>
      <c r="M523" s="3" t="s">
        <v>287</v>
      </c>
      <c r="N523" s="3" t="s">
        <v>365</v>
      </c>
      <c r="O523" s="3" t="s">
        <v>313</v>
      </c>
      <c r="P523" s="3">
        <v>1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1</v>
      </c>
      <c r="W523" s="3">
        <v>1</v>
      </c>
      <c r="X523" s="3">
        <v>0</v>
      </c>
      <c r="Y523" s="6">
        <v>1.15E-2</v>
      </c>
      <c r="Z523" s="4">
        <v>0.214285714285714</v>
      </c>
      <c r="AA523" s="4">
        <v>1</v>
      </c>
      <c r="AB523">
        <v>17</v>
      </c>
      <c r="AC523">
        <v>17</v>
      </c>
      <c r="AD523" s="26">
        <v>13</v>
      </c>
      <c r="AE523" s="26">
        <v>91</v>
      </c>
      <c r="AF523" s="26">
        <v>89.215686270000006</v>
      </c>
      <c r="AG523" s="26">
        <v>0</v>
      </c>
      <c r="AH523" s="41">
        <v>0.91669999999999996</v>
      </c>
      <c r="AI523" s="41">
        <v>0.74583333333333324</v>
      </c>
      <c r="AJ523" s="26">
        <v>1</v>
      </c>
      <c r="AK523" s="26">
        <v>0.64863333333333328</v>
      </c>
      <c r="AL523" s="26">
        <v>0.8555666666666667</v>
      </c>
    </row>
    <row r="524" spans="1:38" ht="15" thickBot="1" x14ac:dyDescent="0.4">
      <c r="A524" s="5">
        <v>3664168</v>
      </c>
      <c r="B524" s="39" t="s">
        <v>444</v>
      </c>
      <c r="C524" s="5" t="s">
        <v>318</v>
      </c>
      <c r="D524" s="2">
        <v>43586</v>
      </c>
      <c r="E524" s="2">
        <v>43497</v>
      </c>
      <c r="F524" s="2" t="str">
        <f t="shared" si="8"/>
        <v>366416843586</v>
      </c>
      <c r="G524" s="36">
        <v>250</v>
      </c>
      <c r="H524" s="1">
        <f>IFERROR(DATEDIF(Таблица1[[#This Row],[Дата начала работы]],Таблица1[[#This Row],[Месяц]],"m"),"-")</f>
        <v>3</v>
      </c>
      <c r="I524" s="50">
        <v>5</v>
      </c>
      <c r="J524">
        <v>0</v>
      </c>
      <c r="K524" s="31">
        <v>34127</v>
      </c>
      <c r="L524">
        <f>IFERROR(DATEDIF(Таблица1[[#This Row],[ДР]],Таблица1[[#This Row],[Дата начала работы]],"y"),"-")</f>
        <v>25</v>
      </c>
      <c r="M524" s="3" t="s">
        <v>287</v>
      </c>
      <c r="N524" s="3" t="s">
        <v>365</v>
      </c>
      <c r="O524" s="3" t="s">
        <v>313</v>
      </c>
      <c r="P524" s="3">
        <v>1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1</v>
      </c>
      <c r="W524" s="3">
        <v>1</v>
      </c>
      <c r="X524" s="3">
        <v>0</v>
      </c>
      <c r="Y524" s="6">
        <v>0</v>
      </c>
      <c r="Z524" s="4">
        <v>0.266666666666667</v>
      </c>
      <c r="AA524" s="4">
        <v>0.95</v>
      </c>
      <c r="AB524">
        <v>7</v>
      </c>
      <c r="AC524">
        <v>7</v>
      </c>
      <c r="AD524" s="26">
        <v>8</v>
      </c>
      <c r="AE524" s="26">
        <v>47</v>
      </c>
      <c r="AF524" s="26">
        <v>85.454545449999998</v>
      </c>
      <c r="AG524" s="26">
        <v>2</v>
      </c>
      <c r="AH524" s="41">
        <v>0.76919999999999999</v>
      </c>
      <c r="AI524" s="41">
        <v>0.65</v>
      </c>
      <c r="AJ524" s="26">
        <v>1</v>
      </c>
      <c r="AK524" s="26">
        <v>0.48649999999999999</v>
      </c>
      <c r="AL524" s="26">
        <v>0.8</v>
      </c>
    </row>
    <row r="525" spans="1:38" ht="15" thickBot="1" x14ac:dyDescent="0.4">
      <c r="A525" s="5">
        <v>3664168</v>
      </c>
      <c r="B525" s="39" t="s">
        <v>444</v>
      </c>
      <c r="C525" s="5" t="s">
        <v>318</v>
      </c>
      <c r="D525" s="2">
        <v>43617</v>
      </c>
      <c r="E525" s="2">
        <v>43497</v>
      </c>
      <c r="F525" s="2" t="str">
        <f t="shared" si="8"/>
        <v>366416843617</v>
      </c>
      <c r="G525" s="36">
        <v>250</v>
      </c>
      <c r="H525" s="1">
        <f>IFERROR(DATEDIF(Таблица1[[#This Row],[Дата начала работы]],Таблица1[[#This Row],[Месяц]],"m"),"-")</f>
        <v>4</v>
      </c>
      <c r="I525" s="50">
        <v>5</v>
      </c>
      <c r="J525">
        <v>0</v>
      </c>
      <c r="K525" s="31">
        <v>34127</v>
      </c>
      <c r="L525">
        <f>IFERROR(DATEDIF(Таблица1[[#This Row],[ДР]],Таблица1[[#This Row],[Дата начала работы]],"y"),"-")</f>
        <v>25</v>
      </c>
      <c r="M525" s="3" t="s">
        <v>287</v>
      </c>
      <c r="N525" s="3" t="s">
        <v>365</v>
      </c>
      <c r="O525" s="3" t="s">
        <v>313</v>
      </c>
      <c r="P525" s="3">
        <v>1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1</v>
      </c>
      <c r="W525" s="3">
        <v>1</v>
      </c>
      <c r="X525" s="3">
        <v>0</v>
      </c>
      <c r="Y525" s="6">
        <v>0</v>
      </c>
      <c r="Z525" s="4">
        <v>0.23529411764705899</v>
      </c>
      <c r="AA525" s="4">
        <v>0.95652173913043503</v>
      </c>
      <c r="AB525">
        <v>8</v>
      </c>
      <c r="AC525">
        <v>7</v>
      </c>
      <c r="AD525" s="26">
        <v>7</v>
      </c>
      <c r="AE525" s="26">
        <v>36</v>
      </c>
      <c r="AF525" s="26">
        <v>80</v>
      </c>
      <c r="AG525" s="26">
        <v>1</v>
      </c>
      <c r="AH525" s="41">
        <v>0.625</v>
      </c>
      <c r="AI525" s="41">
        <v>0.7</v>
      </c>
      <c r="AJ525" s="26">
        <v>1</v>
      </c>
      <c r="AK525" s="26">
        <v>0.62159999999999993</v>
      </c>
      <c r="AL525" s="26">
        <v>0.8</v>
      </c>
    </row>
    <row r="526" spans="1:38" ht="15" thickBot="1" x14ac:dyDescent="0.4">
      <c r="A526" s="5">
        <v>3664168</v>
      </c>
      <c r="B526" s="39" t="s">
        <v>444</v>
      </c>
      <c r="C526" s="5" t="s">
        <v>318</v>
      </c>
      <c r="D526" s="2">
        <v>43647</v>
      </c>
      <c r="E526" s="2">
        <v>43497</v>
      </c>
      <c r="F526" s="2" t="str">
        <f t="shared" si="8"/>
        <v>366416843647</v>
      </c>
      <c r="G526" s="36">
        <v>250</v>
      </c>
      <c r="H526" s="1">
        <f>IFERROR(DATEDIF(Таблица1[[#This Row],[Дата начала работы]],Таблица1[[#This Row],[Месяц]],"m"),"-")</f>
        <v>5</v>
      </c>
      <c r="I526" s="50">
        <v>5</v>
      </c>
      <c r="J526">
        <v>0</v>
      </c>
      <c r="K526" s="31">
        <v>34127</v>
      </c>
      <c r="L526">
        <f>IFERROR(DATEDIF(Таблица1[[#This Row],[ДР]],Таблица1[[#This Row],[Дата начала работы]],"y"),"-")</f>
        <v>25</v>
      </c>
      <c r="M526" s="3" t="s">
        <v>287</v>
      </c>
      <c r="N526" s="3" t="s">
        <v>365</v>
      </c>
      <c r="O526" s="3" t="s">
        <v>313</v>
      </c>
      <c r="P526" s="3">
        <v>1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1</v>
      </c>
      <c r="W526" s="3">
        <v>1</v>
      </c>
      <c r="X526" s="3">
        <v>0</v>
      </c>
      <c r="Y526" s="6">
        <v>0</v>
      </c>
      <c r="Z526" s="4">
        <v>0.23529411764705899</v>
      </c>
      <c r="AA526" s="4">
        <v>0.95652173913043503</v>
      </c>
      <c r="AB526">
        <v>10</v>
      </c>
      <c r="AC526">
        <v>7</v>
      </c>
      <c r="AD526" s="26">
        <v>6</v>
      </c>
      <c r="AE526" s="26">
        <v>24</v>
      </c>
      <c r="AF526" s="26">
        <v>82.758620690000001</v>
      </c>
      <c r="AG526" s="26">
        <v>0</v>
      </c>
      <c r="AH526" s="41">
        <v>0.85709999999999997</v>
      </c>
      <c r="AI526" s="41">
        <v>0.88749999999999996</v>
      </c>
      <c r="AJ526" s="26">
        <v>1</v>
      </c>
      <c r="AK526" s="26">
        <v>0.83779999999999999</v>
      </c>
      <c r="AL526" s="26">
        <v>0.9667</v>
      </c>
    </row>
    <row r="527" spans="1:38" ht="15" thickBot="1" x14ac:dyDescent="0.4">
      <c r="A527" s="5">
        <v>3664168</v>
      </c>
      <c r="B527" s="39" t="s">
        <v>444</v>
      </c>
      <c r="C527" s="5" t="s">
        <v>318</v>
      </c>
      <c r="D527" s="2">
        <v>43678</v>
      </c>
      <c r="E527" s="2">
        <v>43497</v>
      </c>
      <c r="F527" s="2" t="str">
        <f t="shared" si="8"/>
        <v>366416843678</v>
      </c>
      <c r="G527" s="36">
        <v>250</v>
      </c>
      <c r="H527" s="1">
        <f>IFERROR(DATEDIF(Таблица1[[#This Row],[Дата начала работы]],Таблица1[[#This Row],[Месяц]],"m"),"-")</f>
        <v>6</v>
      </c>
      <c r="I527" s="50">
        <v>5</v>
      </c>
      <c r="J527">
        <v>0</v>
      </c>
      <c r="K527" s="31">
        <v>34127</v>
      </c>
      <c r="L527">
        <f>IFERROR(DATEDIF(Таблица1[[#This Row],[ДР]],Таблица1[[#This Row],[Дата начала работы]],"y"),"-")</f>
        <v>25</v>
      </c>
      <c r="M527" s="3" t="s">
        <v>287</v>
      </c>
      <c r="N527" s="3" t="s">
        <v>365</v>
      </c>
      <c r="O527" s="3" t="s">
        <v>313</v>
      </c>
      <c r="P527" s="3">
        <v>1</v>
      </c>
      <c r="Q527" s="3">
        <v>0</v>
      </c>
      <c r="R527" s="3">
        <v>1</v>
      </c>
      <c r="S527" s="3">
        <v>1</v>
      </c>
      <c r="T527" s="3">
        <v>0</v>
      </c>
      <c r="U527" s="3">
        <v>0</v>
      </c>
      <c r="V527" s="3">
        <v>1</v>
      </c>
      <c r="W527" s="3">
        <v>1</v>
      </c>
      <c r="X527" s="3">
        <v>0</v>
      </c>
      <c r="Y527" s="6">
        <v>0</v>
      </c>
      <c r="Z527" s="4">
        <v>0.23529411764705899</v>
      </c>
      <c r="AA527" s="4">
        <v>0.95652173913043503</v>
      </c>
      <c r="AB527">
        <v>10</v>
      </c>
      <c r="AC527">
        <v>7</v>
      </c>
      <c r="AD527" s="26">
        <v>1</v>
      </c>
      <c r="AE527" s="26">
        <v>1</v>
      </c>
      <c r="AF527" s="26">
        <v>100</v>
      </c>
      <c r="AG527" s="26">
        <v>0</v>
      </c>
      <c r="AH527" s="41">
        <v>0.2</v>
      </c>
      <c r="AI527" s="41">
        <v>0.74583333333333324</v>
      </c>
      <c r="AJ527" s="26">
        <v>1</v>
      </c>
      <c r="AK527" s="26">
        <v>0.64863333333333328</v>
      </c>
      <c r="AL527" s="26">
        <v>0.8555666666666667</v>
      </c>
    </row>
    <row r="528" spans="1:38" ht="15" thickBot="1" x14ac:dyDescent="0.4">
      <c r="A528" s="5">
        <v>3693557</v>
      </c>
      <c r="B528" s="39" t="s">
        <v>574</v>
      </c>
      <c r="C528" s="5" t="s">
        <v>318</v>
      </c>
      <c r="D528" s="2">
        <v>43497</v>
      </c>
      <c r="E528" s="2">
        <v>43497</v>
      </c>
      <c r="F528" s="2" t="str">
        <f t="shared" si="8"/>
        <v>369355743497</v>
      </c>
      <c r="G528" s="36">
        <v>250</v>
      </c>
      <c r="H528" s="1">
        <f>IFERROR(DATEDIF(Таблица1[[#This Row],[Дата начала работы]],Таблица1[[#This Row],[Месяц]],"m"),"-")</f>
        <v>0</v>
      </c>
      <c r="I528" s="50">
        <v>5</v>
      </c>
      <c r="J528">
        <v>0</v>
      </c>
      <c r="K528" s="31">
        <v>36119</v>
      </c>
      <c r="L528">
        <f>IFERROR(DATEDIF(Таблица1[[#This Row],[ДР]],Таблица1[[#This Row],[Дата начала работы]],"y"),"-")</f>
        <v>20</v>
      </c>
      <c r="M528" s="3" t="s">
        <v>298</v>
      </c>
      <c r="N528" s="3" t="s">
        <v>368</v>
      </c>
      <c r="O528" s="3" t="s">
        <v>315</v>
      </c>
      <c r="P528" s="3">
        <v>1</v>
      </c>
      <c r="Q528" s="3">
        <v>1</v>
      </c>
      <c r="R528" s="3">
        <v>0</v>
      </c>
      <c r="S528" s="3">
        <v>0</v>
      </c>
      <c r="T528" s="3">
        <v>0</v>
      </c>
      <c r="U528" s="3">
        <v>0</v>
      </c>
      <c r="V528" s="3">
        <v>1</v>
      </c>
      <c r="W528" s="3">
        <v>1</v>
      </c>
      <c r="X528" s="3">
        <v>0</v>
      </c>
      <c r="Y528" s="6">
        <v>0.88890000000000002</v>
      </c>
      <c r="Z528" s="4">
        <v>0.33333333333333298</v>
      </c>
      <c r="AA528" s="4">
        <v>1</v>
      </c>
      <c r="AB528">
        <v>0</v>
      </c>
      <c r="AC528">
        <v>0</v>
      </c>
      <c r="AD528" s="26">
        <v>3</v>
      </c>
      <c r="AE528" s="26">
        <v>10</v>
      </c>
      <c r="AF528" s="26">
        <v>100</v>
      </c>
      <c r="AG528" s="26">
        <v>0</v>
      </c>
      <c r="AH528" s="41" t="e">
        <v>#VALUE!</v>
      </c>
      <c r="AI528" s="41">
        <v>0.6100000000000001</v>
      </c>
      <c r="AJ528" s="26">
        <v>0.86668000000000001</v>
      </c>
      <c r="AK528" s="26">
        <v>0.49727999999999994</v>
      </c>
      <c r="AL528" s="26">
        <v>0.70666000000000007</v>
      </c>
    </row>
    <row r="529" spans="1:38" ht="15" thickBot="1" x14ac:dyDescent="0.4">
      <c r="A529" s="5">
        <v>3693557</v>
      </c>
      <c r="B529" s="39" t="s">
        <v>574</v>
      </c>
      <c r="C529" s="5" t="s">
        <v>318</v>
      </c>
      <c r="D529" s="2">
        <v>43525</v>
      </c>
      <c r="E529" s="2">
        <v>43497</v>
      </c>
      <c r="F529" s="2" t="str">
        <f t="shared" si="8"/>
        <v>369355743525</v>
      </c>
      <c r="G529" s="36">
        <v>250</v>
      </c>
      <c r="H529" s="1">
        <f>IFERROR(DATEDIF(Таблица1[[#This Row],[Дата начала работы]],Таблица1[[#This Row],[Месяц]],"m"),"-")</f>
        <v>1</v>
      </c>
      <c r="I529" s="50">
        <v>5</v>
      </c>
      <c r="J529">
        <v>0</v>
      </c>
      <c r="K529" s="31">
        <v>36119</v>
      </c>
      <c r="L529">
        <f>IFERROR(DATEDIF(Таблица1[[#This Row],[ДР]],Таблица1[[#This Row],[Дата начала работы]],"y"),"-")</f>
        <v>20</v>
      </c>
      <c r="M529" s="3" t="s">
        <v>298</v>
      </c>
      <c r="N529" s="3" t="s">
        <v>368</v>
      </c>
      <c r="O529" s="3" t="s">
        <v>315</v>
      </c>
      <c r="P529" s="3">
        <v>1</v>
      </c>
      <c r="Q529" s="3">
        <v>1</v>
      </c>
      <c r="R529" s="3">
        <v>0</v>
      </c>
      <c r="S529" s="3">
        <v>0</v>
      </c>
      <c r="T529" s="3">
        <v>0</v>
      </c>
      <c r="U529" s="3">
        <v>0</v>
      </c>
      <c r="V529" s="3">
        <v>1</v>
      </c>
      <c r="W529" s="3">
        <v>1</v>
      </c>
      <c r="X529" s="3">
        <v>0</v>
      </c>
      <c r="Y529" s="6">
        <v>0.186</v>
      </c>
      <c r="Z529" s="4">
        <v>0.29411764705882398</v>
      </c>
      <c r="AA529" s="4">
        <v>0.95</v>
      </c>
      <c r="AB529">
        <v>11</v>
      </c>
      <c r="AC529">
        <v>11</v>
      </c>
      <c r="AD529" s="26">
        <v>18</v>
      </c>
      <c r="AE529" s="26">
        <v>50</v>
      </c>
      <c r="AF529" s="26">
        <v>94.339622640000002</v>
      </c>
      <c r="AG529" s="26">
        <v>1</v>
      </c>
      <c r="AH529" s="41" t="s">
        <v>285</v>
      </c>
      <c r="AI529" s="41">
        <v>0.6100000000000001</v>
      </c>
      <c r="AJ529" s="26">
        <v>0.86668000000000001</v>
      </c>
      <c r="AK529" s="26">
        <v>0.49727999999999994</v>
      </c>
      <c r="AL529" s="26">
        <v>0.70666000000000007</v>
      </c>
    </row>
    <row r="530" spans="1:38" ht="15" thickBot="1" x14ac:dyDescent="0.4">
      <c r="A530" s="5">
        <v>3693557</v>
      </c>
      <c r="B530" s="39" t="s">
        <v>574</v>
      </c>
      <c r="C530" s="5" t="s">
        <v>318</v>
      </c>
      <c r="D530" s="2">
        <v>43556</v>
      </c>
      <c r="E530" s="2">
        <v>43497</v>
      </c>
      <c r="F530" s="2" t="str">
        <f t="shared" si="8"/>
        <v>369355743556</v>
      </c>
      <c r="G530" s="36">
        <v>250</v>
      </c>
      <c r="H530" s="1">
        <f>IFERROR(DATEDIF(Таблица1[[#This Row],[Дата начала работы]],Таблица1[[#This Row],[Месяц]],"m"),"-")</f>
        <v>2</v>
      </c>
      <c r="I530" s="50">
        <v>5</v>
      </c>
      <c r="J530">
        <v>0</v>
      </c>
      <c r="K530" s="31">
        <v>36119</v>
      </c>
      <c r="L530">
        <f>IFERROR(DATEDIF(Таблица1[[#This Row],[ДР]],Таблица1[[#This Row],[Дата начала работы]],"y"),"-")</f>
        <v>20</v>
      </c>
      <c r="M530" s="3" t="s">
        <v>298</v>
      </c>
      <c r="N530" s="3" t="s">
        <v>368</v>
      </c>
      <c r="O530" s="3" t="s">
        <v>315</v>
      </c>
      <c r="P530" s="3">
        <v>1</v>
      </c>
      <c r="Q530" s="3">
        <v>1</v>
      </c>
      <c r="R530" s="3">
        <v>0</v>
      </c>
      <c r="S530" s="3">
        <v>0</v>
      </c>
      <c r="T530" s="3">
        <v>0</v>
      </c>
      <c r="U530" s="3">
        <v>0</v>
      </c>
      <c r="V530" s="3">
        <v>1</v>
      </c>
      <c r="W530" s="3">
        <v>1</v>
      </c>
      <c r="X530" s="3">
        <v>0</v>
      </c>
      <c r="Y530" s="6">
        <v>8.7400000000000005E-2</v>
      </c>
      <c r="Z530" s="4">
        <v>0.26315789473684198</v>
      </c>
      <c r="AA530" s="4">
        <v>0.90909090909090895</v>
      </c>
      <c r="AB530">
        <v>29</v>
      </c>
      <c r="AC530">
        <v>29</v>
      </c>
      <c r="AD530" s="26">
        <v>14</v>
      </c>
      <c r="AE530" s="26">
        <v>112</v>
      </c>
      <c r="AF530" s="26">
        <v>98.245614040000007</v>
      </c>
      <c r="AG530" s="26">
        <v>1</v>
      </c>
      <c r="AH530" s="41">
        <v>0.94120000000000004</v>
      </c>
      <c r="AI530" s="41">
        <v>0.6100000000000001</v>
      </c>
      <c r="AJ530" s="26">
        <v>0.86668000000000001</v>
      </c>
      <c r="AK530" s="26">
        <v>0.49727999999999994</v>
      </c>
      <c r="AL530" s="26">
        <v>0.70666000000000007</v>
      </c>
    </row>
    <row r="531" spans="1:38" ht="15" thickBot="1" x14ac:dyDescent="0.4">
      <c r="A531" s="5">
        <v>3693557</v>
      </c>
      <c r="B531" s="39" t="s">
        <v>574</v>
      </c>
      <c r="C531" s="5" t="s">
        <v>318</v>
      </c>
      <c r="D531" s="2">
        <v>43586</v>
      </c>
      <c r="E531" s="2">
        <v>43497</v>
      </c>
      <c r="F531" s="2" t="str">
        <f t="shared" si="8"/>
        <v>369355743586</v>
      </c>
      <c r="G531" s="36">
        <v>250</v>
      </c>
      <c r="H531" s="1">
        <f>IFERROR(DATEDIF(Таблица1[[#This Row],[Дата начала работы]],Таблица1[[#This Row],[Месяц]],"m"),"-")</f>
        <v>3</v>
      </c>
      <c r="I531" s="50">
        <v>5</v>
      </c>
      <c r="J531">
        <v>0</v>
      </c>
      <c r="K531" s="31">
        <v>36119</v>
      </c>
      <c r="L531">
        <f>IFERROR(DATEDIF(Таблица1[[#This Row],[ДР]],Таблица1[[#This Row],[Дата начала работы]],"y"),"-")</f>
        <v>20</v>
      </c>
      <c r="M531" s="3" t="s">
        <v>298</v>
      </c>
      <c r="N531" s="3" t="s">
        <v>368</v>
      </c>
      <c r="O531" s="3" t="s">
        <v>315</v>
      </c>
      <c r="P531" s="3">
        <v>1</v>
      </c>
      <c r="Q531" s="3">
        <v>1</v>
      </c>
      <c r="R531" s="3">
        <v>0</v>
      </c>
      <c r="S531" s="3">
        <v>0</v>
      </c>
      <c r="T531" s="3">
        <v>0</v>
      </c>
      <c r="U531" s="3">
        <v>0</v>
      </c>
      <c r="V531" s="3">
        <v>1</v>
      </c>
      <c r="W531" s="3">
        <v>1</v>
      </c>
      <c r="X531" s="3">
        <v>0</v>
      </c>
      <c r="Y531" s="6">
        <v>0.15870000000000001</v>
      </c>
      <c r="Z531" s="4">
        <v>0.26315789473684198</v>
      </c>
      <c r="AA531" s="4">
        <v>0.90909090909090895</v>
      </c>
      <c r="AB531">
        <v>23</v>
      </c>
      <c r="AC531">
        <v>22</v>
      </c>
      <c r="AD531" s="26">
        <v>11</v>
      </c>
      <c r="AE531" s="26">
        <v>68</v>
      </c>
      <c r="AF531" s="26">
        <v>94.444444439999998</v>
      </c>
      <c r="AG531" s="26">
        <v>0</v>
      </c>
      <c r="AH531" s="41">
        <v>0.84619999999999995</v>
      </c>
      <c r="AI531" s="41">
        <v>0.6100000000000001</v>
      </c>
      <c r="AJ531" s="26">
        <v>0.86668000000000001</v>
      </c>
      <c r="AK531" s="26">
        <v>0.49727999999999994</v>
      </c>
      <c r="AL531" s="26">
        <v>0.70666000000000007</v>
      </c>
    </row>
    <row r="532" spans="1:38" ht="15" thickBot="1" x14ac:dyDescent="0.4">
      <c r="A532" s="5">
        <v>3693557</v>
      </c>
      <c r="B532" s="39" t="s">
        <v>574</v>
      </c>
      <c r="C532" s="5" t="s">
        <v>318</v>
      </c>
      <c r="D532" s="2">
        <v>43617</v>
      </c>
      <c r="E532" s="2">
        <v>43497</v>
      </c>
      <c r="F532" s="2" t="str">
        <f t="shared" si="8"/>
        <v>369355743617</v>
      </c>
      <c r="G532" s="36">
        <v>250</v>
      </c>
      <c r="H532" s="1">
        <f>IFERROR(DATEDIF(Таблица1[[#This Row],[Дата начала работы]],Таблица1[[#This Row],[Месяц]],"m"),"-")</f>
        <v>4</v>
      </c>
      <c r="I532" s="50">
        <v>5</v>
      </c>
      <c r="J532">
        <v>0</v>
      </c>
      <c r="K532" s="31">
        <v>36119</v>
      </c>
      <c r="L532">
        <f>IFERROR(DATEDIF(Таблица1[[#This Row],[ДР]],Таблица1[[#This Row],[Дата начала работы]],"y"),"-")</f>
        <v>20</v>
      </c>
      <c r="M532" s="3" t="s">
        <v>298</v>
      </c>
      <c r="N532" s="3" t="s">
        <v>368</v>
      </c>
      <c r="O532" s="3" t="s">
        <v>315</v>
      </c>
      <c r="P532" s="3">
        <v>1</v>
      </c>
      <c r="Q532" s="3">
        <v>1</v>
      </c>
      <c r="R532" s="3">
        <v>0</v>
      </c>
      <c r="S532" s="3">
        <v>0</v>
      </c>
      <c r="T532" s="3">
        <v>0</v>
      </c>
      <c r="U532" s="3">
        <v>0</v>
      </c>
      <c r="V532" s="3">
        <v>1</v>
      </c>
      <c r="W532" s="3">
        <v>1</v>
      </c>
      <c r="X532" s="3">
        <v>0</v>
      </c>
      <c r="Y532" s="6">
        <v>0.1429</v>
      </c>
      <c r="Z532" s="4">
        <v>0.20833333333333301</v>
      </c>
      <c r="AA532" s="4">
        <v>0.92592592592592604</v>
      </c>
      <c r="AB532">
        <v>23</v>
      </c>
      <c r="AC532">
        <v>22</v>
      </c>
      <c r="AD532" s="26">
        <v>10</v>
      </c>
      <c r="AE532" s="26">
        <v>52</v>
      </c>
      <c r="AF532" s="26">
        <v>89.655172410000006</v>
      </c>
      <c r="AG532" s="26">
        <v>0</v>
      </c>
      <c r="AH532" s="41">
        <v>0.54549999999999998</v>
      </c>
      <c r="AI532" s="41">
        <v>0.61250000000000004</v>
      </c>
      <c r="AJ532" s="26">
        <v>1</v>
      </c>
      <c r="AK532" s="26">
        <v>0.5</v>
      </c>
      <c r="AL532" s="26">
        <v>0.7</v>
      </c>
    </row>
    <row r="533" spans="1:38" ht="15" thickBot="1" x14ac:dyDescent="0.4">
      <c r="A533" s="5">
        <v>3693557</v>
      </c>
      <c r="B533" s="39" t="s">
        <v>574</v>
      </c>
      <c r="C533" s="5" t="s">
        <v>318</v>
      </c>
      <c r="D533" s="2">
        <v>43647</v>
      </c>
      <c r="E533" s="2">
        <v>43497</v>
      </c>
      <c r="F533" s="2" t="str">
        <f t="shared" si="8"/>
        <v>369355743647</v>
      </c>
      <c r="G533" s="36">
        <v>250</v>
      </c>
      <c r="H533" s="1">
        <f>IFERROR(DATEDIF(Таблица1[[#This Row],[Дата начала работы]],Таблица1[[#This Row],[Месяц]],"m"),"-")</f>
        <v>5</v>
      </c>
      <c r="I533" s="50">
        <v>5</v>
      </c>
      <c r="J533">
        <v>0</v>
      </c>
      <c r="K533" s="31">
        <v>36119</v>
      </c>
      <c r="L533">
        <f>IFERROR(DATEDIF(Таблица1[[#This Row],[ДР]],Таблица1[[#This Row],[Дата начала работы]],"y"),"-")</f>
        <v>20</v>
      </c>
      <c r="M533" s="3" t="s">
        <v>298</v>
      </c>
      <c r="N533" s="3" t="s">
        <v>368</v>
      </c>
      <c r="O533" s="3" t="s">
        <v>315</v>
      </c>
      <c r="P533" s="3">
        <v>1</v>
      </c>
      <c r="Q533" s="3">
        <v>1</v>
      </c>
      <c r="R533" s="3">
        <v>0</v>
      </c>
      <c r="S533" s="3">
        <v>0</v>
      </c>
      <c r="T533" s="3">
        <v>0</v>
      </c>
      <c r="U533" s="3">
        <v>0</v>
      </c>
      <c r="V533" s="3">
        <v>1</v>
      </c>
      <c r="W533" s="3">
        <v>1</v>
      </c>
      <c r="X533" s="3">
        <v>0</v>
      </c>
      <c r="Y533" s="6">
        <v>0.10340000000000001</v>
      </c>
      <c r="Z533" s="4">
        <v>0.19230769230769201</v>
      </c>
      <c r="AA533" s="4">
        <v>0.93333333333333302</v>
      </c>
      <c r="AB533">
        <v>11</v>
      </c>
      <c r="AC533">
        <v>8</v>
      </c>
      <c r="AD533" s="26">
        <v>7</v>
      </c>
      <c r="AE533" s="26">
        <v>32</v>
      </c>
      <c r="AF533" s="26">
        <v>86.486486490000004</v>
      </c>
      <c r="AG533" s="26">
        <v>0</v>
      </c>
      <c r="AH533" s="41">
        <v>0.5</v>
      </c>
      <c r="AI533" s="41">
        <v>0.60833333333333328</v>
      </c>
      <c r="AJ533" s="26">
        <v>0.77780000000000005</v>
      </c>
      <c r="AK533" s="26">
        <v>0.49546666666666667</v>
      </c>
      <c r="AL533" s="26">
        <v>0.71109999999999995</v>
      </c>
    </row>
    <row r="534" spans="1:38" ht="15" thickBot="1" x14ac:dyDescent="0.4">
      <c r="A534" s="5">
        <v>3693557</v>
      </c>
      <c r="B534" s="39" t="s">
        <v>574</v>
      </c>
      <c r="C534" s="5" t="s">
        <v>318</v>
      </c>
      <c r="D534" s="2">
        <v>43678</v>
      </c>
      <c r="E534" s="2">
        <v>43497</v>
      </c>
      <c r="F534" s="2" t="str">
        <f t="shared" si="8"/>
        <v>369355743678</v>
      </c>
      <c r="G534" s="36">
        <v>250</v>
      </c>
      <c r="H534" s="1">
        <f>IFERROR(DATEDIF(Таблица1[[#This Row],[Дата начала работы]],Таблица1[[#This Row],[Месяц]],"m"),"-")</f>
        <v>6</v>
      </c>
      <c r="I534" s="50">
        <v>5</v>
      </c>
      <c r="J534">
        <v>0</v>
      </c>
      <c r="K534" s="31">
        <v>36119</v>
      </c>
      <c r="L534">
        <f>IFERROR(DATEDIF(Таблица1[[#This Row],[ДР]],Таблица1[[#This Row],[Дата начала работы]],"y"),"-")</f>
        <v>20</v>
      </c>
      <c r="M534" s="3" t="s">
        <v>298</v>
      </c>
      <c r="N534" s="3" t="s">
        <v>368</v>
      </c>
      <c r="O534" s="3" t="s">
        <v>315</v>
      </c>
      <c r="P534" s="3">
        <v>1</v>
      </c>
      <c r="Q534" s="3">
        <v>1</v>
      </c>
      <c r="R534" s="3">
        <v>0</v>
      </c>
      <c r="S534" s="3">
        <v>0</v>
      </c>
      <c r="T534" s="3">
        <v>0</v>
      </c>
      <c r="U534" s="3">
        <v>0</v>
      </c>
      <c r="V534" s="3">
        <v>1</v>
      </c>
      <c r="W534" s="3">
        <v>1</v>
      </c>
      <c r="X534" s="3">
        <v>0</v>
      </c>
      <c r="Y534" s="6">
        <v>0</v>
      </c>
      <c r="Z534" s="4">
        <v>0.18518518518518501</v>
      </c>
      <c r="AA534" s="4">
        <v>0.93548387096774199</v>
      </c>
      <c r="AB534">
        <v>12</v>
      </c>
      <c r="AC534">
        <v>8</v>
      </c>
      <c r="AD534" s="26">
        <v>4</v>
      </c>
      <c r="AE534" s="26">
        <v>13</v>
      </c>
      <c r="AF534" s="26">
        <v>92.857142859999996</v>
      </c>
      <c r="AG534" s="26">
        <v>0</v>
      </c>
      <c r="AH534" s="41">
        <v>0.42859999999999998</v>
      </c>
      <c r="AI534" s="41">
        <v>0.6100000000000001</v>
      </c>
      <c r="AJ534" s="26">
        <v>0.86668000000000001</v>
      </c>
      <c r="AK534" s="26">
        <v>0.49727999999999994</v>
      </c>
      <c r="AL534" s="26">
        <v>0.70666000000000007</v>
      </c>
    </row>
    <row r="535" spans="1:38" ht="15" thickBot="1" x14ac:dyDescent="0.4">
      <c r="A535" s="5">
        <v>3693631</v>
      </c>
      <c r="B535" s="39" t="s">
        <v>645</v>
      </c>
      <c r="C535" s="5" t="s">
        <v>317</v>
      </c>
      <c r="D535" s="2">
        <v>43525</v>
      </c>
      <c r="E535" s="2">
        <v>43525</v>
      </c>
      <c r="F535" s="2" t="str">
        <f t="shared" si="8"/>
        <v>369363143525</v>
      </c>
      <c r="G535" s="36">
        <v>250</v>
      </c>
      <c r="H535" s="1">
        <f>IFERROR(DATEDIF(Таблица1[[#This Row],[Дата начала работы]],Таблица1[[#This Row],[Месяц]],"m"),"-")</f>
        <v>0</v>
      </c>
      <c r="I535" s="50">
        <v>0</v>
      </c>
      <c r="J535">
        <v>1</v>
      </c>
      <c r="K535" s="31" t="s">
        <v>285</v>
      </c>
      <c r="L535" t="str">
        <f>IFERROR(DATEDIF(Таблица1[[#This Row],[ДР]],Таблица1[[#This Row],[Дата начала работы]],"y"),"-")</f>
        <v>-</v>
      </c>
      <c r="M535" s="3" t="s">
        <v>288</v>
      </c>
      <c r="N535" s="3" t="s">
        <v>329</v>
      </c>
      <c r="O535" s="3" t="s">
        <v>285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6">
        <v>0.9</v>
      </c>
      <c r="Z535" s="4">
        <v>0.75</v>
      </c>
      <c r="AA535" s="4">
        <v>0.6</v>
      </c>
      <c r="AB535">
        <v>13</v>
      </c>
      <c r="AC535">
        <v>7</v>
      </c>
      <c r="AD535" s="26">
        <v>4</v>
      </c>
      <c r="AE535" s="26">
        <v>11</v>
      </c>
      <c r="AF535" s="26">
        <v>100</v>
      </c>
      <c r="AG535" s="26">
        <v>1</v>
      </c>
      <c r="AH535" s="41" t="e">
        <v>#VALUE!</v>
      </c>
      <c r="AI535" s="41">
        <v>0.72021751824817482</v>
      </c>
      <c r="AJ535" s="26">
        <v>0.9288597080291966</v>
      </c>
      <c r="AK535" s="26">
        <v>0.67735854014598551</v>
      </c>
      <c r="AL535" s="26">
        <v>0.77278788321167746</v>
      </c>
    </row>
    <row r="536" spans="1:38" ht="15" thickBot="1" x14ac:dyDescent="0.4">
      <c r="A536" s="5">
        <v>3693756</v>
      </c>
      <c r="B536" s="39" t="s">
        <v>600</v>
      </c>
      <c r="C536" s="5" t="s">
        <v>318</v>
      </c>
      <c r="D536" s="2">
        <v>43497</v>
      </c>
      <c r="E536" s="2">
        <v>43497</v>
      </c>
      <c r="F536" s="2" t="str">
        <f t="shared" si="8"/>
        <v>369375643497</v>
      </c>
      <c r="G536" s="36">
        <v>250</v>
      </c>
      <c r="H536" s="1">
        <f>IFERROR(DATEDIF(Таблица1[[#This Row],[Дата начала работы]],Таблица1[[#This Row],[Месяц]],"m"),"-")</f>
        <v>0</v>
      </c>
      <c r="I536" s="50">
        <v>8</v>
      </c>
      <c r="J536">
        <v>1</v>
      </c>
      <c r="K536" s="31">
        <v>31877</v>
      </c>
      <c r="L536">
        <f>IFERROR(DATEDIF(Таблица1[[#This Row],[ДР]],Таблица1[[#This Row],[Дата начала работы]],"y"),"-")</f>
        <v>31</v>
      </c>
      <c r="M536" s="3" t="s">
        <v>287</v>
      </c>
      <c r="N536" s="3" t="s">
        <v>337</v>
      </c>
      <c r="O536" s="3" t="s">
        <v>313</v>
      </c>
      <c r="P536" s="3">
        <v>1</v>
      </c>
      <c r="Q536" s="3">
        <v>0</v>
      </c>
      <c r="R536" s="3">
        <v>1</v>
      </c>
      <c r="S536" s="3">
        <v>1</v>
      </c>
      <c r="T536" s="3">
        <v>1</v>
      </c>
      <c r="U536" s="3">
        <v>0</v>
      </c>
      <c r="V536" s="3">
        <v>1</v>
      </c>
      <c r="W536" s="3">
        <v>1</v>
      </c>
      <c r="X536" s="3">
        <v>0</v>
      </c>
      <c r="Y536" s="6">
        <v>0.81820000000000004</v>
      </c>
      <c r="Z536" s="4">
        <v>0</v>
      </c>
      <c r="AA536" s="4">
        <v>1</v>
      </c>
      <c r="AB536">
        <v>0</v>
      </c>
      <c r="AC536">
        <v>0</v>
      </c>
      <c r="AD536" s="26">
        <v>5</v>
      </c>
      <c r="AE536" s="26">
        <v>11</v>
      </c>
      <c r="AF536" s="26">
        <v>100</v>
      </c>
      <c r="AG536" s="26">
        <v>0</v>
      </c>
      <c r="AH536" s="41" t="e">
        <v>#VALUE!</v>
      </c>
      <c r="AI536" s="41">
        <v>0.88749999999999996</v>
      </c>
      <c r="AJ536" s="26">
        <v>1</v>
      </c>
      <c r="AK536" s="26">
        <v>0.82434999999999992</v>
      </c>
      <c r="AL536" s="26">
        <v>0.96665000000000001</v>
      </c>
    </row>
    <row r="537" spans="1:38" ht="15" thickBot="1" x14ac:dyDescent="0.4">
      <c r="A537" s="5">
        <v>3693756</v>
      </c>
      <c r="B537" s="39" t="s">
        <v>600</v>
      </c>
      <c r="C537" s="5" t="s">
        <v>318</v>
      </c>
      <c r="D537" s="2">
        <v>43525</v>
      </c>
      <c r="E537" s="2">
        <v>43497</v>
      </c>
      <c r="F537" s="2" t="str">
        <f t="shared" si="8"/>
        <v>369375643525</v>
      </c>
      <c r="G537" s="36">
        <v>250</v>
      </c>
      <c r="H537" s="1">
        <f>IFERROR(DATEDIF(Таблица1[[#This Row],[Дата начала работы]],Таблица1[[#This Row],[Месяц]],"m"),"-")</f>
        <v>1</v>
      </c>
      <c r="I537" s="50">
        <v>8</v>
      </c>
      <c r="J537">
        <v>1</v>
      </c>
      <c r="K537" s="31">
        <v>31877</v>
      </c>
      <c r="L537">
        <f>IFERROR(DATEDIF(Таблица1[[#This Row],[ДР]],Таблица1[[#This Row],[Дата начала работы]],"y"),"-")</f>
        <v>31</v>
      </c>
      <c r="M537" s="3" t="s">
        <v>287</v>
      </c>
      <c r="N537" s="3" t="s">
        <v>337</v>
      </c>
      <c r="O537" s="3" t="s">
        <v>313</v>
      </c>
      <c r="P537" s="3">
        <v>1</v>
      </c>
      <c r="Q537" s="3">
        <v>0</v>
      </c>
      <c r="R537" s="3">
        <v>1</v>
      </c>
      <c r="S537" s="3">
        <v>1</v>
      </c>
      <c r="T537" s="3">
        <v>1</v>
      </c>
      <c r="U537" s="3">
        <v>0</v>
      </c>
      <c r="V537" s="3">
        <v>1</v>
      </c>
      <c r="W537" s="3">
        <v>1</v>
      </c>
      <c r="X537" s="3">
        <v>0</v>
      </c>
      <c r="Y537" s="6">
        <v>0.95</v>
      </c>
      <c r="Z537" s="4">
        <v>8.3333333333333301E-2</v>
      </c>
      <c r="AA537" s="4">
        <v>1</v>
      </c>
      <c r="AB537">
        <v>20</v>
      </c>
      <c r="AC537">
        <v>10</v>
      </c>
      <c r="AD537" s="26">
        <v>12</v>
      </c>
      <c r="AE537" s="26">
        <v>51</v>
      </c>
      <c r="AF537" s="26">
        <v>91.071428569999995</v>
      </c>
      <c r="AG537" s="26">
        <v>0</v>
      </c>
      <c r="AH537" s="41">
        <v>1</v>
      </c>
      <c r="AI537" s="41">
        <v>0.88749999999999996</v>
      </c>
      <c r="AJ537" s="26">
        <v>1</v>
      </c>
      <c r="AK537" s="26">
        <v>0.82434999999999992</v>
      </c>
      <c r="AL537" s="26">
        <v>0.96665000000000001</v>
      </c>
    </row>
    <row r="538" spans="1:38" ht="15" thickBot="1" x14ac:dyDescent="0.4">
      <c r="A538" s="5">
        <v>3693756</v>
      </c>
      <c r="B538" s="39" t="s">
        <v>600</v>
      </c>
      <c r="C538" s="5" t="s">
        <v>318</v>
      </c>
      <c r="D538" s="2">
        <v>43556</v>
      </c>
      <c r="E538" s="2">
        <v>43497</v>
      </c>
      <c r="F538" s="2" t="str">
        <f t="shared" si="8"/>
        <v>369375643556</v>
      </c>
      <c r="G538" s="36">
        <v>250</v>
      </c>
      <c r="H538" s="1">
        <f>IFERROR(DATEDIF(Таблица1[[#This Row],[Дата начала работы]],Таблица1[[#This Row],[Месяц]],"m"),"-")</f>
        <v>2</v>
      </c>
      <c r="I538" s="50">
        <v>8</v>
      </c>
      <c r="J538">
        <v>1</v>
      </c>
      <c r="K538" s="31">
        <v>31877</v>
      </c>
      <c r="L538">
        <f>IFERROR(DATEDIF(Таблица1[[#This Row],[ДР]],Таблица1[[#This Row],[Дата начала работы]],"y"),"-")</f>
        <v>31</v>
      </c>
      <c r="M538" s="3" t="s">
        <v>287</v>
      </c>
      <c r="N538" s="3" t="s">
        <v>337</v>
      </c>
      <c r="O538" s="3" t="s">
        <v>313</v>
      </c>
      <c r="P538" s="3">
        <v>1</v>
      </c>
      <c r="Q538" s="3">
        <v>0</v>
      </c>
      <c r="R538" s="3">
        <v>1</v>
      </c>
      <c r="S538" s="3">
        <v>1</v>
      </c>
      <c r="T538" s="3">
        <v>1</v>
      </c>
      <c r="U538" s="3">
        <v>0</v>
      </c>
      <c r="V538" s="3">
        <v>1</v>
      </c>
      <c r="W538" s="3">
        <v>1</v>
      </c>
      <c r="X538" s="3">
        <v>0</v>
      </c>
      <c r="Y538" s="6">
        <v>0.86750000000000005</v>
      </c>
      <c r="Z538" s="4">
        <v>6.6666666666666693E-2</v>
      </c>
      <c r="AA538" s="4">
        <v>1</v>
      </c>
      <c r="AB538">
        <v>35</v>
      </c>
      <c r="AC538">
        <v>15</v>
      </c>
      <c r="AD538" s="26">
        <v>14</v>
      </c>
      <c r="AE538" s="26">
        <v>87</v>
      </c>
      <c r="AF538" s="26">
        <v>100</v>
      </c>
      <c r="AG538" s="26">
        <v>1</v>
      </c>
      <c r="AH538" s="41">
        <v>1</v>
      </c>
      <c r="AI538" s="41">
        <v>0.88749999999999996</v>
      </c>
      <c r="AJ538" s="26">
        <v>1</v>
      </c>
      <c r="AK538" s="26">
        <v>0.82434999999999992</v>
      </c>
      <c r="AL538" s="26">
        <v>0.96665000000000001</v>
      </c>
    </row>
    <row r="539" spans="1:38" ht="15" thickBot="1" x14ac:dyDescent="0.4">
      <c r="A539" s="5">
        <v>3693756</v>
      </c>
      <c r="B539" s="39" t="s">
        <v>600</v>
      </c>
      <c r="C539" s="5" t="s">
        <v>318</v>
      </c>
      <c r="D539" s="2">
        <v>43586</v>
      </c>
      <c r="E539" s="2">
        <v>43497</v>
      </c>
      <c r="F539" s="2" t="str">
        <f t="shared" si="8"/>
        <v>369375643586</v>
      </c>
      <c r="G539" s="36">
        <v>250</v>
      </c>
      <c r="H539" s="1">
        <f>IFERROR(DATEDIF(Таблица1[[#This Row],[Дата начала работы]],Таблица1[[#This Row],[Месяц]],"m"),"-")</f>
        <v>3</v>
      </c>
      <c r="I539" s="50">
        <v>8</v>
      </c>
      <c r="J539">
        <v>1</v>
      </c>
      <c r="K539" s="31">
        <v>31877</v>
      </c>
      <c r="L539">
        <f>IFERROR(DATEDIF(Таблица1[[#This Row],[ДР]],Таблица1[[#This Row],[Дата начала работы]],"y"),"-")</f>
        <v>31</v>
      </c>
      <c r="M539" s="3" t="s">
        <v>287</v>
      </c>
      <c r="N539" s="3" t="s">
        <v>337</v>
      </c>
      <c r="O539" s="3" t="s">
        <v>313</v>
      </c>
      <c r="P539" s="3">
        <v>1</v>
      </c>
      <c r="Q539" s="3">
        <v>0</v>
      </c>
      <c r="R539" s="3">
        <v>1</v>
      </c>
      <c r="S539" s="3">
        <v>1</v>
      </c>
      <c r="T539" s="3">
        <v>1</v>
      </c>
      <c r="U539" s="3">
        <v>0</v>
      </c>
      <c r="V539" s="3">
        <v>1</v>
      </c>
      <c r="W539" s="3">
        <v>1</v>
      </c>
      <c r="X539" s="3">
        <v>0</v>
      </c>
      <c r="Y539" s="6">
        <v>0.47620000000000001</v>
      </c>
      <c r="Z539" s="4">
        <v>6.6666666666666693E-2</v>
      </c>
      <c r="AA539" s="4">
        <v>1</v>
      </c>
      <c r="AB539">
        <v>24</v>
      </c>
      <c r="AC539">
        <v>12</v>
      </c>
      <c r="AD539" s="26">
        <v>12</v>
      </c>
      <c r="AE539" s="26">
        <v>67</v>
      </c>
      <c r="AF539" s="26">
        <v>100</v>
      </c>
      <c r="AG539" s="26">
        <v>0</v>
      </c>
      <c r="AH539" s="41">
        <v>0.85709999999999997</v>
      </c>
      <c r="AI539" s="41">
        <v>0.88749999999999996</v>
      </c>
      <c r="AJ539" s="26">
        <v>1</v>
      </c>
      <c r="AK539" s="26">
        <v>0.82434999999999992</v>
      </c>
      <c r="AL539" s="26">
        <v>0.96665000000000001</v>
      </c>
    </row>
    <row r="540" spans="1:38" ht="15" thickBot="1" x14ac:dyDescent="0.4">
      <c r="A540" s="5">
        <v>3693756</v>
      </c>
      <c r="B540" s="39" t="s">
        <v>600</v>
      </c>
      <c r="C540" s="5" t="s">
        <v>318</v>
      </c>
      <c r="D540" s="2">
        <v>43617</v>
      </c>
      <c r="E540" s="2">
        <v>43497</v>
      </c>
      <c r="F540" s="2" t="str">
        <f t="shared" si="8"/>
        <v>369375643617</v>
      </c>
      <c r="G540" s="36">
        <v>250</v>
      </c>
      <c r="H540" s="1">
        <f>IFERROR(DATEDIF(Таблица1[[#This Row],[Дата начала работы]],Таблица1[[#This Row],[Месяц]],"m"),"-")</f>
        <v>4</v>
      </c>
      <c r="I540" s="50">
        <v>8</v>
      </c>
      <c r="J540">
        <v>1</v>
      </c>
      <c r="K540" s="31">
        <v>31877</v>
      </c>
      <c r="L540">
        <f>IFERROR(DATEDIF(Таблица1[[#This Row],[ДР]],Таблица1[[#This Row],[Дата начала работы]],"y"),"-")</f>
        <v>31</v>
      </c>
      <c r="M540" s="3" t="s">
        <v>287</v>
      </c>
      <c r="N540" s="3" t="s">
        <v>337</v>
      </c>
      <c r="O540" s="3" t="s">
        <v>313</v>
      </c>
      <c r="P540" s="3">
        <v>1</v>
      </c>
      <c r="Q540" s="3">
        <v>0</v>
      </c>
      <c r="R540" s="3">
        <v>1</v>
      </c>
      <c r="S540" s="3">
        <v>1</v>
      </c>
      <c r="T540" s="3">
        <v>1</v>
      </c>
      <c r="U540" s="3">
        <v>0</v>
      </c>
      <c r="V540" s="3">
        <v>1</v>
      </c>
      <c r="W540" s="3">
        <v>1</v>
      </c>
      <c r="X540" s="3">
        <v>0</v>
      </c>
      <c r="Y540" s="6">
        <v>0.44440000000000002</v>
      </c>
      <c r="Z540" s="4">
        <v>6.6666666666666693E-2</v>
      </c>
      <c r="AA540" s="4">
        <v>1</v>
      </c>
      <c r="AB540">
        <v>15</v>
      </c>
      <c r="AC540">
        <v>11</v>
      </c>
      <c r="AD540" s="26">
        <v>4</v>
      </c>
      <c r="AE540" s="26">
        <v>19</v>
      </c>
      <c r="AF540" s="26">
        <v>95</v>
      </c>
      <c r="AG540" s="26">
        <v>0</v>
      </c>
      <c r="AH540" s="41">
        <v>0.33329999999999999</v>
      </c>
      <c r="AI540" s="41">
        <v>0.88749999999999996</v>
      </c>
      <c r="AJ540" s="26">
        <v>1</v>
      </c>
      <c r="AK540" s="26">
        <v>0.82434999999999992</v>
      </c>
      <c r="AL540" s="26">
        <v>0.96665000000000001</v>
      </c>
    </row>
    <row r="541" spans="1:38" ht="15" thickBot="1" x14ac:dyDescent="0.4">
      <c r="A541" s="5">
        <v>3693756</v>
      </c>
      <c r="B541" s="39" t="s">
        <v>600</v>
      </c>
      <c r="C541" s="5" t="s">
        <v>318</v>
      </c>
      <c r="D541" s="2">
        <v>43647</v>
      </c>
      <c r="E541" s="2">
        <v>43497</v>
      </c>
      <c r="F541" s="2" t="str">
        <f t="shared" si="8"/>
        <v>369375643647</v>
      </c>
      <c r="G541" s="36">
        <v>250</v>
      </c>
      <c r="H541" s="1">
        <f>IFERROR(DATEDIF(Таблица1[[#This Row],[Дата начала работы]],Таблица1[[#This Row],[Месяц]],"m"),"-")</f>
        <v>5</v>
      </c>
      <c r="I541" s="50">
        <v>8</v>
      </c>
      <c r="J541">
        <v>1</v>
      </c>
      <c r="K541" s="31">
        <v>31877</v>
      </c>
      <c r="L541">
        <f>IFERROR(DATEDIF(Таблица1[[#This Row],[ДР]],Таблица1[[#This Row],[Дата начала работы]],"y"),"-")</f>
        <v>31</v>
      </c>
      <c r="M541" s="3" t="s">
        <v>287</v>
      </c>
      <c r="N541" s="3" t="s">
        <v>337</v>
      </c>
      <c r="O541" s="3" t="s">
        <v>313</v>
      </c>
      <c r="P541" s="3">
        <v>1</v>
      </c>
      <c r="Q541" s="3">
        <v>0</v>
      </c>
      <c r="R541" s="3">
        <v>1</v>
      </c>
      <c r="S541" s="3">
        <v>1</v>
      </c>
      <c r="T541" s="3">
        <v>1</v>
      </c>
      <c r="U541" s="3">
        <v>0</v>
      </c>
      <c r="V541" s="3">
        <v>1</v>
      </c>
      <c r="W541" s="3">
        <v>1</v>
      </c>
      <c r="X541" s="3">
        <v>0</v>
      </c>
      <c r="Y541" s="6">
        <v>0.16669999999999999</v>
      </c>
      <c r="Z541" s="4">
        <v>6.6666666666666693E-2</v>
      </c>
      <c r="AA541" s="4">
        <v>1</v>
      </c>
      <c r="AB541">
        <v>15</v>
      </c>
      <c r="AC541">
        <v>11</v>
      </c>
      <c r="AD541" s="26">
        <v>2</v>
      </c>
      <c r="AE541" s="26">
        <v>9</v>
      </c>
      <c r="AF541" s="26">
        <v>69.230769230000007</v>
      </c>
      <c r="AG541" s="26">
        <v>0</v>
      </c>
      <c r="AH541" s="41">
        <v>0.66669999999999996</v>
      </c>
      <c r="AI541" s="41">
        <v>0.88749999999999996</v>
      </c>
      <c r="AJ541" s="26">
        <v>1</v>
      </c>
      <c r="AK541" s="26">
        <v>0.82434999999999992</v>
      </c>
      <c r="AL541" s="26">
        <v>0.96665000000000001</v>
      </c>
    </row>
    <row r="542" spans="1:38" ht="15" thickBot="1" x14ac:dyDescent="0.4">
      <c r="A542" s="5">
        <v>3693756</v>
      </c>
      <c r="B542" s="39" t="s">
        <v>600</v>
      </c>
      <c r="C542" s="5" t="s">
        <v>318</v>
      </c>
      <c r="D542" s="2">
        <v>43678</v>
      </c>
      <c r="E542" s="2">
        <v>43497</v>
      </c>
      <c r="F542" s="2" t="str">
        <f t="shared" si="8"/>
        <v>369375643678</v>
      </c>
      <c r="G542" s="36">
        <v>250</v>
      </c>
      <c r="H542" s="1">
        <f>IFERROR(DATEDIF(Таблица1[[#This Row],[Дата начала работы]],Таблица1[[#This Row],[Месяц]],"m"),"-")</f>
        <v>6</v>
      </c>
      <c r="I542" s="50">
        <v>8</v>
      </c>
      <c r="J542">
        <v>1</v>
      </c>
      <c r="K542" s="31">
        <v>31877</v>
      </c>
      <c r="L542">
        <f>IFERROR(DATEDIF(Таблица1[[#This Row],[ДР]],Таблица1[[#This Row],[Дата начала работы]],"y"),"-")</f>
        <v>31</v>
      </c>
      <c r="M542" s="3" t="s">
        <v>287</v>
      </c>
      <c r="N542" s="3" t="s">
        <v>337</v>
      </c>
      <c r="O542" s="3" t="s">
        <v>313</v>
      </c>
      <c r="P542" s="3">
        <v>1</v>
      </c>
      <c r="Q542" s="3">
        <v>0</v>
      </c>
      <c r="R542" s="3">
        <v>1</v>
      </c>
      <c r="S542" s="3">
        <v>1</v>
      </c>
      <c r="T542" s="3">
        <v>1</v>
      </c>
      <c r="U542" s="3">
        <v>0</v>
      </c>
      <c r="V542" s="3">
        <v>1</v>
      </c>
      <c r="W542" s="3">
        <v>1</v>
      </c>
      <c r="X542" s="3">
        <v>0</v>
      </c>
      <c r="Y542" s="6">
        <v>0</v>
      </c>
      <c r="Z542" s="4">
        <v>6.25E-2</v>
      </c>
      <c r="AA542" s="4">
        <v>1</v>
      </c>
      <c r="AB542">
        <v>37</v>
      </c>
      <c r="AC542">
        <v>11</v>
      </c>
      <c r="AD542" s="26">
        <v>1</v>
      </c>
      <c r="AE542" s="26">
        <v>2</v>
      </c>
      <c r="AF542" s="26">
        <v>66.666666669999998</v>
      </c>
      <c r="AG542" s="26">
        <v>1</v>
      </c>
      <c r="AH542" s="41">
        <v>0</v>
      </c>
      <c r="AI542" s="41">
        <v>0.88749999999999996</v>
      </c>
      <c r="AJ542" s="26">
        <v>1</v>
      </c>
      <c r="AK542" s="26">
        <v>0.82434999999999992</v>
      </c>
      <c r="AL542" s="26">
        <v>0.96665000000000001</v>
      </c>
    </row>
    <row r="543" spans="1:38" ht="15" thickBot="1" x14ac:dyDescent="0.4">
      <c r="A543" s="5">
        <v>3693822</v>
      </c>
      <c r="B543" s="39" t="s">
        <v>630</v>
      </c>
      <c r="C543" s="5" t="s">
        <v>318</v>
      </c>
      <c r="D543" s="2">
        <v>43497</v>
      </c>
      <c r="E543" s="2">
        <v>43497</v>
      </c>
      <c r="F543" s="2" t="str">
        <f t="shared" si="8"/>
        <v>369382243497</v>
      </c>
      <c r="G543" s="36">
        <v>250</v>
      </c>
      <c r="H543" s="1">
        <f>IFERROR(DATEDIF(Таблица1[[#This Row],[Дата начала работы]],Таблица1[[#This Row],[Месяц]],"m"),"-")</f>
        <v>0</v>
      </c>
      <c r="I543" s="50">
        <v>2</v>
      </c>
      <c r="J543">
        <v>0</v>
      </c>
      <c r="K543" s="31">
        <v>35080</v>
      </c>
      <c r="L543">
        <f>IFERROR(DATEDIF(Таблица1[[#This Row],[ДР]],Таблица1[[#This Row],[Дата начала работы]],"y"),"-")</f>
        <v>23</v>
      </c>
      <c r="M543" s="3" t="s">
        <v>287</v>
      </c>
      <c r="N543" s="3" t="s">
        <v>321</v>
      </c>
      <c r="O543" s="3" t="s">
        <v>315</v>
      </c>
      <c r="P543" s="3">
        <v>1</v>
      </c>
      <c r="Q543" s="3">
        <v>1</v>
      </c>
      <c r="R543" s="3">
        <v>1</v>
      </c>
      <c r="S543" s="3">
        <v>1</v>
      </c>
      <c r="T543" s="3">
        <v>1</v>
      </c>
      <c r="U543" s="3">
        <v>0</v>
      </c>
      <c r="V543" s="3">
        <v>1</v>
      </c>
      <c r="W543" s="3">
        <v>1</v>
      </c>
      <c r="X543" s="3">
        <v>0</v>
      </c>
      <c r="Y543" s="6">
        <v>0.53849999999999998</v>
      </c>
      <c r="Z543" s="4">
        <v>0</v>
      </c>
      <c r="AA543" s="4">
        <v>0.8</v>
      </c>
      <c r="AB543">
        <v>0</v>
      </c>
      <c r="AC543">
        <v>0</v>
      </c>
      <c r="AD543" s="26">
        <v>5</v>
      </c>
      <c r="AE543" s="26">
        <v>13</v>
      </c>
      <c r="AF543" s="26">
        <v>100</v>
      </c>
      <c r="AG543" s="26">
        <v>0</v>
      </c>
      <c r="AH543" s="41" t="e">
        <v>#VALUE!</v>
      </c>
      <c r="AI543" s="41">
        <v>0.85624999999999996</v>
      </c>
      <c r="AJ543" s="26">
        <v>1</v>
      </c>
      <c r="AK543" s="26">
        <v>0.83784999999999998</v>
      </c>
      <c r="AL543" s="26">
        <v>0.86664999999999992</v>
      </c>
    </row>
    <row r="544" spans="1:38" ht="15" thickBot="1" x14ac:dyDescent="0.4">
      <c r="A544" s="5">
        <v>3693822</v>
      </c>
      <c r="B544" s="39" t="s">
        <v>630</v>
      </c>
      <c r="C544" s="5" t="s">
        <v>318</v>
      </c>
      <c r="D544" s="2">
        <v>43525</v>
      </c>
      <c r="E544" s="2">
        <v>43497</v>
      </c>
      <c r="F544" s="2" t="str">
        <f t="shared" si="8"/>
        <v>369382243525</v>
      </c>
      <c r="G544" s="36">
        <v>250</v>
      </c>
      <c r="H544" s="1">
        <f>IFERROR(DATEDIF(Таблица1[[#This Row],[Дата начала работы]],Таблица1[[#This Row],[Месяц]],"m"),"-")</f>
        <v>1</v>
      </c>
      <c r="I544" s="50">
        <v>2</v>
      </c>
      <c r="J544">
        <v>0</v>
      </c>
      <c r="K544" s="31">
        <v>35080</v>
      </c>
      <c r="L544">
        <f>IFERROR(DATEDIF(Таблица1[[#This Row],[ДР]],Таблица1[[#This Row],[Дата начала работы]],"y"),"-")</f>
        <v>23</v>
      </c>
      <c r="M544" s="3" t="s">
        <v>287</v>
      </c>
      <c r="N544" s="3" t="s">
        <v>321</v>
      </c>
      <c r="O544" s="3" t="s">
        <v>315</v>
      </c>
      <c r="P544" s="3">
        <v>1</v>
      </c>
      <c r="Q544" s="3">
        <v>1</v>
      </c>
      <c r="R544" s="3">
        <v>1</v>
      </c>
      <c r="S544" s="3">
        <v>1</v>
      </c>
      <c r="T544" s="3">
        <v>1</v>
      </c>
      <c r="U544" s="3">
        <v>0</v>
      </c>
      <c r="V544" s="3">
        <v>1</v>
      </c>
      <c r="W544" s="3">
        <v>1</v>
      </c>
      <c r="X544" s="3">
        <v>0</v>
      </c>
      <c r="Y544" s="6">
        <v>0.52700000000000002</v>
      </c>
      <c r="Z544" s="4">
        <v>5.8823529411764698E-2</v>
      </c>
      <c r="AA544" s="4">
        <v>0.90476190476190499</v>
      </c>
      <c r="AB544">
        <v>21</v>
      </c>
      <c r="AC544">
        <v>16</v>
      </c>
      <c r="AD544" s="26">
        <v>16</v>
      </c>
      <c r="AE544" s="26">
        <v>75</v>
      </c>
      <c r="AF544" s="26">
        <v>98.684210530000001</v>
      </c>
      <c r="AG544" s="26">
        <v>0</v>
      </c>
      <c r="AH544" s="41">
        <v>1</v>
      </c>
      <c r="AI544" s="41">
        <v>0.85624999999999996</v>
      </c>
      <c r="AJ544" s="26">
        <v>1</v>
      </c>
      <c r="AK544" s="26">
        <v>0.83784999999999998</v>
      </c>
      <c r="AL544" s="26">
        <v>0.86664999999999992</v>
      </c>
    </row>
    <row r="545" spans="1:38" ht="15" thickBot="1" x14ac:dyDescent="0.4">
      <c r="A545" s="5">
        <v>3693822</v>
      </c>
      <c r="B545" s="39" t="s">
        <v>630</v>
      </c>
      <c r="C545" s="5" t="s">
        <v>318</v>
      </c>
      <c r="D545" s="2">
        <v>43556</v>
      </c>
      <c r="E545" s="2">
        <v>43497</v>
      </c>
      <c r="F545" s="2" t="str">
        <f t="shared" si="8"/>
        <v>369382243556</v>
      </c>
      <c r="G545" s="36">
        <v>250</v>
      </c>
      <c r="H545" s="1">
        <f>IFERROR(DATEDIF(Таблица1[[#This Row],[Дата начала работы]],Таблица1[[#This Row],[Месяц]],"m"),"-")</f>
        <v>2</v>
      </c>
      <c r="I545" s="50">
        <v>2</v>
      </c>
      <c r="J545">
        <v>0</v>
      </c>
      <c r="K545" s="31">
        <v>35080</v>
      </c>
      <c r="L545">
        <f>IFERROR(DATEDIF(Таблица1[[#This Row],[ДР]],Таблица1[[#This Row],[Дата начала работы]],"y"),"-")</f>
        <v>23</v>
      </c>
      <c r="M545" s="3" t="s">
        <v>287</v>
      </c>
      <c r="N545" s="3" t="s">
        <v>321</v>
      </c>
      <c r="O545" s="3" t="s">
        <v>315</v>
      </c>
      <c r="P545" s="3">
        <v>1</v>
      </c>
      <c r="Q545" s="3">
        <v>1</v>
      </c>
      <c r="R545" s="3">
        <v>1</v>
      </c>
      <c r="S545" s="3">
        <v>1</v>
      </c>
      <c r="T545" s="3">
        <v>1</v>
      </c>
      <c r="U545" s="3">
        <v>0</v>
      </c>
      <c r="V545" s="3">
        <v>1</v>
      </c>
      <c r="W545" s="3">
        <v>1</v>
      </c>
      <c r="X545" s="3">
        <v>0</v>
      </c>
      <c r="Y545" s="6">
        <v>0.4516</v>
      </c>
      <c r="Z545" s="4">
        <v>5.8823529411764698E-2</v>
      </c>
      <c r="AA545" s="4">
        <v>0.90476190476190499</v>
      </c>
      <c r="AB545">
        <v>19</v>
      </c>
      <c r="AC545">
        <v>16</v>
      </c>
      <c r="AD545" s="26">
        <v>15</v>
      </c>
      <c r="AE545" s="26">
        <v>92</v>
      </c>
      <c r="AF545" s="26">
        <v>98.924731179999995</v>
      </c>
      <c r="AG545" s="26">
        <v>0</v>
      </c>
      <c r="AH545" s="41">
        <v>0.875</v>
      </c>
      <c r="AI545" s="41">
        <v>0.85624999999999996</v>
      </c>
      <c r="AJ545" s="26">
        <v>1</v>
      </c>
      <c r="AK545" s="26">
        <v>0.83784999999999998</v>
      </c>
      <c r="AL545" s="26">
        <v>0.86664999999999992</v>
      </c>
    </row>
    <row r="546" spans="1:38" ht="15" thickBot="1" x14ac:dyDescent="0.4">
      <c r="A546" s="5">
        <v>3693822</v>
      </c>
      <c r="B546" s="39" t="s">
        <v>630</v>
      </c>
      <c r="C546" s="5" t="s">
        <v>318</v>
      </c>
      <c r="D546" s="2">
        <v>43586</v>
      </c>
      <c r="E546" s="2">
        <v>43497</v>
      </c>
      <c r="F546" s="2" t="str">
        <f t="shared" si="8"/>
        <v>369382243586</v>
      </c>
      <c r="G546" s="36">
        <v>250</v>
      </c>
      <c r="H546" s="1">
        <f>IFERROR(DATEDIF(Таблица1[[#This Row],[Дата начала работы]],Таблица1[[#This Row],[Месяц]],"m"),"-")</f>
        <v>3</v>
      </c>
      <c r="I546" s="50">
        <v>2</v>
      </c>
      <c r="J546">
        <v>0</v>
      </c>
      <c r="K546" s="31">
        <v>35080</v>
      </c>
      <c r="L546">
        <f>IFERROR(DATEDIF(Таблица1[[#This Row],[ДР]],Таблица1[[#This Row],[Дата начала работы]],"y"),"-")</f>
        <v>23</v>
      </c>
      <c r="M546" s="3" t="s">
        <v>287</v>
      </c>
      <c r="N546" s="3" t="s">
        <v>321</v>
      </c>
      <c r="O546" s="3" t="s">
        <v>315</v>
      </c>
      <c r="P546" s="3">
        <v>1</v>
      </c>
      <c r="Q546" s="3">
        <v>1</v>
      </c>
      <c r="R546" s="3">
        <v>1</v>
      </c>
      <c r="S546" s="3">
        <v>1</v>
      </c>
      <c r="T546" s="3">
        <v>1</v>
      </c>
      <c r="U546" s="3">
        <v>0</v>
      </c>
      <c r="V546" s="3">
        <v>1</v>
      </c>
      <c r="W546" s="3">
        <v>1</v>
      </c>
      <c r="X546" s="3">
        <v>0</v>
      </c>
      <c r="Y546" s="6">
        <v>0.34520000000000001</v>
      </c>
      <c r="Z546" s="4">
        <v>5.8823529411764698E-2</v>
      </c>
      <c r="AA546" s="4">
        <v>0.90476190476190499</v>
      </c>
      <c r="AB546">
        <v>19</v>
      </c>
      <c r="AC546">
        <v>16</v>
      </c>
      <c r="AD546" s="26">
        <v>12</v>
      </c>
      <c r="AE546" s="26">
        <v>76</v>
      </c>
      <c r="AF546" s="26">
        <v>93.827160489999997</v>
      </c>
      <c r="AG546" s="26">
        <v>3</v>
      </c>
      <c r="AH546" s="41">
        <v>0.86670000000000003</v>
      </c>
      <c r="AI546" s="41">
        <v>0.85624999999999996</v>
      </c>
      <c r="AJ546" s="26">
        <v>1</v>
      </c>
      <c r="AK546" s="26">
        <v>0.83784999999999998</v>
      </c>
      <c r="AL546" s="26">
        <v>0.86664999999999992</v>
      </c>
    </row>
    <row r="547" spans="1:38" ht="15" thickBot="1" x14ac:dyDescent="0.4">
      <c r="A547" s="5">
        <v>3693822</v>
      </c>
      <c r="B547" s="39" t="s">
        <v>630</v>
      </c>
      <c r="C547" s="5" t="s">
        <v>318</v>
      </c>
      <c r="D547" s="2">
        <v>43617</v>
      </c>
      <c r="E547" s="2">
        <v>43497</v>
      </c>
      <c r="F547" s="2" t="str">
        <f t="shared" si="8"/>
        <v>369382243617</v>
      </c>
      <c r="G547" s="36">
        <v>250</v>
      </c>
      <c r="H547" s="1">
        <f>IFERROR(DATEDIF(Таблица1[[#This Row],[Дата начала работы]],Таблица1[[#This Row],[Месяц]],"m"),"-")</f>
        <v>4</v>
      </c>
      <c r="I547" s="50">
        <v>2</v>
      </c>
      <c r="J547">
        <v>0</v>
      </c>
      <c r="K547" s="31">
        <v>35080</v>
      </c>
      <c r="L547">
        <f>IFERROR(DATEDIF(Таблица1[[#This Row],[ДР]],Таблица1[[#This Row],[Дата начала работы]],"y"),"-")</f>
        <v>23</v>
      </c>
      <c r="M547" s="3" t="s">
        <v>287</v>
      </c>
      <c r="N547" s="3" t="s">
        <v>321</v>
      </c>
      <c r="O547" s="3" t="s">
        <v>315</v>
      </c>
      <c r="P547" s="3">
        <v>1</v>
      </c>
      <c r="Q547" s="3">
        <v>1</v>
      </c>
      <c r="R547" s="3">
        <v>1</v>
      </c>
      <c r="S547" s="3">
        <v>1</v>
      </c>
      <c r="T547" s="3">
        <v>1</v>
      </c>
      <c r="U547" s="3">
        <v>0</v>
      </c>
      <c r="V547" s="3">
        <v>1</v>
      </c>
      <c r="W547" s="3">
        <v>1</v>
      </c>
      <c r="X547" s="3">
        <v>0</v>
      </c>
      <c r="Y547" s="6">
        <v>0.48149999999999998</v>
      </c>
      <c r="Z547" s="4">
        <v>5.8823529411764698E-2</v>
      </c>
      <c r="AA547" s="4">
        <v>0.90476190476190499</v>
      </c>
      <c r="AB547">
        <v>19</v>
      </c>
      <c r="AC547">
        <v>16</v>
      </c>
      <c r="AD547" s="26">
        <v>5</v>
      </c>
      <c r="AE547" s="26">
        <v>26</v>
      </c>
      <c r="AF547" s="26">
        <v>100</v>
      </c>
      <c r="AG547" s="26">
        <v>0</v>
      </c>
      <c r="AH547" s="41">
        <v>0.46150000000000002</v>
      </c>
      <c r="AI547" s="41">
        <v>0.85</v>
      </c>
      <c r="AJ547" s="26">
        <v>1</v>
      </c>
      <c r="AK547" s="26">
        <v>0.78379999999999994</v>
      </c>
      <c r="AL547" s="26">
        <v>0.9</v>
      </c>
    </row>
    <row r="548" spans="1:38" ht="15" thickBot="1" x14ac:dyDescent="0.4">
      <c r="A548" s="5">
        <v>3693822</v>
      </c>
      <c r="B548" s="39" t="s">
        <v>630</v>
      </c>
      <c r="C548" s="5" t="s">
        <v>318</v>
      </c>
      <c r="D548" s="2">
        <v>43647</v>
      </c>
      <c r="E548" s="2">
        <v>43497</v>
      </c>
      <c r="F548" s="2" t="str">
        <f t="shared" si="8"/>
        <v>369382243647</v>
      </c>
      <c r="G548" s="36">
        <v>250</v>
      </c>
      <c r="H548" s="1">
        <f>IFERROR(DATEDIF(Таблица1[[#This Row],[Дата начала работы]],Таблица1[[#This Row],[Месяц]],"m"),"-")</f>
        <v>5</v>
      </c>
      <c r="I548" s="50">
        <v>2</v>
      </c>
      <c r="J548">
        <v>0</v>
      </c>
      <c r="K548" s="31">
        <v>35080</v>
      </c>
      <c r="L548">
        <f>IFERROR(DATEDIF(Таблица1[[#This Row],[ДР]],Таблица1[[#This Row],[Дата начала работы]],"y"),"-")</f>
        <v>23</v>
      </c>
      <c r="M548" s="3" t="s">
        <v>287</v>
      </c>
      <c r="N548" s="3" t="s">
        <v>321</v>
      </c>
      <c r="O548" s="3" t="s">
        <v>315</v>
      </c>
      <c r="P548" s="3">
        <v>1</v>
      </c>
      <c r="Q548" s="3">
        <v>1</v>
      </c>
      <c r="R548" s="3">
        <v>1</v>
      </c>
      <c r="S548" s="3">
        <v>1</v>
      </c>
      <c r="T548" s="3">
        <v>1</v>
      </c>
      <c r="U548" s="3">
        <v>0</v>
      </c>
      <c r="V548" s="3">
        <v>1</v>
      </c>
      <c r="W548" s="3">
        <v>1</v>
      </c>
      <c r="X548" s="3">
        <v>0</v>
      </c>
      <c r="Y548" s="6">
        <v>0.4839</v>
      </c>
      <c r="Z548" s="4">
        <v>5.5555555555555601E-2</v>
      </c>
      <c r="AA548" s="4">
        <v>0.86363636363636398</v>
      </c>
      <c r="AB548">
        <v>32</v>
      </c>
      <c r="AC548">
        <v>18</v>
      </c>
      <c r="AD548" s="26">
        <v>6</v>
      </c>
      <c r="AE548" s="26">
        <v>31</v>
      </c>
      <c r="AF548" s="26">
        <v>88.571428569999995</v>
      </c>
      <c r="AG548" s="26">
        <v>0</v>
      </c>
      <c r="AH548" s="41">
        <v>0.83330000000000004</v>
      </c>
      <c r="AI548" s="41">
        <v>0.86250000000000004</v>
      </c>
      <c r="AJ548" s="26">
        <v>1</v>
      </c>
      <c r="AK548" s="26">
        <v>0.89190000000000003</v>
      </c>
      <c r="AL548" s="26">
        <v>0.83329999999999993</v>
      </c>
    </row>
    <row r="549" spans="1:38" ht="15" thickBot="1" x14ac:dyDescent="0.4">
      <c r="A549" s="5">
        <v>3693822</v>
      </c>
      <c r="B549" s="39" t="s">
        <v>630</v>
      </c>
      <c r="C549" s="5" t="s">
        <v>318</v>
      </c>
      <c r="D549" s="2">
        <v>43678</v>
      </c>
      <c r="E549" s="2">
        <v>43497</v>
      </c>
      <c r="F549" s="2" t="str">
        <f t="shared" si="8"/>
        <v>369382243678</v>
      </c>
      <c r="G549" s="36">
        <v>250</v>
      </c>
      <c r="H549" s="1">
        <f>IFERROR(DATEDIF(Таблица1[[#This Row],[Дата начала работы]],Таблица1[[#This Row],[Месяц]],"m"),"-")</f>
        <v>6</v>
      </c>
      <c r="I549" s="50">
        <v>2</v>
      </c>
      <c r="J549">
        <v>0</v>
      </c>
      <c r="K549" s="31">
        <v>35080</v>
      </c>
      <c r="L549">
        <f>IFERROR(DATEDIF(Таблица1[[#This Row],[ДР]],Таблица1[[#This Row],[Дата начала работы]],"y"),"-")</f>
        <v>23</v>
      </c>
      <c r="M549" s="3" t="s">
        <v>287</v>
      </c>
      <c r="N549" s="3" t="s">
        <v>321</v>
      </c>
      <c r="O549" s="3" t="s">
        <v>315</v>
      </c>
      <c r="P549" s="3">
        <v>1</v>
      </c>
      <c r="Q549" s="3">
        <v>1</v>
      </c>
      <c r="R549" s="3">
        <v>1</v>
      </c>
      <c r="S549" s="3">
        <v>1</v>
      </c>
      <c r="T549" s="3">
        <v>1</v>
      </c>
      <c r="U549" s="3">
        <v>0</v>
      </c>
      <c r="V549" s="3">
        <v>1</v>
      </c>
      <c r="W549" s="3">
        <v>1</v>
      </c>
      <c r="X549" s="3">
        <v>0</v>
      </c>
      <c r="Y549" s="6">
        <v>0.44</v>
      </c>
      <c r="Z549" s="4">
        <v>9.5238095238095205E-2</v>
      </c>
      <c r="AA549" s="4">
        <v>0.84</v>
      </c>
      <c r="AB549">
        <v>18</v>
      </c>
      <c r="AC549">
        <v>12</v>
      </c>
      <c r="AD549" s="26">
        <v>9</v>
      </c>
      <c r="AE549" s="26">
        <v>31</v>
      </c>
      <c r="AF549" s="26">
        <v>96.875</v>
      </c>
      <c r="AG549" s="26">
        <v>0</v>
      </c>
      <c r="AH549" s="41">
        <v>1</v>
      </c>
      <c r="AI549" s="41">
        <v>0.85624999999999996</v>
      </c>
      <c r="AJ549" s="26">
        <v>1</v>
      </c>
      <c r="AK549" s="26">
        <v>0.83784999999999998</v>
      </c>
      <c r="AL549" s="26">
        <v>0.86664999999999992</v>
      </c>
    </row>
    <row r="550" spans="1:38" ht="15" thickBot="1" x14ac:dyDescent="0.4">
      <c r="A550" s="5">
        <v>3707195</v>
      </c>
      <c r="B550" s="39" t="s">
        <v>468</v>
      </c>
      <c r="C550" s="5" t="s">
        <v>318</v>
      </c>
      <c r="D550" s="2">
        <v>43497</v>
      </c>
      <c r="E550" s="2">
        <v>43497</v>
      </c>
      <c r="F550" s="2" t="str">
        <f t="shared" si="8"/>
        <v>370719543497</v>
      </c>
      <c r="G550" s="36">
        <v>250</v>
      </c>
      <c r="H550" s="1">
        <f>IFERROR(DATEDIF(Таблица1[[#This Row],[Дата начала работы]],Таблица1[[#This Row],[Месяц]],"m"),"-")</f>
        <v>0</v>
      </c>
      <c r="I550" s="50">
        <v>7</v>
      </c>
      <c r="J550">
        <v>1</v>
      </c>
      <c r="K550" s="31">
        <v>33851</v>
      </c>
      <c r="L550">
        <f>IFERROR(DATEDIF(Таблица1[[#This Row],[ДР]],Таблица1[[#This Row],[Дата начала работы]],"y"),"-")</f>
        <v>26</v>
      </c>
      <c r="M550" s="3" t="s">
        <v>287</v>
      </c>
      <c r="N550" s="3" t="s">
        <v>344</v>
      </c>
      <c r="O550" s="3" t="s">
        <v>313</v>
      </c>
      <c r="P550" s="3">
        <v>1</v>
      </c>
      <c r="Q550" s="3">
        <v>0</v>
      </c>
      <c r="R550" s="3">
        <v>1</v>
      </c>
      <c r="S550" s="3">
        <v>1</v>
      </c>
      <c r="T550" s="3">
        <v>1</v>
      </c>
      <c r="U550" s="3">
        <v>0</v>
      </c>
      <c r="V550" s="3">
        <v>1</v>
      </c>
      <c r="W550" s="3">
        <v>1</v>
      </c>
      <c r="X550" s="3">
        <v>0</v>
      </c>
      <c r="Y550" s="6">
        <v>0.66669999999999996</v>
      </c>
      <c r="Z550" s="4">
        <v>0.125</v>
      </c>
      <c r="AA550" s="4">
        <v>1</v>
      </c>
      <c r="AB550">
        <v>0</v>
      </c>
      <c r="AC550">
        <v>0</v>
      </c>
      <c r="AD550" s="26">
        <v>7</v>
      </c>
      <c r="AE550" s="26">
        <v>16</v>
      </c>
      <c r="AF550" s="26">
        <v>100</v>
      </c>
      <c r="AG550" s="26">
        <v>0</v>
      </c>
      <c r="AH550" s="41" t="e">
        <v>#VALUE!</v>
      </c>
      <c r="AI550" s="41">
        <v>0.875</v>
      </c>
      <c r="AJ550" s="26">
        <v>1</v>
      </c>
      <c r="AK550" s="26">
        <v>0.81079999999999997</v>
      </c>
      <c r="AL550" s="26">
        <v>0.93335000000000001</v>
      </c>
    </row>
    <row r="551" spans="1:38" ht="15" thickBot="1" x14ac:dyDescent="0.4">
      <c r="A551" s="5">
        <v>3707195</v>
      </c>
      <c r="B551" s="39" t="s">
        <v>468</v>
      </c>
      <c r="C551" s="5" t="s">
        <v>318</v>
      </c>
      <c r="D551" s="2">
        <v>43525</v>
      </c>
      <c r="E551" s="2">
        <v>43497</v>
      </c>
      <c r="F551" s="2" t="str">
        <f t="shared" si="8"/>
        <v>370719543525</v>
      </c>
      <c r="G551" s="36">
        <v>250</v>
      </c>
      <c r="H551" s="1">
        <f>IFERROR(DATEDIF(Таблица1[[#This Row],[Дата начала работы]],Таблица1[[#This Row],[Месяц]],"m"),"-")</f>
        <v>1</v>
      </c>
      <c r="I551" s="50">
        <v>7</v>
      </c>
      <c r="J551">
        <v>1</v>
      </c>
      <c r="K551" s="31">
        <v>33851</v>
      </c>
      <c r="L551">
        <f>IFERROR(DATEDIF(Таблица1[[#This Row],[ДР]],Таблица1[[#This Row],[Дата начала работы]],"y"),"-")</f>
        <v>26</v>
      </c>
      <c r="M551" s="3" t="s">
        <v>287</v>
      </c>
      <c r="N551" s="3" t="s">
        <v>344</v>
      </c>
      <c r="O551" s="3" t="s">
        <v>313</v>
      </c>
      <c r="P551" s="3">
        <v>1</v>
      </c>
      <c r="Q551" s="3">
        <v>0</v>
      </c>
      <c r="R551" s="3">
        <v>1</v>
      </c>
      <c r="S551" s="3">
        <v>1</v>
      </c>
      <c r="T551" s="3">
        <v>1</v>
      </c>
      <c r="U551" s="3">
        <v>0</v>
      </c>
      <c r="V551" s="3">
        <v>1</v>
      </c>
      <c r="W551" s="3">
        <v>1</v>
      </c>
      <c r="X551" s="3">
        <v>0</v>
      </c>
      <c r="Y551" s="6">
        <v>0.74039999999999995</v>
      </c>
      <c r="Z551" s="4">
        <v>0.105263157894737</v>
      </c>
      <c r="AA551" s="4">
        <v>1</v>
      </c>
      <c r="AB551">
        <v>10</v>
      </c>
      <c r="AC551">
        <v>7</v>
      </c>
      <c r="AD551" s="26">
        <v>15</v>
      </c>
      <c r="AE551" s="26">
        <v>110</v>
      </c>
      <c r="AF551" s="26">
        <v>97.345132739999997</v>
      </c>
      <c r="AG551" s="26">
        <v>1</v>
      </c>
      <c r="AH551" s="41">
        <v>1</v>
      </c>
      <c r="AI551" s="41">
        <v>0.875</v>
      </c>
      <c r="AJ551" s="26">
        <v>1</v>
      </c>
      <c r="AK551" s="26">
        <v>0.81079999999999997</v>
      </c>
      <c r="AL551" s="26">
        <v>0.93335000000000001</v>
      </c>
    </row>
    <row r="552" spans="1:38" ht="15" thickBot="1" x14ac:dyDescent="0.4">
      <c r="A552" s="5">
        <v>3707195</v>
      </c>
      <c r="B552" s="39" t="s">
        <v>468</v>
      </c>
      <c r="C552" s="5" t="s">
        <v>318</v>
      </c>
      <c r="D552" s="2">
        <v>43556</v>
      </c>
      <c r="E552" s="2">
        <v>43497</v>
      </c>
      <c r="F552" s="2" t="str">
        <f t="shared" si="8"/>
        <v>370719543556</v>
      </c>
      <c r="G552" s="36">
        <v>250</v>
      </c>
      <c r="H552" s="1">
        <f>IFERROR(DATEDIF(Таблица1[[#This Row],[Дата начала работы]],Таблица1[[#This Row],[Месяц]],"m"),"-")</f>
        <v>2</v>
      </c>
      <c r="I552" s="50">
        <v>7</v>
      </c>
      <c r="J552">
        <v>1</v>
      </c>
      <c r="K552" s="31">
        <v>33851</v>
      </c>
      <c r="L552">
        <f>IFERROR(DATEDIF(Таблица1[[#This Row],[ДР]],Таблица1[[#This Row],[Дата начала работы]],"y"),"-")</f>
        <v>26</v>
      </c>
      <c r="M552" s="3" t="s">
        <v>287</v>
      </c>
      <c r="N552" s="3" t="s">
        <v>344</v>
      </c>
      <c r="O552" s="3" t="s">
        <v>313</v>
      </c>
      <c r="P552" s="3">
        <v>1</v>
      </c>
      <c r="Q552" s="3">
        <v>0</v>
      </c>
      <c r="R552" s="3">
        <v>1</v>
      </c>
      <c r="S552" s="3">
        <v>1</v>
      </c>
      <c r="T552" s="3">
        <v>1</v>
      </c>
      <c r="U552" s="3">
        <v>0</v>
      </c>
      <c r="V552" s="3">
        <v>1</v>
      </c>
      <c r="W552" s="3">
        <v>1</v>
      </c>
      <c r="X552" s="3">
        <v>0</v>
      </c>
      <c r="Y552" s="6">
        <v>0.41289999999999999</v>
      </c>
      <c r="Z552" s="4">
        <v>0.13636363636363599</v>
      </c>
      <c r="AA552" s="4">
        <v>1</v>
      </c>
      <c r="AB552">
        <v>22</v>
      </c>
      <c r="AC552">
        <v>13</v>
      </c>
      <c r="AD552" s="26">
        <v>20</v>
      </c>
      <c r="AE552" s="26">
        <v>168</v>
      </c>
      <c r="AF552" s="26">
        <v>97.109826589999997</v>
      </c>
      <c r="AG552" s="26">
        <v>0</v>
      </c>
      <c r="AH552" s="41">
        <v>1</v>
      </c>
      <c r="AI552" s="41">
        <v>0.875</v>
      </c>
      <c r="AJ552" s="26">
        <v>1</v>
      </c>
      <c r="AK552" s="26">
        <v>0.81079999999999997</v>
      </c>
      <c r="AL552" s="26">
        <v>0.93335000000000001</v>
      </c>
    </row>
    <row r="553" spans="1:38" ht="15" thickBot="1" x14ac:dyDescent="0.4">
      <c r="A553" s="5">
        <v>3707195</v>
      </c>
      <c r="B553" s="39" t="s">
        <v>468</v>
      </c>
      <c r="C553" s="5" t="s">
        <v>318</v>
      </c>
      <c r="D553" s="2">
        <v>43586</v>
      </c>
      <c r="E553" s="2">
        <v>43497</v>
      </c>
      <c r="F553" s="2" t="str">
        <f t="shared" si="8"/>
        <v>370719543586</v>
      </c>
      <c r="G553" s="36">
        <v>250</v>
      </c>
      <c r="H553" s="1">
        <f>IFERROR(DATEDIF(Таблица1[[#This Row],[Дата начала работы]],Таблица1[[#This Row],[Месяц]],"m"),"-")</f>
        <v>3</v>
      </c>
      <c r="I553" s="50">
        <v>7</v>
      </c>
      <c r="J553">
        <v>1</v>
      </c>
      <c r="K553" s="31">
        <v>33851</v>
      </c>
      <c r="L553">
        <f>IFERROR(DATEDIF(Таблица1[[#This Row],[ДР]],Таблица1[[#This Row],[Дата начала работы]],"y"),"-")</f>
        <v>26</v>
      </c>
      <c r="M553" s="3" t="s">
        <v>287</v>
      </c>
      <c r="N553" s="3" t="s">
        <v>344</v>
      </c>
      <c r="O553" s="3" t="s">
        <v>313</v>
      </c>
      <c r="P553" s="3">
        <v>1</v>
      </c>
      <c r="Q553" s="3">
        <v>0</v>
      </c>
      <c r="R553" s="3">
        <v>1</v>
      </c>
      <c r="S553" s="3">
        <v>1</v>
      </c>
      <c r="T553" s="3">
        <v>1</v>
      </c>
      <c r="U553" s="3">
        <v>0</v>
      </c>
      <c r="V553" s="3">
        <v>1</v>
      </c>
      <c r="W553" s="3">
        <v>1</v>
      </c>
      <c r="X553" s="3">
        <v>0</v>
      </c>
      <c r="Y553" s="6">
        <v>0.2</v>
      </c>
      <c r="Z553" s="4">
        <v>0.13636363636363599</v>
      </c>
      <c r="AA553" s="4">
        <v>1</v>
      </c>
      <c r="AB553">
        <v>45</v>
      </c>
      <c r="AC553">
        <v>24</v>
      </c>
      <c r="AD553" s="26">
        <v>16</v>
      </c>
      <c r="AE553" s="26">
        <v>118</v>
      </c>
      <c r="AF553" s="26">
        <v>93.650793649999997</v>
      </c>
      <c r="AG553" s="26">
        <v>1</v>
      </c>
      <c r="AH553" s="41">
        <v>0.85</v>
      </c>
      <c r="AI553" s="41">
        <v>0.875</v>
      </c>
      <c r="AJ553" s="26">
        <v>1</v>
      </c>
      <c r="AK553" s="26">
        <v>0.81079999999999997</v>
      </c>
      <c r="AL553" s="26">
        <v>0.93335000000000001</v>
      </c>
    </row>
    <row r="554" spans="1:38" ht="15" thickBot="1" x14ac:dyDescent="0.4">
      <c r="A554" s="5">
        <v>3707195</v>
      </c>
      <c r="B554" s="39" t="s">
        <v>468</v>
      </c>
      <c r="C554" s="5" t="s">
        <v>318</v>
      </c>
      <c r="D554" s="2">
        <v>43617</v>
      </c>
      <c r="E554" s="2">
        <v>43497</v>
      </c>
      <c r="F554" s="2" t="str">
        <f t="shared" si="8"/>
        <v>370719543617</v>
      </c>
      <c r="G554" s="36">
        <v>250</v>
      </c>
      <c r="H554" s="1">
        <f>IFERROR(DATEDIF(Таблица1[[#This Row],[Дата начала работы]],Таблица1[[#This Row],[Месяц]],"m"),"-")</f>
        <v>4</v>
      </c>
      <c r="I554" s="50">
        <v>7</v>
      </c>
      <c r="J554">
        <v>1</v>
      </c>
      <c r="K554" s="31">
        <v>33851</v>
      </c>
      <c r="L554">
        <f>IFERROR(DATEDIF(Таблица1[[#This Row],[ДР]],Таблица1[[#This Row],[Дата начала работы]],"y"),"-")</f>
        <v>26</v>
      </c>
      <c r="M554" s="3" t="s">
        <v>287</v>
      </c>
      <c r="N554" s="3" t="s">
        <v>344</v>
      </c>
      <c r="O554" s="3" t="s">
        <v>313</v>
      </c>
      <c r="P554" s="3">
        <v>1</v>
      </c>
      <c r="Q554" s="3">
        <v>0</v>
      </c>
      <c r="R554" s="3">
        <v>1</v>
      </c>
      <c r="S554" s="3">
        <v>1</v>
      </c>
      <c r="T554" s="3">
        <v>1</v>
      </c>
      <c r="U554" s="3">
        <v>0</v>
      </c>
      <c r="V554" s="3">
        <v>1</v>
      </c>
      <c r="W554" s="3">
        <v>1</v>
      </c>
      <c r="X554" s="3">
        <v>0</v>
      </c>
      <c r="Y554" s="6">
        <v>0.2742</v>
      </c>
      <c r="Z554" s="4">
        <v>0.115384615384615</v>
      </c>
      <c r="AA554" s="4">
        <v>1</v>
      </c>
      <c r="AB554">
        <v>93</v>
      </c>
      <c r="AC554">
        <v>57</v>
      </c>
      <c r="AD554" s="26">
        <v>11</v>
      </c>
      <c r="AE554" s="26">
        <v>72</v>
      </c>
      <c r="AF554" s="26">
        <v>84.705882349999996</v>
      </c>
      <c r="AG554" s="26">
        <v>2</v>
      </c>
      <c r="AH554" s="41">
        <v>0.6875</v>
      </c>
      <c r="AI554" s="41">
        <v>0.875</v>
      </c>
      <c r="AJ554" s="26">
        <v>1</v>
      </c>
      <c r="AK554" s="26">
        <v>0.81079999999999997</v>
      </c>
      <c r="AL554" s="26">
        <v>0.93335000000000001</v>
      </c>
    </row>
    <row r="555" spans="1:38" ht="15" thickBot="1" x14ac:dyDescent="0.4">
      <c r="A555" s="5">
        <v>3707195</v>
      </c>
      <c r="B555" s="39" t="s">
        <v>468</v>
      </c>
      <c r="C555" s="5" t="s">
        <v>318</v>
      </c>
      <c r="D555" s="2">
        <v>43647</v>
      </c>
      <c r="E555" s="2">
        <v>43497</v>
      </c>
      <c r="F555" s="2" t="str">
        <f t="shared" si="8"/>
        <v>370719543647</v>
      </c>
      <c r="G555" s="36">
        <v>250</v>
      </c>
      <c r="H555" s="1">
        <f>IFERROR(DATEDIF(Таблица1[[#This Row],[Дата начала работы]],Таблица1[[#This Row],[Месяц]],"m"),"-")</f>
        <v>5</v>
      </c>
      <c r="I555" s="50">
        <v>7</v>
      </c>
      <c r="J555">
        <v>1</v>
      </c>
      <c r="K555" s="31">
        <v>33851</v>
      </c>
      <c r="L555">
        <f>IFERROR(DATEDIF(Таблица1[[#This Row],[ДР]],Таблица1[[#This Row],[Дата начала работы]],"y"),"-")</f>
        <v>26</v>
      </c>
      <c r="M555" s="3" t="s">
        <v>287</v>
      </c>
      <c r="N555" s="3" t="s">
        <v>344</v>
      </c>
      <c r="O555" s="3" t="s">
        <v>313</v>
      </c>
      <c r="P555" s="3">
        <v>1</v>
      </c>
      <c r="Q555" s="3">
        <v>0</v>
      </c>
      <c r="R555" s="3">
        <v>1</v>
      </c>
      <c r="S555" s="3">
        <v>1</v>
      </c>
      <c r="T555" s="3">
        <v>1</v>
      </c>
      <c r="U555" s="3">
        <v>0</v>
      </c>
      <c r="V555" s="3">
        <v>1</v>
      </c>
      <c r="W555" s="3">
        <v>1</v>
      </c>
      <c r="X555" s="3">
        <v>0</v>
      </c>
      <c r="Y555" s="6">
        <v>0.28260000000000002</v>
      </c>
      <c r="Z555" s="4">
        <v>0.115384615384615</v>
      </c>
      <c r="AA555" s="4">
        <v>1</v>
      </c>
      <c r="AB555">
        <v>27</v>
      </c>
      <c r="AC555">
        <v>18</v>
      </c>
      <c r="AD555" s="26">
        <v>8</v>
      </c>
      <c r="AE555" s="26">
        <v>48</v>
      </c>
      <c r="AF555" s="26">
        <v>82.758620690000001</v>
      </c>
      <c r="AG555" s="26">
        <v>0</v>
      </c>
      <c r="AH555" s="41">
        <v>0.45450000000000002</v>
      </c>
      <c r="AI555" s="41">
        <v>0.875</v>
      </c>
      <c r="AJ555" s="26">
        <v>1</v>
      </c>
      <c r="AK555" s="26">
        <v>0.81079999999999997</v>
      </c>
      <c r="AL555" s="26">
        <v>0.93335000000000001</v>
      </c>
    </row>
    <row r="556" spans="1:38" ht="15" thickBot="1" x14ac:dyDescent="0.4">
      <c r="A556" s="5">
        <v>3707195</v>
      </c>
      <c r="B556" s="39" t="s">
        <v>468</v>
      </c>
      <c r="C556" s="5" t="s">
        <v>318</v>
      </c>
      <c r="D556" s="2">
        <v>43678</v>
      </c>
      <c r="E556" s="2">
        <v>43497</v>
      </c>
      <c r="F556" s="2" t="str">
        <f t="shared" si="8"/>
        <v>370719543678</v>
      </c>
      <c r="G556" s="36">
        <v>250</v>
      </c>
      <c r="H556" s="1">
        <f>IFERROR(DATEDIF(Таблица1[[#This Row],[Дата начала работы]],Таблица1[[#This Row],[Месяц]],"m"),"-")</f>
        <v>6</v>
      </c>
      <c r="I556" s="50">
        <v>7</v>
      </c>
      <c r="J556">
        <v>1</v>
      </c>
      <c r="K556" s="31">
        <v>33851</v>
      </c>
      <c r="L556">
        <f>IFERROR(DATEDIF(Таблица1[[#This Row],[ДР]],Таблица1[[#This Row],[Дата начала работы]],"y"),"-")</f>
        <v>26</v>
      </c>
      <c r="M556" s="3" t="s">
        <v>287</v>
      </c>
      <c r="N556" s="3" t="s">
        <v>344</v>
      </c>
      <c r="O556" s="3" t="s">
        <v>313</v>
      </c>
      <c r="P556" s="3">
        <v>1</v>
      </c>
      <c r="Q556" s="3">
        <v>0</v>
      </c>
      <c r="R556" s="3">
        <v>1</v>
      </c>
      <c r="S556" s="3">
        <v>1</v>
      </c>
      <c r="T556" s="3">
        <v>1</v>
      </c>
      <c r="U556" s="3">
        <v>0</v>
      </c>
      <c r="V556" s="3">
        <v>1</v>
      </c>
      <c r="W556" s="3">
        <v>1</v>
      </c>
      <c r="X556" s="3">
        <v>0</v>
      </c>
      <c r="Y556" s="6">
        <v>0.375</v>
      </c>
      <c r="Z556" s="4">
        <v>0.115384615384615</v>
      </c>
      <c r="AA556" s="4">
        <v>1</v>
      </c>
      <c r="AB556">
        <v>11</v>
      </c>
      <c r="AC556">
        <v>11</v>
      </c>
      <c r="AD556" s="26">
        <v>8</v>
      </c>
      <c r="AE556" s="26">
        <v>22</v>
      </c>
      <c r="AF556" s="26">
        <v>78.571428569999995</v>
      </c>
      <c r="AG556" s="26">
        <v>0</v>
      </c>
      <c r="AH556" s="41">
        <v>1</v>
      </c>
      <c r="AI556" s="41">
        <v>0.875</v>
      </c>
      <c r="AJ556" s="26">
        <v>1</v>
      </c>
      <c r="AK556" s="26">
        <v>0.81079999999999997</v>
      </c>
      <c r="AL556" s="26">
        <v>0.93335000000000001</v>
      </c>
    </row>
    <row r="557" spans="1:38" ht="15" thickBot="1" x14ac:dyDescent="0.4">
      <c r="A557" s="5">
        <v>3707325</v>
      </c>
      <c r="B557" s="39" t="s">
        <v>489</v>
      </c>
      <c r="C557" s="5" t="s">
        <v>318</v>
      </c>
      <c r="D557" s="2">
        <v>43497</v>
      </c>
      <c r="E557" s="2">
        <v>43497</v>
      </c>
      <c r="F557" s="2" t="str">
        <f t="shared" si="8"/>
        <v>370732543497</v>
      </c>
      <c r="G557" s="36">
        <v>250</v>
      </c>
      <c r="H557" s="1">
        <f>IFERROR(DATEDIF(Таблица1[[#This Row],[Дата начала работы]],Таблица1[[#This Row],[Месяц]],"m"),"-")</f>
        <v>0</v>
      </c>
      <c r="I557" s="50">
        <v>4</v>
      </c>
      <c r="J557">
        <v>1</v>
      </c>
      <c r="K557" s="31">
        <v>30260</v>
      </c>
      <c r="L557">
        <f>IFERROR(DATEDIF(Таблица1[[#This Row],[ДР]],Таблица1[[#This Row],[Дата начала работы]],"y"),"-")</f>
        <v>36</v>
      </c>
      <c r="M557" s="3" t="s">
        <v>287</v>
      </c>
      <c r="N557" s="3" t="s">
        <v>320</v>
      </c>
      <c r="O557" s="3" t="s">
        <v>313</v>
      </c>
      <c r="P557" s="3">
        <v>1</v>
      </c>
      <c r="Q557" s="3">
        <v>0</v>
      </c>
      <c r="R557" s="3">
        <v>1</v>
      </c>
      <c r="S557" s="3">
        <v>1</v>
      </c>
      <c r="T557" s="3">
        <v>0</v>
      </c>
      <c r="U557" s="3">
        <v>1</v>
      </c>
      <c r="V557" s="3">
        <v>1</v>
      </c>
      <c r="W557" s="3">
        <v>1</v>
      </c>
      <c r="X557" s="3">
        <v>1</v>
      </c>
      <c r="Y557" s="6">
        <v>1</v>
      </c>
      <c r="Z557" s="4">
        <v>0.33333333333333298</v>
      </c>
      <c r="AA557" s="4">
        <v>1</v>
      </c>
      <c r="AB557">
        <v>0</v>
      </c>
      <c r="AC557">
        <v>0</v>
      </c>
      <c r="AD557" s="26">
        <v>6</v>
      </c>
      <c r="AE557" s="26">
        <v>14</v>
      </c>
      <c r="AF557" s="26">
        <v>100</v>
      </c>
      <c r="AG557" s="26">
        <v>0</v>
      </c>
      <c r="AH557" s="41" t="e">
        <v>#VALUE!</v>
      </c>
      <c r="AI557" s="41">
        <v>0.79999999999999993</v>
      </c>
      <c r="AJ557" s="26">
        <v>1</v>
      </c>
      <c r="AK557" s="26">
        <v>0.78376666666666672</v>
      </c>
      <c r="AL557" s="26">
        <v>0.82223333333333348</v>
      </c>
    </row>
    <row r="558" spans="1:38" ht="15" thickBot="1" x14ac:dyDescent="0.4">
      <c r="A558" s="5">
        <v>3707325</v>
      </c>
      <c r="B558" s="39" t="s">
        <v>489</v>
      </c>
      <c r="C558" s="5" t="s">
        <v>318</v>
      </c>
      <c r="D558" s="2">
        <v>43525</v>
      </c>
      <c r="E558" s="2">
        <v>43497</v>
      </c>
      <c r="F558" s="2" t="str">
        <f t="shared" si="8"/>
        <v>370732543525</v>
      </c>
      <c r="G558" s="36">
        <v>250</v>
      </c>
      <c r="H558" s="1">
        <f>IFERROR(DATEDIF(Таблица1[[#This Row],[Дата начала работы]],Таблица1[[#This Row],[Месяц]],"m"),"-")</f>
        <v>1</v>
      </c>
      <c r="I558" s="50">
        <v>4</v>
      </c>
      <c r="J558">
        <v>1</v>
      </c>
      <c r="K558" s="31">
        <v>30260</v>
      </c>
      <c r="L558">
        <f>IFERROR(DATEDIF(Таблица1[[#This Row],[ДР]],Таблица1[[#This Row],[Дата начала работы]],"y"),"-")</f>
        <v>36</v>
      </c>
      <c r="M558" s="3" t="s">
        <v>287</v>
      </c>
      <c r="N558" s="3" t="s">
        <v>320</v>
      </c>
      <c r="O558" s="3" t="s">
        <v>313</v>
      </c>
      <c r="P558" s="3">
        <v>1</v>
      </c>
      <c r="Q558" s="3">
        <v>0</v>
      </c>
      <c r="R558" s="3">
        <v>1</v>
      </c>
      <c r="S558" s="3">
        <v>1</v>
      </c>
      <c r="T558" s="3">
        <v>0</v>
      </c>
      <c r="U558" s="3">
        <v>1</v>
      </c>
      <c r="V558" s="3">
        <v>1</v>
      </c>
      <c r="W558" s="3">
        <v>1</v>
      </c>
      <c r="X558" s="3">
        <v>1</v>
      </c>
      <c r="Y558" s="6">
        <v>0.433</v>
      </c>
      <c r="Z558" s="4">
        <v>0.36363636363636398</v>
      </c>
      <c r="AA558" s="4">
        <v>1</v>
      </c>
      <c r="AB558">
        <v>23</v>
      </c>
      <c r="AC558">
        <v>14</v>
      </c>
      <c r="AD558" s="26">
        <v>20</v>
      </c>
      <c r="AE558" s="26">
        <v>97</v>
      </c>
      <c r="AF558" s="26">
        <v>96.039603959999994</v>
      </c>
      <c r="AG558" s="26">
        <v>0</v>
      </c>
      <c r="AH558" s="41">
        <v>1.1667000000000001</v>
      </c>
      <c r="AI558" s="41">
        <v>0.79999999999999993</v>
      </c>
      <c r="AJ558" s="26">
        <v>1</v>
      </c>
      <c r="AK558" s="26">
        <v>0.78376666666666672</v>
      </c>
      <c r="AL558" s="26">
        <v>0.82223333333333348</v>
      </c>
    </row>
    <row r="559" spans="1:38" ht="15" thickBot="1" x14ac:dyDescent="0.4">
      <c r="A559" s="5">
        <v>3707325</v>
      </c>
      <c r="B559" s="39" t="s">
        <v>489</v>
      </c>
      <c r="C559" s="5" t="s">
        <v>318</v>
      </c>
      <c r="D559" s="2">
        <v>43556</v>
      </c>
      <c r="E559" s="2">
        <v>43497</v>
      </c>
      <c r="F559" s="2" t="str">
        <f t="shared" si="8"/>
        <v>370732543556</v>
      </c>
      <c r="G559" s="36">
        <v>250</v>
      </c>
      <c r="H559" s="1">
        <f>IFERROR(DATEDIF(Таблица1[[#This Row],[Дата начала работы]],Таблица1[[#This Row],[Месяц]],"m"),"-")</f>
        <v>2</v>
      </c>
      <c r="I559" s="50">
        <v>4</v>
      </c>
      <c r="J559">
        <v>1</v>
      </c>
      <c r="K559" s="31">
        <v>30260</v>
      </c>
      <c r="L559">
        <f>IFERROR(DATEDIF(Таблица1[[#This Row],[ДР]],Таблица1[[#This Row],[Дата начала работы]],"y"),"-")</f>
        <v>36</v>
      </c>
      <c r="M559" s="3" t="s">
        <v>287</v>
      </c>
      <c r="N559" s="3" t="s">
        <v>320</v>
      </c>
      <c r="O559" s="3" t="s">
        <v>313</v>
      </c>
      <c r="P559" s="3">
        <v>1</v>
      </c>
      <c r="Q559" s="3">
        <v>0</v>
      </c>
      <c r="R559" s="3">
        <v>1</v>
      </c>
      <c r="S559" s="3">
        <v>1</v>
      </c>
      <c r="T559" s="3">
        <v>0</v>
      </c>
      <c r="U559" s="3">
        <v>1</v>
      </c>
      <c r="V559" s="3">
        <v>1</v>
      </c>
      <c r="W559" s="3">
        <v>1</v>
      </c>
      <c r="X559" s="3">
        <v>1</v>
      </c>
      <c r="Y559" s="6">
        <v>9.2600000000000002E-2</v>
      </c>
      <c r="Z559" s="4">
        <v>0.30769230769230799</v>
      </c>
      <c r="AA559" s="4">
        <v>0.97058823529411797</v>
      </c>
      <c r="AB559">
        <v>30</v>
      </c>
      <c r="AC559">
        <v>16</v>
      </c>
      <c r="AD559" s="26">
        <v>18</v>
      </c>
      <c r="AE559" s="26">
        <v>116</v>
      </c>
      <c r="AF559" s="26">
        <v>99.14529915</v>
      </c>
      <c r="AG559" s="26">
        <v>0</v>
      </c>
      <c r="AH559" s="41">
        <v>0.95</v>
      </c>
      <c r="AI559" s="41">
        <v>0.79999999999999993</v>
      </c>
      <c r="AJ559" s="26">
        <v>1</v>
      </c>
      <c r="AK559" s="26">
        <v>0.78376666666666672</v>
      </c>
      <c r="AL559" s="26">
        <v>0.82223333333333348</v>
      </c>
    </row>
    <row r="560" spans="1:38" ht="15" thickBot="1" x14ac:dyDescent="0.4">
      <c r="A560" s="5">
        <v>3707325</v>
      </c>
      <c r="B560" s="39" t="s">
        <v>489</v>
      </c>
      <c r="C560" s="5" t="s">
        <v>318</v>
      </c>
      <c r="D560" s="2">
        <v>43586</v>
      </c>
      <c r="E560" s="2">
        <v>43497</v>
      </c>
      <c r="F560" s="2" t="str">
        <f t="shared" si="8"/>
        <v>370732543586</v>
      </c>
      <c r="G560" s="36">
        <v>250</v>
      </c>
      <c r="H560" s="1">
        <f>IFERROR(DATEDIF(Таблица1[[#This Row],[Дата начала работы]],Таблица1[[#This Row],[Месяц]],"m"),"-")</f>
        <v>3</v>
      </c>
      <c r="I560" s="50">
        <v>4</v>
      </c>
      <c r="J560">
        <v>1</v>
      </c>
      <c r="K560" s="31">
        <v>30260</v>
      </c>
      <c r="L560">
        <f>IFERROR(DATEDIF(Таблица1[[#This Row],[ДР]],Таблица1[[#This Row],[Дата начала работы]],"y"),"-")</f>
        <v>36</v>
      </c>
      <c r="M560" s="3" t="s">
        <v>287</v>
      </c>
      <c r="N560" s="3" t="s">
        <v>320</v>
      </c>
      <c r="O560" s="3" t="s">
        <v>313</v>
      </c>
      <c r="P560" s="3">
        <v>1</v>
      </c>
      <c r="Q560" s="3">
        <v>0</v>
      </c>
      <c r="R560" s="3">
        <v>1</v>
      </c>
      <c r="S560" s="3">
        <v>1</v>
      </c>
      <c r="T560" s="3">
        <v>0</v>
      </c>
      <c r="U560" s="3">
        <v>1</v>
      </c>
      <c r="V560" s="3">
        <v>1</v>
      </c>
      <c r="W560" s="3">
        <v>1</v>
      </c>
      <c r="X560" s="3">
        <v>1</v>
      </c>
      <c r="Y560" s="6">
        <v>0.1341</v>
      </c>
      <c r="Z560" s="4">
        <v>0.296296296296296</v>
      </c>
      <c r="AA560" s="4">
        <v>0.97142857142857097</v>
      </c>
      <c r="AB560">
        <v>21</v>
      </c>
      <c r="AC560">
        <v>14</v>
      </c>
      <c r="AD560" s="26">
        <v>16</v>
      </c>
      <c r="AE560" s="26">
        <v>85</v>
      </c>
      <c r="AF560" s="26">
        <v>98.837209299999998</v>
      </c>
      <c r="AG560" s="26">
        <v>0</v>
      </c>
      <c r="AH560" s="41">
        <v>0.83330000000000004</v>
      </c>
      <c r="AI560" s="41">
        <v>0.79999999999999993</v>
      </c>
      <c r="AJ560" s="26">
        <v>1</v>
      </c>
      <c r="AK560" s="26">
        <v>0.78376666666666672</v>
      </c>
      <c r="AL560" s="26">
        <v>0.82223333333333348</v>
      </c>
    </row>
    <row r="561" spans="1:38" ht="15" thickBot="1" x14ac:dyDescent="0.4">
      <c r="A561" s="5">
        <v>3707325</v>
      </c>
      <c r="B561" s="39" t="s">
        <v>489</v>
      </c>
      <c r="C561" s="5" t="s">
        <v>318</v>
      </c>
      <c r="D561" s="2">
        <v>43617</v>
      </c>
      <c r="E561" s="2">
        <v>43497</v>
      </c>
      <c r="F561" s="2" t="str">
        <f t="shared" si="8"/>
        <v>370732543617</v>
      </c>
      <c r="G561" s="36">
        <v>250</v>
      </c>
      <c r="H561" s="1">
        <f>IFERROR(DATEDIF(Таблица1[[#This Row],[Дата начала работы]],Таблица1[[#This Row],[Месяц]],"m"),"-")</f>
        <v>4</v>
      </c>
      <c r="I561" s="50">
        <v>4</v>
      </c>
      <c r="J561">
        <v>1</v>
      </c>
      <c r="K561" s="31">
        <v>30260</v>
      </c>
      <c r="L561">
        <f>IFERROR(DATEDIF(Таблица1[[#This Row],[ДР]],Таблица1[[#This Row],[Дата начала работы]],"y"),"-")</f>
        <v>36</v>
      </c>
      <c r="M561" s="3" t="s">
        <v>287</v>
      </c>
      <c r="N561" s="3" t="s">
        <v>320</v>
      </c>
      <c r="O561" s="3" t="s">
        <v>313</v>
      </c>
      <c r="P561" s="3">
        <v>1</v>
      </c>
      <c r="Q561" s="3">
        <v>0</v>
      </c>
      <c r="R561" s="3">
        <v>1</v>
      </c>
      <c r="S561" s="3">
        <v>1</v>
      </c>
      <c r="T561" s="3">
        <v>0</v>
      </c>
      <c r="U561" s="3">
        <v>1</v>
      </c>
      <c r="V561" s="3">
        <v>1</v>
      </c>
      <c r="W561" s="3">
        <v>1</v>
      </c>
      <c r="X561" s="3">
        <v>1</v>
      </c>
      <c r="Y561" s="6">
        <v>0.2286</v>
      </c>
      <c r="Z561" s="4">
        <v>0.266666666666667</v>
      </c>
      <c r="AA561" s="4">
        <v>0.97499999999999998</v>
      </c>
      <c r="AB561">
        <v>21</v>
      </c>
      <c r="AC561">
        <v>14</v>
      </c>
      <c r="AD561" s="26">
        <v>12</v>
      </c>
      <c r="AE561" s="26">
        <v>36</v>
      </c>
      <c r="AF561" s="26">
        <v>100</v>
      </c>
      <c r="AG561" s="26">
        <v>0</v>
      </c>
      <c r="AH561" s="41">
        <v>0.5625</v>
      </c>
      <c r="AI561" s="41">
        <v>0.8125</v>
      </c>
      <c r="AJ561" s="26">
        <v>1</v>
      </c>
      <c r="AK561" s="26">
        <v>0.81079999999999997</v>
      </c>
      <c r="AL561" s="26">
        <v>0.83335000000000004</v>
      </c>
    </row>
    <row r="562" spans="1:38" ht="15" thickBot="1" x14ac:dyDescent="0.4">
      <c r="A562" s="5">
        <v>3707325</v>
      </c>
      <c r="B562" s="39" t="s">
        <v>489</v>
      </c>
      <c r="C562" s="5" t="s">
        <v>318</v>
      </c>
      <c r="D562" s="2">
        <v>43647</v>
      </c>
      <c r="E562" s="2">
        <v>43497</v>
      </c>
      <c r="F562" s="2" t="str">
        <f t="shared" si="8"/>
        <v>370732543647</v>
      </c>
      <c r="G562" s="36">
        <v>250</v>
      </c>
      <c r="H562" s="1">
        <f>IFERROR(DATEDIF(Таблица1[[#This Row],[Дата начала работы]],Таблица1[[#This Row],[Месяц]],"m"),"-")</f>
        <v>5</v>
      </c>
      <c r="I562" s="50">
        <v>4</v>
      </c>
      <c r="J562">
        <v>1</v>
      </c>
      <c r="K562" s="31">
        <v>30260</v>
      </c>
      <c r="L562">
        <f>IFERROR(DATEDIF(Таблица1[[#This Row],[ДР]],Таблица1[[#This Row],[Дата начала работы]],"y"),"-")</f>
        <v>36</v>
      </c>
      <c r="M562" s="3" t="s">
        <v>287</v>
      </c>
      <c r="N562" s="3" t="s">
        <v>320</v>
      </c>
      <c r="O562" s="3" t="s">
        <v>313</v>
      </c>
      <c r="P562" s="3">
        <v>1</v>
      </c>
      <c r="Q562" s="3">
        <v>0</v>
      </c>
      <c r="R562" s="3">
        <v>1</v>
      </c>
      <c r="S562" s="3">
        <v>1</v>
      </c>
      <c r="T562" s="3">
        <v>0</v>
      </c>
      <c r="U562" s="3">
        <v>1</v>
      </c>
      <c r="V562" s="3">
        <v>1</v>
      </c>
      <c r="W562" s="3">
        <v>1</v>
      </c>
      <c r="X562" s="3">
        <v>1</v>
      </c>
      <c r="Y562" s="6">
        <v>0.1429</v>
      </c>
      <c r="Z562" s="4">
        <v>0.23529411764705899</v>
      </c>
      <c r="AA562" s="4">
        <v>0.97777777777777797</v>
      </c>
      <c r="AB562">
        <v>14</v>
      </c>
      <c r="AC562">
        <v>9</v>
      </c>
      <c r="AD562" s="26">
        <v>13</v>
      </c>
      <c r="AE562" s="26">
        <v>56</v>
      </c>
      <c r="AF562" s="26">
        <v>100</v>
      </c>
      <c r="AG562" s="26">
        <v>0</v>
      </c>
      <c r="AH562" s="41">
        <v>0.81820000000000004</v>
      </c>
      <c r="AI562" s="41">
        <v>0.77500000000000002</v>
      </c>
      <c r="AJ562" s="26">
        <v>1</v>
      </c>
      <c r="AK562" s="26">
        <v>0.72970000000000002</v>
      </c>
      <c r="AL562" s="26">
        <v>0.8</v>
      </c>
    </row>
    <row r="563" spans="1:38" ht="15" thickBot="1" x14ac:dyDescent="0.4">
      <c r="A563" s="5">
        <v>3707368</v>
      </c>
      <c r="B563" s="39" t="s">
        <v>652</v>
      </c>
      <c r="C563" s="5" t="s">
        <v>318</v>
      </c>
      <c r="D563" s="2">
        <v>43556</v>
      </c>
      <c r="E563" s="2">
        <v>43556</v>
      </c>
      <c r="F563" s="2" t="str">
        <f t="shared" si="8"/>
        <v>370736843556</v>
      </c>
      <c r="G563" s="36">
        <v>250</v>
      </c>
      <c r="H563" s="1">
        <f>IFERROR(DATEDIF(Таблица1[[#This Row],[Дата начала работы]],Таблица1[[#This Row],[Месяц]],"m"),"-")</f>
        <v>0</v>
      </c>
      <c r="I563" s="50">
        <v>13</v>
      </c>
      <c r="J563">
        <v>1</v>
      </c>
      <c r="K563" s="31">
        <v>30794</v>
      </c>
      <c r="L563">
        <f>IFERROR(DATEDIF(Таблица1[[#This Row],[ДР]],Таблица1[[#This Row],[Дата начала работы]],"y"),"-")</f>
        <v>34</v>
      </c>
      <c r="M563" s="3" t="s">
        <v>299</v>
      </c>
      <c r="N563" s="3" t="s">
        <v>374</v>
      </c>
      <c r="O563" s="3" t="s">
        <v>314</v>
      </c>
      <c r="P563" s="3">
        <v>1</v>
      </c>
      <c r="Q563" s="3">
        <v>1</v>
      </c>
      <c r="R563" s="3">
        <v>1</v>
      </c>
      <c r="S563" s="3">
        <v>1</v>
      </c>
      <c r="T563" s="3">
        <v>0</v>
      </c>
      <c r="U563" s="3">
        <v>0</v>
      </c>
      <c r="V563" s="3">
        <v>1</v>
      </c>
      <c r="W563" s="3">
        <v>1</v>
      </c>
      <c r="X563" s="3">
        <v>1</v>
      </c>
      <c r="Y563" s="6">
        <v>0.57579999999999998</v>
      </c>
      <c r="Z563" s="4">
        <v>0.125</v>
      </c>
      <c r="AA563" s="4">
        <v>0.8</v>
      </c>
      <c r="AB563">
        <v>9</v>
      </c>
      <c r="AC563">
        <v>3</v>
      </c>
      <c r="AD563" s="26">
        <v>8</v>
      </c>
      <c r="AE563" s="26">
        <v>38</v>
      </c>
      <c r="AF563" s="26">
        <v>97.435897440000005</v>
      </c>
      <c r="AG563" s="26">
        <v>1</v>
      </c>
      <c r="AH563" s="41" t="e">
        <v>#VALUE!</v>
      </c>
      <c r="AI563" s="41">
        <v>0.64687499999999998</v>
      </c>
      <c r="AJ563" s="26">
        <v>0.66664999999999996</v>
      </c>
      <c r="AK563" s="26">
        <v>0.58782500000000004</v>
      </c>
      <c r="AL563" s="26">
        <v>0.75834999999999997</v>
      </c>
    </row>
    <row r="564" spans="1:38" ht="15" thickBot="1" x14ac:dyDescent="0.4">
      <c r="A564" s="5">
        <v>3707368</v>
      </c>
      <c r="B564" s="39" t="s">
        <v>652</v>
      </c>
      <c r="C564" s="5" t="s">
        <v>318</v>
      </c>
      <c r="D564" s="2">
        <v>43586</v>
      </c>
      <c r="E564" s="2">
        <v>43556</v>
      </c>
      <c r="F564" s="2" t="str">
        <f t="shared" si="8"/>
        <v>370736843586</v>
      </c>
      <c r="G564" s="36">
        <v>250</v>
      </c>
      <c r="H564" s="1">
        <f>IFERROR(DATEDIF(Таблица1[[#This Row],[Дата начала работы]],Таблица1[[#This Row],[Месяц]],"m"),"-")</f>
        <v>1</v>
      </c>
      <c r="I564" s="50">
        <v>13</v>
      </c>
      <c r="J564">
        <v>1</v>
      </c>
      <c r="K564" s="31">
        <v>30794</v>
      </c>
      <c r="L564">
        <f>IFERROR(DATEDIF(Таблица1[[#This Row],[ДР]],Таблица1[[#This Row],[Дата начала работы]],"y"),"-")</f>
        <v>34</v>
      </c>
      <c r="M564" s="3" t="s">
        <v>299</v>
      </c>
      <c r="N564" s="3" t="s">
        <v>374</v>
      </c>
      <c r="O564" s="3" t="s">
        <v>314</v>
      </c>
      <c r="P564" s="3">
        <v>1</v>
      </c>
      <c r="Q564" s="3">
        <v>1</v>
      </c>
      <c r="R564" s="3">
        <v>1</v>
      </c>
      <c r="S564" s="3">
        <v>1</v>
      </c>
      <c r="T564" s="3">
        <v>0</v>
      </c>
      <c r="U564" s="3">
        <v>0</v>
      </c>
      <c r="V564" s="3">
        <v>1</v>
      </c>
      <c r="W564" s="3">
        <v>1</v>
      </c>
      <c r="X564" s="3">
        <v>1</v>
      </c>
      <c r="Y564" s="6">
        <v>0.26669999999999999</v>
      </c>
      <c r="Z564" s="4">
        <v>0.16666666666666699</v>
      </c>
      <c r="AA564" s="4">
        <v>0.75</v>
      </c>
      <c r="AB564">
        <v>23</v>
      </c>
      <c r="AC564">
        <v>6</v>
      </c>
      <c r="AD564" s="26">
        <v>8</v>
      </c>
      <c r="AE564" s="26">
        <v>34</v>
      </c>
      <c r="AF564" s="26">
        <v>91.891891889999997</v>
      </c>
      <c r="AG564" s="26">
        <v>1</v>
      </c>
      <c r="AH564" s="41">
        <v>0.875</v>
      </c>
      <c r="AI564" s="41">
        <v>0.55000000000000004</v>
      </c>
      <c r="AJ564" s="26">
        <v>1</v>
      </c>
      <c r="AK564" s="26">
        <v>0.51350000000000007</v>
      </c>
      <c r="AL564" s="26">
        <v>0.56669999999999998</v>
      </c>
    </row>
    <row r="565" spans="1:38" ht="15" thickBot="1" x14ac:dyDescent="0.4">
      <c r="A565" s="5">
        <v>3707368</v>
      </c>
      <c r="B565" s="39" t="s">
        <v>652</v>
      </c>
      <c r="C565" s="5" t="s">
        <v>318</v>
      </c>
      <c r="D565" s="2">
        <v>43617</v>
      </c>
      <c r="E565" s="2">
        <v>43556</v>
      </c>
      <c r="F565" s="2" t="str">
        <f t="shared" si="8"/>
        <v>370736843617</v>
      </c>
      <c r="G565" s="36">
        <v>250</v>
      </c>
      <c r="H565" s="1">
        <f>IFERROR(DATEDIF(Таблица1[[#This Row],[Дата начала работы]],Таблица1[[#This Row],[Месяц]],"m"),"-")</f>
        <v>2</v>
      </c>
      <c r="I565" s="50">
        <v>13</v>
      </c>
      <c r="J565">
        <v>1</v>
      </c>
      <c r="K565" s="31">
        <v>30794</v>
      </c>
      <c r="L565">
        <f>IFERROR(DATEDIF(Таблица1[[#This Row],[ДР]],Таблица1[[#This Row],[Дата начала работы]],"y"),"-")</f>
        <v>34</v>
      </c>
      <c r="M565" s="3" t="s">
        <v>299</v>
      </c>
      <c r="N565" s="3" t="s">
        <v>374</v>
      </c>
      <c r="O565" s="3" t="s">
        <v>314</v>
      </c>
      <c r="P565" s="3">
        <v>1</v>
      </c>
      <c r="Q565" s="3">
        <v>1</v>
      </c>
      <c r="R565" s="3">
        <v>1</v>
      </c>
      <c r="S565" s="3">
        <v>1</v>
      </c>
      <c r="T565" s="3">
        <v>0</v>
      </c>
      <c r="U565" s="3">
        <v>0</v>
      </c>
      <c r="V565" s="3">
        <v>1</v>
      </c>
      <c r="W565" s="3">
        <v>1</v>
      </c>
      <c r="X565" s="3">
        <v>1</v>
      </c>
      <c r="Y565" s="6">
        <v>0.23810000000000001</v>
      </c>
      <c r="Z565" s="4">
        <v>0.1875</v>
      </c>
      <c r="AA565" s="4">
        <v>0.8</v>
      </c>
      <c r="AB565">
        <v>27</v>
      </c>
      <c r="AC565">
        <v>8</v>
      </c>
      <c r="AD565" s="26">
        <v>10</v>
      </c>
      <c r="AE565" s="26">
        <v>46</v>
      </c>
      <c r="AF565" s="26">
        <v>93.877551019999999</v>
      </c>
      <c r="AG565" s="26">
        <v>0</v>
      </c>
      <c r="AH565" s="41">
        <v>0.5</v>
      </c>
      <c r="AI565" s="41">
        <v>0.63124999999999998</v>
      </c>
      <c r="AJ565" s="26">
        <v>0.33329999999999999</v>
      </c>
      <c r="AK565" s="26">
        <v>0.52700000000000002</v>
      </c>
      <c r="AL565" s="26">
        <v>0.86670000000000003</v>
      </c>
    </row>
    <row r="566" spans="1:38" ht="15" thickBot="1" x14ac:dyDescent="0.4">
      <c r="A566" s="5">
        <v>3707368</v>
      </c>
      <c r="B566" s="39" t="s">
        <v>652</v>
      </c>
      <c r="C566" s="5" t="s">
        <v>318</v>
      </c>
      <c r="D566" s="2">
        <v>43647</v>
      </c>
      <c r="E566" s="2">
        <v>43556</v>
      </c>
      <c r="F566" s="2" t="str">
        <f t="shared" si="8"/>
        <v>370736843647</v>
      </c>
      <c r="G566" s="36">
        <v>250</v>
      </c>
      <c r="H566" s="1">
        <f>IFERROR(DATEDIF(Таблица1[[#This Row],[Дата начала работы]],Таблица1[[#This Row],[Месяц]],"m"),"-")</f>
        <v>3</v>
      </c>
      <c r="I566" s="50">
        <v>13</v>
      </c>
      <c r="J566">
        <v>1</v>
      </c>
      <c r="K566" s="31">
        <v>30794</v>
      </c>
      <c r="L566">
        <f>IFERROR(DATEDIF(Таблица1[[#This Row],[ДР]],Таблица1[[#This Row],[Дата начала работы]],"y"),"-")</f>
        <v>34</v>
      </c>
      <c r="M566" s="3" t="s">
        <v>299</v>
      </c>
      <c r="N566" s="3" t="s">
        <v>374</v>
      </c>
      <c r="O566" s="3" t="s">
        <v>314</v>
      </c>
      <c r="P566" s="3">
        <v>1</v>
      </c>
      <c r="Q566" s="3">
        <v>1</v>
      </c>
      <c r="R566" s="3">
        <v>1</v>
      </c>
      <c r="S566" s="3">
        <v>1</v>
      </c>
      <c r="T566" s="3">
        <v>0</v>
      </c>
      <c r="U566" s="3">
        <v>0</v>
      </c>
      <c r="V566" s="3">
        <v>1</v>
      </c>
      <c r="W566" s="3">
        <v>1</v>
      </c>
      <c r="X566" s="3">
        <v>1</v>
      </c>
      <c r="Y566" s="6">
        <v>0.13159999999999999</v>
      </c>
      <c r="Z566" s="4">
        <v>0.1875</v>
      </c>
      <c r="AA566" s="4">
        <v>0.8</v>
      </c>
      <c r="AB566">
        <v>14</v>
      </c>
      <c r="AC566">
        <v>1</v>
      </c>
      <c r="AD566" s="26">
        <v>6</v>
      </c>
      <c r="AE566" s="26">
        <v>39</v>
      </c>
      <c r="AF566" s="26">
        <v>100</v>
      </c>
      <c r="AG566" s="26">
        <v>0</v>
      </c>
      <c r="AH566" s="41">
        <v>0.77780000000000005</v>
      </c>
      <c r="AI566" s="41">
        <v>0.77500000000000002</v>
      </c>
      <c r="AJ566" s="26">
        <v>1</v>
      </c>
      <c r="AK566" s="26">
        <v>0.78379999999999994</v>
      </c>
      <c r="AL566" s="26">
        <v>0.73329999999999995</v>
      </c>
    </row>
    <row r="567" spans="1:38" ht="15" thickBot="1" x14ac:dyDescent="0.4">
      <c r="A567" s="5">
        <v>3707368</v>
      </c>
      <c r="B567" s="39" t="s">
        <v>652</v>
      </c>
      <c r="C567" s="5" t="s">
        <v>318</v>
      </c>
      <c r="D567" s="2">
        <v>43678</v>
      </c>
      <c r="E567" s="2">
        <v>43556</v>
      </c>
      <c r="F567" s="2" t="str">
        <f t="shared" si="8"/>
        <v>370736843678</v>
      </c>
      <c r="G567" s="36">
        <v>250</v>
      </c>
      <c r="H567" s="1">
        <f>IFERROR(DATEDIF(Таблица1[[#This Row],[Дата начала работы]],Таблица1[[#This Row],[Месяц]],"m"),"-")</f>
        <v>4</v>
      </c>
      <c r="I567" s="50">
        <v>13</v>
      </c>
      <c r="J567">
        <v>1</v>
      </c>
      <c r="K567" s="31">
        <v>30794</v>
      </c>
      <c r="L567">
        <f>IFERROR(DATEDIF(Таблица1[[#This Row],[ДР]],Таблица1[[#This Row],[Дата начала работы]],"y"),"-")</f>
        <v>34</v>
      </c>
      <c r="M567" s="3" t="s">
        <v>299</v>
      </c>
      <c r="N567" s="3" t="s">
        <v>374</v>
      </c>
      <c r="O567" s="3" t="s">
        <v>314</v>
      </c>
      <c r="P567" s="3">
        <v>1</v>
      </c>
      <c r="Q567" s="3">
        <v>1</v>
      </c>
      <c r="R567" s="3">
        <v>1</v>
      </c>
      <c r="S567" s="3">
        <v>1</v>
      </c>
      <c r="T567" s="3">
        <v>0</v>
      </c>
      <c r="U567" s="3">
        <v>0</v>
      </c>
      <c r="V567" s="3">
        <v>1</v>
      </c>
      <c r="W567" s="3">
        <v>1</v>
      </c>
      <c r="X567" s="3">
        <v>1</v>
      </c>
      <c r="Y567" s="6">
        <v>0.33329999999999999</v>
      </c>
      <c r="Z567" s="4">
        <v>0.1875</v>
      </c>
      <c r="AA567" s="4">
        <v>0.80952380952380998</v>
      </c>
      <c r="AB567">
        <v>15</v>
      </c>
      <c r="AC567">
        <v>1</v>
      </c>
      <c r="AD567" s="26">
        <v>4</v>
      </c>
      <c r="AE567" s="26">
        <v>13</v>
      </c>
      <c r="AF567" s="26">
        <v>92.857142859999996</v>
      </c>
      <c r="AG567" s="26">
        <v>0</v>
      </c>
      <c r="AH567" s="41">
        <v>0.66669999999999996</v>
      </c>
      <c r="AI567" s="41">
        <v>0.64687499999999998</v>
      </c>
      <c r="AJ567" s="26">
        <v>0.66664999999999996</v>
      </c>
      <c r="AK567" s="26">
        <v>0.58782500000000004</v>
      </c>
      <c r="AL567" s="26">
        <v>0.75834999999999997</v>
      </c>
    </row>
    <row r="568" spans="1:38" ht="15" thickBot="1" x14ac:dyDescent="0.4">
      <c r="A568" s="5">
        <v>3720759</v>
      </c>
      <c r="B568" s="39" t="s">
        <v>456</v>
      </c>
      <c r="C568" s="5" t="s">
        <v>318</v>
      </c>
      <c r="D568" s="2">
        <v>43497</v>
      </c>
      <c r="E568" s="2">
        <v>43497</v>
      </c>
      <c r="F568" s="2" t="str">
        <f t="shared" si="8"/>
        <v>372075943497</v>
      </c>
      <c r="G568" s="36">
        <v>250</v>
      </c>
      <c r="H568" s="1">
        <f>IFERROR(DATEDIF(Таблица1[[#This Row],[Дата начала работы]],Таблица1[[#This Row],[Месяц]],"m"),"-")</f>
        <v>0</v>
      </c>
      <c r="I568" s="50">
        <v>6</v>
      </c>
      <c r="J568">
        <v>1</v>
      </c>
      <c r="K568" s="31">
        <v>33317</v>
      </c>
      <c r="L568">
        <f>IFERROR(DATEDIF(Таблица1[[#This Row],[ДР]],Таблица1[[#This Row],[Дата начала работы]],"y"),"-")</f>
        <v>27</v>
      </c>
      <c r="M568" s="3" t="s">
        <v>287</v>
      </c>
      <c r="N568" s="3" t="s">
        <v>326</v>
      </c>
      <c r="O568" s="3" t="s">
        <v>313</v>
      </c>
      <c r="P568" s="3">
        <v>0</v>
      </c>
      <c r="Q568" s="3">
        <v>0</v>
      </c>
      <c r="R568" s="3">
        <v>0</v>
      </c>
      <c r="S568" s="3">
        <v>0</v>
      </c>
      <c r="T568" s="3">
        <v>1</v>
      </c>
      <c r="U568" s="3">
        <v>0</v>
      </c>
      <c r="V568" s="3">
        <v>1</v>
      </c>
      <c r="W568" s="3">
        <v>1</v>
      </c>
      <c r="X568" s="3">
        <v>0</v>
      </c>
      <c r="Y568" s="6">
        <v>0.44440000000000002</v>
      </c>
      <c r="Z568" s="4">
        <v>0.25</v>
      </c>
      <c r="AA568" s="4">
        <v>0.75</v>
      </c>
      <c r="AB568">
        <v>0</v>
      </c>
      <c r="AC568">
        <v>0</v>
      </c>
      <c r="AD568" s="26">
        <v>4</v>
      </c>
      <c r="AE568" s="26">
        <v>9</v>
      </c>
      <c r="AF568" s="26">
        <v>100</v>
      </c>
      <c r="AG568" s="26">
        <v>0</v>
      </c>
      <c r="AH568" s="41" t="e">
        <v>#VALUE!</v>
      </c>
      <c r="AI568" s="41">
        <v>0.75624999999999998</v>
      </c>
      <c r="AJ568" s="26">
        <v>1</v>
      </c>
      <c r="AK568" s="26">
        <v>0.67564999999999997</v>
      </c>
      <c r="AL568" s="26">
        <v>0.83335000000000004</v>
      </c>
    </row>
    <row r="569" spans="1:38" ht="15" thickBot="1" x14ac:dyDescent="0.4">
      <c r="A569" s="5">
        <v>3720759</v>
      </c>
      <c r="B569" s="39" t="s">
        <v>456</v>
      </c>
      <c r="C569" s="5" t="s">
        <v>318</v>
      </c>
      <c r="D569" s="2">
        <v>43525</v>
      </c>
      <c r="E569" s="2">
        <v>43497</v>
      </c>
      <c r="F569" s="2" t="str">
        <f t="shared" si="8"/>
        <v>372075943525</v>
      </c>
      <c r="G569" s="36">
        <v>250</v>
      </c>
      <c r="H569" s="1">
        <f>IFERROR(DATEDIF(Таблица1[[#This Row],[Дата начала работы]],Таблица1[[#This Row],[Месяц]],"m"),"-")</f>
        <v>1</v>
      </c>
      <c r="I569" s="50">
        <v>6</v>
      </c>
      <c r="J569">
        <v>1</v>
      </c>
      <c r="K569" s="31">
        <v>33317</v>
      </c>
      <c r="L569">
        <f>IFERROR(DATEDIF(Таблица1[[#This Row],[ДР]],Таблица1[[#This Row],[Дата начала работы]],"y"),"-")</f>
        <v>27</v>
      </c>
      <c r="M569" s="3" t="s">
        <v>287</v>
      </c>
      <c r="N569" s="3" t="s">
        <v>326</v>
      </c>
      <c r="O569" s="3" t="s">
        <v>313</v>
      </c>
      <c r="P569" s="3">
        <v>0</v>
      </c>
      <c r="Q569" s="3">
        <v>0</v>
      </c>
      <c r="R569" s="3">
        <v>0</v>
      </c>
      <c r="S569" s="3">
        <v>0</v>
      </c>
      <c r="T569" s="3">
        <v>1</v>
      </c>
      <c r="U569" s="3">
        <v>0</v>
      </c>
      <c r="V569" s="3">
        <v>1</v>
      </c>
      <c r="W569" s="3">
        <v>1</v>
      </c>
      <c r="X569" s="3">
        <v>0</v>
      </c>
      <c r="Y569" s="6">
        <v>0.28000000000000003</v>
      </c>
      <c r="Z569" s="4">
        <v>9.0909090909090898E-2</v>
      </c>
      <c r="AA569" s="4">
        <v>0.91666666666666696</v>
      </c>
      <c r="AB569">
        <v>12</v>
      </c>
      <c r="AC569">
        <v>12</v>
      </c>
      <c r="AD569" s="26">
        <v>10</v>
      </c>
      <c r="AE569" s="26">
        <v>52</v>
      </c>
      <c r="AF569" s="26">
        <v>98.113207549999998</v>
      </c>
      <c r="AG569" s="26">
        <v>0</v>
      </c>
      <c r="AH569" s="41">
        <v>1</v>
      </c>
      <c r="AI569" s="41">
        <v>0.75624999999999998</v>
      </c>
      <c r="AJ569" s="26">
        <v>1</v>
      </c>
      <c r="AK569" s="26">
        <v>0.67564999999999997</v>
      </c>
      <c r="AL569" s="26">
        <v>0.83335000000000004</v>
      </c>
    </row>
    <row r="570" spans="1:38" ht="15" thickBot="1" x14ac:dyDescent="0.4">
      <c r="A570" s="5">
        <v>3720759</v>
      </c>
      <c r="B570" s="39" t="s">
        <v>456</v>
      </c>
      <c r="C570" s="5" t="s">
        <v>318</v>
      </c>
      <c r="D570" s="2">
        <v>43556</v>
      </c>
      <c r="E570" s="2">
        <v>43497</v>
      </c>
      <c r="F570" s="2" t="str">
        <f t="shared" si="8"/>
        <v>372075943556</v>
      </c>
      <c r="G570" s="36">
        <v>250</v>
      </c>
      <c r="H570" s="1">
        <f>IFERROR(DATEDIF(Таблица1[[#This Row],[Дата начала работы]],Таблица1[[#This Row],[Месяц]],"m"),"-")</f>
        <v>2</v>
      </c>
      <c r="I570" s="50">
        <v>6</v>
      </c>
      <c r="J570">
        <v>1</v>
      </c>
      <c r="K570" s="31">
        <v>33317</v>
      </c>
      <c r="L570">
        <f>IFERROR(DATEDIF(Таблица1[[#This Row],[ДР]],Таблица1[[#This Row],[Дата начала работы]],"y"),"-")</f>
        <v>27</v>
      </c>
      <c r="M570" s="3" t="s">
        <v>287</v>
      </c>
      <c r="N570" s="3" t="s">
        <v>326</v>
      </c>
      <c r="O570" s="3" t="s">
        <v>313</v>
      </c>
      <c r="P570" s="3">
        <v>0</v>
      </c>
      <c r="Q570" s="3">
        <v>0</v>
      </c>
      <c r="R570" s="3">
        <v>0</v>
      </c>
      <c r="S570" s="3">
        <v>0</v>
      </c>
      <c r="T570" s="3">
        <v>1</v>
      </c>
      <c r="U570" s="3">
        <v>0</v>
      </c>
      <c r="V570" s="3">
        <v>1</v>
      </c>
      <c r="W570" s="3">
        <v>1</v>
      </c>
      <c r="X570" s="3">
        <v>0</v>
      </c>
      <c r="Y570" s="6">
        <v>0.20880000000000001</v>
      </c>
      <c r="Z570" s="4">
        <v>6.6666666666666693E-2</v>
      </c>
      <c r="AA570" s="4">
        <v>0.9375</v>
      </c>
      <c r="AB570">
        <v>6</v>
      </c>
      <c r="AC570">
        <v>6</v>
      </c>
      <c r="AD570" s="26">
        <v>14</v>
      </c>
      <c r="AE570" s="26">
        <v>97</v>
      </c>
      <c r="AF570" s="26">
        <v>97</v>
      </c>
      <c r="AG570" s="26">
        <v>0</v>
      </c>
      <c r="AH570" s="41">
        <v>1</v>
      </c>
      <c r="AI570" s="41">
        <v>0.75624999999999998</v>
      </c>
      <c r="AJ570" s="26">
        <v>1</v>
      </c>
      <c r="AK570" s="26">
        <v>0.67564999999999997</v>
      </c>
      <c r="AL570" s="26">
        <v>0.83335000000000004</v>
      </c>
    </row>
    <row r="571" spans="1:38" ht="15" thickBot="1" x14ac:dyDescent="0.4">
      <c r="A571" s="5">
        <v>3720759</v>
      </c>
      <c r="B571" s="39" t="s">
        <v>456</v>
      </c>
      <c r="C571" s="5" t="s">
        <v>318</v>
      </c>
      <c r="D571" s="2">
        <v>43586</v>
      </c>
      <c r="E571" s="2">
        <v>43497</v>
      </c>
      <c r="F571" s="2" t="str">
        <f t="shared" si="8"/>
        <v>372075943586</v>
      </c>
      <c r="G571" s="36">
        <v>250</v>
      </c>
      <c r="H571" s="1">
        <f>IFERROR(DATEDIF(Таблица1[[#This Row],[Дата начала работы]],Таблица1[[#This Row],[Месяц]],"m"),"-")</f>
        <v>3</v>
      </c>
      <c r="I571" s="50">
        <v>6</v>
      </c>
      <c r="J571">
        <v>1</v>
      </c>
      <c r="K571" s="31">
        <v>33317</v>
      </c>
      <c r="L571">
        <f>IFERROR(DATEDIF(Таблица1[[#This Row],[ДР]],Таблица1[[#This Row],[Дата начала работы]],"y"),"-")</f>
        <v>27</v>
      </c>
      <c r="M571" s="3" t="s">
        <v>287</v>
      </c>
      <c r="N571" s="3" t="s">
        <v>326</v>
      </c>
      <c r="O571" s="3" t="s">
        <v>313</v>
      </c>
      <c r="P571" s="3">
        <v>0</v>
      </c>
      <c r="Q571" s="3">
        <v>0</v>
      </c>
      <c r="R571" s="3">
        <v>0</v>
      </c>
      <c r="S571" s="3">
        <v>0</v>
      </c>
      <c r="T571" s="3">
        <v>1</v>
      </c>
      <c r="U571" s="3">
        <v>0</v>
      </c>
      <c r="V571" s="3">
        <v>1</v>
      </c>
      <c r="W571" s="3">
        <v>1</v>
      </c>
      <c r="X571" s="3">
        <v>0</v>
      </c>
      <c r="Y571" s="6">
        <v>0.1091</v>
      </c>
      <c r="Z571" s="4">
        <v>6.25E-2</v>
      </c>
      <c r="AA571" s="4">
        <v>0.88235294117647101</v>
      </c>
      <c r="AB571">
        <v>6</v>
      </c>
      <c r="AC571">
        <v>6</v>
      </c>
      <c r="AD571" s="26">
        <v>14</v>
      </c>
      <c r="AE571" s="26">
        <v>65</v>
      </c>
      <c r="AF571" s="26">
        <v>91.549295770000001</v>
      </c>
      <c r="AG571" s="26">
        <v>1</v>
      </c>
      <c r="AH571" s="41">
        <v>0.92859999999999998</v>
      </c>
      <c r="AI571" s="41">
        <v>0.75</v>
      </c>
      <c r="AJ571" s="26">
        <v>1</v>
      </c>
      <c r="AK571" s="26">
        <v>0.62159999999999993</v>
      </c>
      <c r="AL571" s="26">
        <v>0.86670000000000003</v>
      </c>
    </row>
    <row r="572" spans="1:38" ht="15" thickBot="1" x14ac:dyDescent="0.4">
      <c r="A572" s="5">
        <v>3720759</v>
      </c>
      <c r="B572" s="39" t="s">
        <v>456</v>
      </c>
      <c r="C572" s="5" t="s">
        <v>318</v>
      </c>
      <c r="D572" s="2">
        <v>43617</v>
      </c>
      <c r="E572" s="2">
        <v>43497</v>
      </c>
      <c r="F572" s="2" t="str">
        <f t="shared" si="8"/>
        <v>372075943617</v>
      </c>
      <c r="G572" s="36">
        <v>250</v>
      </c>
      <c r="H572" s="1">
        <f>IFERROR(DATEDIF(Таблица1[[#This Row],[Дата начала работы]],Таблица1[[#This Row],[Месяц]],"m"),"-")</f>
        <v>4</v>
      </c>
      <c r="I572" s="50">
        <v>6</v>
      </c>
      <c r="J572">
        <v>1</v>
      </c>
      <c r="K572" s="31">
        <v>33317</v>
      </c>
      <c r="L572">
        <f>IFERROR(DATEDIF(Таблица1[[#This Row],[ДР]],Таблица1[[#This Row],[Дата начала работы]],"y"),"-")</f>
        <v>27</v>
      </c>
      <c r="M572" s="3" t="s">
        <v>287</v>
      </c>
      <c r="N572" s="3" t="s">
        <v>326</v>
      </c>
      <c r="O572" s="3" t="s">
        <v>313</v>
      </c>
      <c r="P572" s="3">
        <v>0</v>
      </c>
      <c r="Q572" s="3">
        <v>0</v>
      </c>
      <c r="R572" s="3">
        <v>0</v>
      </c>
      <c r="S572" s="3">
        <v>0</v>
      </c>
      <c r="T572" s="3">
        <v>1</v>
      </c>
      <c r="U572" s="3">
        <v>0</v>
      </c>
      <c r="V572" s="3">
        <v>1</v>
      </c>
      <c r="W572" s="3">
        <v>1</v>
      </c>
      <c r="X572" s="3">
        <v>0</v>
      </c>
      <c r="Y572" s="6">
        <v>7.6899999999999996E-2</v>
      </c>
      <c r="Z572" s="4">
        <v>6.25E-2</v>
      </c>
      <c r="AA572" s="4">
        <v>0.88235294117647101</v>
      </c>
      <c r="AB572">
        <v>6</v>
      </c>
      <c r="AC572">
        <v>6</v>
      </c>
      <c r="AD572" s="26">
        <v>7</v>
      </c>
      <c r="AE572" s="26">
        <v>15</v>
      </c>
      <c r="AF572" s="26">
        <v>100</v>
      </c>
      <c r="AG572" s="26">
        <v>0</v>
      </c>
      <c r="AH572" s="41">
        <v>0.5</v>
      </c>
      <c r="AI572" s="41">
        <v>0.76249999999999996</v>
      </c>
      <c r="AJ572" s="26">
        <v>1</v>
      </c>
      <c r="AK572" s="26">
        <v>0.72970000000000002</v>
      </c>
      <c r="AL572" s="26">
        <v>0.8</v>
      </c>
    </row>
    <row r="573" spans="1:38" ht="15" thickBot="1" x14ac:dyDescent="0.4">
      <c r="A573" s="5">
        <v>3720759</v>
      </c>
      <c r="B573" s="39" t="s">
        <v>456</v>
      </c>
      <c r="C573" s="5" t="s">
        <v>318</v>
      </c>
      <c r="D573" s="2">
        <v>43647</v>
      </c>
      <c r="E573" s="2">
        <v>43497</v>
      </c>
      <c r="F573" s="2" t="str">
        <f t="shared" si="8"/>
        <v>372075943647</v>
      </c>
      <c r="G573" s="36">
        <v>250</v>
      </c>
      <c r="H573" s="1">
        <f>IFERROR(DATEDIF(Таблица1[[#This Row],[Дата начала работы]],Таблица1[[#This Row],[Месяц]],"m"),"-")</f>
        <v>5</v>
      </c>
      <c r="I573" s="50">
        <v>6</v>
      </c>
      <c r="J573">
        <v>1</v>
      </c>
      <c r="K573" s="31">
        <v>33317</v>
      </c>
      <c r="L573">
        <f>IFERROR(DATEDIF(Таблица1[[#This Row],[ДР]],Таблица1[[#This Row],[Дата начала работы]],"y"),"-")</f>
        <v>27</v>
      </c>
      <c r="M573" s="3" t="s">
        <v>287</v>
      </c>
      <c r="N573" s="3" t="s">
        <v>326</v>
      </c>
      <c r="O573" s="3" t="s">
        <v>313</v>
      </c>
      <c r="P573" s="3">
        <v>0</v>
      </c>
      <c r="Q573" s="3">
        <v>0</v>
      </c>
      <c r="R573" s="3">
        <v>0</v>
      </c>
      <c r="S573" s="3">
        <v>0</v>
      </c>
      <c r="T573" s="3">
        <v>1</v>
      </c>
      <c r="U573" s="3">
        <v>0</v>
      </c>
      <c r="V573" s="3">
        <v>1</v>
      </c>
      <c r="W573" s="3">
        <v>1</v>
      </c>
      <c r="X573" s="3">
        <v>0</v>
      </c>
      <c r="Y573" s="6">
        <v>5.8799999999999998E-2</v>
      </c>
      <c r="Z573" s="4">
        <v>6.25E-2</v>
      </c>
      <c r="AA573" s="4">
        <v>0.83333333333333304</v>
      </c>
      <c r="AB573">
        <v>6</v>
      </c>
      <c r="AC573">
        <v>6</v>
      </c>
      <c r="AD573" s="26">
        <v>5</v>
      </c>
      <c r="AE573" s="26">
        <v>17</v>
      </c>
      <c r="AF573" s="26">
        <v>100</v>
      </c>
      <c r="AG573" s="26">
        <v>0</v>
      </c>
      <c r="AH573" s="41">
        <v>0.71430000000000005</v>
      </c>
      <c r="AI573" s="41">
        <v>0.75624999999999998</v>
      </c>
      <c r="AJ573" s="26">
        <v>1</v>
      </c>
      <c r="AK573" s="26">
        <v>0.67564999999999997</v>
      </c>
      <c r="AL573" s="26">
        <v>0.83335000000000004</v>
      </c>
    </row>
    <row r="574" spans="1:38" ht="15" thickBot="1" x14ac:dyDescent="0.4">
      <c r="A574" s="5">
        <v>3720759</v>
      </c>
      <c r="B574" s="39" t="s">
        <v>456</v>
      </c>
      <c r="C574" s="5" t="s">
        <v>318</v>
      </c>
      <c r="D574" s="2">
        <v>43678</v>
      </c>
      <c r="E574" s="2">
        <v>43497</v>
      </c>
      <c r="F574" s="2" t="str">
        <f t="shared" si="8"/>
        <v>372075943678</v>
      </c>
      <c r="G574" s="36">
        <v>250</v>
      </c>
      <c r="H574" s="1">
        <f>IFERROR(DATEDIF(Таблица1[[#This Row],[Дата начала работы]],Таблица1[[#This Row],[Месяц]],"m"),"-")</f>
        <v>6</v>
      </c>
      <c r="I574" s="50">
        <v>6</v>
      </c>
      <c r="J574">
        <v>1</v>
      </c>
      <c r="K574" s="31">
        <v>33317</v>
      </c>
      <c r="L574">
        <f>IFERROR(DATEDIF(Таблица1[[#This Row],[ДР]],Таблица1[[#This Row],[Дата начала работы]],"y"),"-")</f>
        <v>27</v>
      </c>
      <c r="M574" s="3" t="s">
        <v>287</v>
      </c>
      <c r="N574" s="3" t="s">
        <v>326</v>
      </c>
      <c r="O574" s="3" t="s">
        <v>313</v>
      </c>
      <c r="P574" s="3">
        <v>0</v>
      </c>
      <c r="Q574" s="3">
        <v>0</v>
      </c>
      <c r="R574" s="3">
        <v>0</v>
      </c>
      <c r="S574" s="3">
        <v>0</v>
      </c>
      <c r="T574" s="3">
        <v>1</v>
      </c>
      <c r="U574" s="3">
        <v>0</v>
      </c>
      <c r="V574" s="3">
        <v>1</v>
      </c>
      <c r="W574" s="3">
        <v>1</v>
      </c>
      <c r="X574" s="3">
        <v>0</v>
      </c>
      <c r="Y574" s="6">
        <v>0.25</v>
      </c>
      <c r="Z574" s="4">
        <v>6.25E-2</v>
      </c>
      <c r="AA574" s="4">
        <v>0.83333333333333304</v>
      </c>
      <c r="AB574">
        <v>8</v>
      </c>
      <c r="AC574">
        <v>3</v>
      </c>
      <c r="AD574" s="26">
        <v>5</v>
      </c>
      <c r="AE574" s="26">
        <v>9</v>
      </c>
      <c r="AF574" s="26">
        <v>90</v>
      </c>
      <c r="AG574" s="26">
        <v>0</v>
      </c>
      <c r="AH574" s="41">
        <v>1</v>
      </c>
      <c r="AI574" s="41">
        <v>0.75624999999999998</v>
      </c>
      <c r="AJ574" s="26">
        <v>1</v>
      </c>
      <c r="AK574" s="26">
        <v>0.67564999999999997</v>
      </c>
      <c r="AL574" s="26">
        <v>0.83335000000000004</v>
      </c>
    </row>
    <row r="575" spans="1:38" ht="15" thickBot="1" x14ac:dyDescent="0.4">
      <c r="A575" s="5">
        <v>3746179</v>
      </c>
      <c r="B575" s="39" t="s">
        <v>671</v>
      </c>
      <c r="C575" s="5" t="s">
        <v>318</v>
      </c>
      <c r="D575" s="2">
        <v>43497</v>
      </c>
      <c r="E575" s="2">
        <v>43497</v>
      </c>
      <c r="F575" s="2" t="str">
        <f t="shared" si="8"/>
        <v>374617943497</v>
      </c>
      <c r="G575" s="36">
        <v>250</v>
      </c>
      <c r="H575" s="1">
        <f>IFERROR(DATEDIF(Таблица1[[#This Row],[Дата начала работы]],Таблица1[[#This Row],[Месяц]],"m"),"-")</f>
        <v>0</v>
      </c>
      <c r="I575" s="50">
        <v>2</v>
      </c>
      <c r="J575">
        <v>0</v>
      </c>
      <c r="K575" s="31">
        <v>35566</v>
      </c>
      <c r="L575">
        <f>IFERROR(DATEDIF(Таблица1[[#This Row],[ДР]],Таблица1[[#This Row],[Дата начала работы]],"y"),"-")</f>
        <v>21</v>
      </c>
      <c r="M575" s="3" t="s">
        <v>287</v>
      </c>
      <c r="N575" s="3" t="s">
        <v>375</v>
      </c>
      <c r="O575" s="3" t="s">
        <v>315</v>
      </c>
      <c r="P575" s="3">
        <v>1</v>
      </c>
      <c r="Q575" s="3">
        <v>0</v>
      </c>
      <c r="R575" s="3">
        <v>0</v>
      </c>
      <c r="S575" s="3">
        <v>1</v>
      </c>
      <c r="T575" s="3">
        <v>0</v>
      </c>
      <c r="U575" s="3">
        <v>0</v>
      </c>
      <c r="V575" s="3">
        <v>1</v>
      </c>
      <c r="W575" s="3">
        <v>1</v>
      </c>
      <c r="X575" s="3">
        <v>0</v>
      </c>
      <c r="Y575" s="6">
        <v>1</v>
      </c>
      <c r="Z575" s="4">
        <v>1</v>
      </c>
      <c r="AA575" s="4">
        <v>1</v>
      </c>
      <c r="AB575">
        <v>0</v>
      </c>
      <c r="AC575">
        <v>0</v>
      </c>
      <c r="AD575" s="26">
        <v>1</v>
      </c>
      <c r="AE575" s="26">
        <v>2</v>
      </c>
      <c r="AF575" s="26">
        <v>100</v>
      </c>
      <c r="AG575" s="26">
        <v>0</v>
      </c>
      <c r="AH575" s="41" t="e">
        <v>#VALUE!</v>
      </c>
      <c r="AI575" s="41">
        <v>0.75</v>
      </c>
      <c r="AJ575" s="26">
        <v>1</v>
      </c>
      <c r="AK575" s="26">
        <v>0.67569999999999997</v>
      </c>
      <c r="AL575" s="26">
        <v>0.83329999999999993</v>
      </c>
    </row>
    <row r="576" spans="1:38" ht="15" thickBot="1" x14ac:dyDescent="0.4">
      <c r="A576" s="5">
        <v>3746179</v>
      </c>
      <c r="B576" s="39" t="s">
        <v>671</v>
      </c>
      <c r="C576" s="5" t="s">
        <v>318</v>
      </c>
      <c r="D576" s="2">
        <v>43525</v>
      </c>
      <c r="E576" s="2">
        <v>43497</v>
      </c>
      <c r="F576" s="2" t="str">
        <f t="shared" si="8"/>
        <v>374617943525</v>
      </c>
      <c r="G576" s="36">
        <v>250</v>
      </c>
      <c r="H576" s="1">
        <f>IFERROR(DATEDIF(Таблица1[[#This Row],[Дата начала работы]],Таблица1[[#This Row],[Месяц]],"m"),"-")</f>
        <v>1</v>
      </c>
      <c r="I576" s="50">
        <v>2</v>
      </c>
      <c r="J576">
        <v>0</v>
      </c>
      <c r="K576" s="31">
        <v>35566</v>
      </c>
      <c r="L576">
        <f>IFERROR(DATEDIF(Таблица1[[#This Row],[ДР]],Таблица1[[#This Row],[Дата начала работы]],"y"),"-")</f>
        <v>21</v>
      </c>
      <c r="M576" s="3" t="s">
        <v>287</v>
      </c>
      <c r="N576" s="3" t="s">
        <v>375</v>
      </c>
      <c r="O576" s="3" t="s">
        <v>315</v>
      </c>
      <c r="P576" s="3">
        <v>1</v>
      </c>
      <c r="Q576" s="3">
        <v>0</v>
      </c>
      <c r="R576" s="3">
        <v>0</v>
      </c>
      <c r="S576" s="3">
        <v>1</v>
      </c>
      <c r="T576" s="3">
        <v>0</v>
      </c>
      <c r="U576" s="3">
        <v>0</v>
      </c>
      <c r="V576" s="3">
        <v>1</v>
      </c>
      <c r="W576" s="3">
        <v>1</v>
      </c>
      <c r="X576" s="3">
        <v>0</v>
      </c>
      <c r="Y576" s="6">
        <v>0.6</v>
      </c>
      <c r="Z576" s="4">
        <v>0.16666666666666699</v>
      </c>
      <c r="AA576" s="4">
        <v>1</v>
      </c>
      <c r="AB576">
        <v>16</v>
      </c>
      <c r="AC576">
        <v>16</v>
      </c>
      <c r="AD576" s="26">
        <v>6</v>
      </c>
      <c r="AE576" s="26">
        <v>20</v>
      </c>
      <c r="AF576" s="26">
        <v>62.5</v>
      </c>
      <c r="AG576" s="26">
        <v>0</v>
      </c>
      <c r="AH576" s="41">
        <v>1</v>
      </c>
      <c r="AI576" s="41">
        <v>0.75</v>
      </c>
      <c r="AJ576" s="26">
        <v>1</v>
      </c>
      <c r="AK576" s="26">
        <v>0.67569999999999997</v>
      </c>
      <c r="AL576" s="26">
        <v>0.83329999999999993</v>
      </c>
    </row>
    <row r="577" spans="1:38" ht="15" thickBot="1" x14ac:dyDescent="0.4">
      <c r="A577" s="5">
        <v>3746179</v>
      </c>
      <c r="B577" s="39" t="s">
        <v>671</v>
      </c>
      <c r="C577" s="5" t="s">
        <v>318</v>
      </c>
      <c r="D577" s="2">
        <v>43556</v>
      </c>
      <c r="E577" s="2">
        <v>43497</v>
      </c>
      <c r="F577" s="2" t="str">
        <f t="shared" si="8"/>
        <v>374617943556</v>
      </c>
      <c r="G577" s="36">
        <v>250</v>
      </c>
      <c r="H577" s="1">
        <f>IFERROR(DATEDIF(Таблица1[[#This Row],[Дата начала работы]],Таблица1[[#This Row],[Месяц]],"m"),"-")</f>
        <v>2</v>
      </c>
      <c r="I577" s="50">
        <v>2</v>
      </c>
      <c r="J577">
        <v>0</v>
      </c>
      <c r="K577" s="31">
        <v>35566</v>
      </c>
      <c r="L577">
        <f>IFERROR(DATEDIF(Таблица1[[#This Row],[ДР]],Таблица1[[#This Row],[Дата начала работы]],"y"),"-")</f>
        <v>21</v>
      </c>
      <c r="M577" s="3" t="s">
        <v>287</v>
      </c>
      <c r="N577" s="3" t="s">
        <v>375</v>
      </c>
      <c r="O577" s="3" t="s">
        <v>315</v>
      </c>
      <c r="P577" s="3">
        <v>1</v>
      </c>
      <c r="Q577" s="3">
        <v>0</v>
      </c>
      <c r="R577" s="3">
        <v>0</v>
      </c>
      <c r="S577" s="3">
        <v>1</v>
      </c>
      <c r="T577" s="3">
        <v>0</v>
      </c>
      <c r="U577" s="3">
        <v>0</v>
      </c>
      <c r="V577" s="3">
        <v>1</v>
      </c>
      <c r="W577" s="3">
        <v>1</v>
      </c>
      <c r="X577" s="3">
        <v>0</v>
      </c>
      <c r="Y577" s="6">
        <v>0.38179999999999997</v>
      </c>
      <c r="Z577" s="4">
        <v>0.28571428571428598</v>
      </c>
      <c r="AA577" s="4">
        <v>1</v>
      </c>
      <c r="AB577">
        <v>19</v>
      </c>
      <c r="AC577">
        <v>19</v>
      </c>
      <c r="AD577" s="26">
        <v>7</v>
      </c>
      <c r="AE577" s="26">
        <v>60</v>
      </c>
      <c r="AF577" s="26">
        <v>92.307692309999993</v>
      </c>
      <c r="AG577" s="26">
        <v>0</v>
      </c>
      <c r="AH577" s="41">
        <v>1</v>
      </c>
      <c r="AI577" s="41">
        <v>0.75</v>
      </c>
      <c r="AJ577" s="26">
        <v>1</v>
      </c>
      <c r="AK577" s="26">
        <v>0.67569999999999997</v>
      </c>
      <c r="AL577" s="26">
        <v>0.83329999999999993</v>
      </c>
    </row>
    <row r="578" spans="1:38" ht="15" thickBot="1" x14ac:dyDescent="0.4">
      <c r="A578" s="5">
        <v>3746179</v>
      </c>
      <c r="B578" s="39" t="s">
        <v>671</v>
      </c>
      <c r="C578" s="5" t="s">
        <v>318</v>
      </c>
      <c r="D578" s="2">
        <v>43586</v>
      </c>
      <c r="E578" s="2">
        <v>43497</v>
      </c>
      <c r="F578" s="2" t="str">
        <f t="shared" ref="F578:F641" si="9">A578&amp;D578</f>
        <v>374617943586</v>
      </c>
      <c r="G578" s="36">
        <v>250</v>
      </c>
      <c r="H578" s="1">
        <f>IFERROR(DATEDIF(Таблица1[[#This Row],[Дата начала работы]],Таблица1[[#This Row],[Месяц]],"m"),"-")</f>
        <v>3</v>
      </c>
      <c r="I578" s="50">
        <v>2</v>
      </c>
      <c r="J578">
        <v>0</v>
      </c>
      <c r="K578" s="31">
        <v>35566</v>
      </c>
      <c r="L578">
        <f>IFERROR(DATEDIF(Таблица1[[#This Row],[ДР]],Таблица1[[#This Row],[Дата начала работы]],"y"),"-")</f>
        <v>21</v>
      </c>
      <c r="M578" s="3" t="s">
        <v>287</v>
      </c>
      <c r="N578" s="3" t="s">
        <v>375</v>
      </c>
      <c r="O578" s="3" t="s">
        <v>315</v>
      </c>
      <c r="P578" s="3">
        <v>1</v>
      </c>
      <c r="Q578" s="3">
        <v>0</v>
      </c>
      <c r="R578" s="3">
        <v>0</v>
      </c>
      <c r="S578" s="3">
        <v>1</v>
      </c>
      <c r="T578" s="3">
        <v>0</v>
      </c>
      <c r="U578" s="3">
        <v>0</v>
      </c>
      <c r="V578" s="3">
        <v>1</v>
      </c>
      <c r="W578" s="3">
        <v>1</v>
      </c>
      <c r="X578" s="3">
        <v>0</v>
      </c>
      <c r="Y578" s="6">
        <v>0.68179999999999996</v>
      </c>
      <c r="Z578" s="4">
        <v>0.28571428571428598</v>
      </c>
      <c r="AA578" s="4">
        <v>1</v>
      </c>
      <c r="AB578">
        <v>18</v>
      </c>
      <c r="AC578">
        <v>18</v>
      </c>
      <c r="AD578" s="26">
        <v>6</v>
      </c>
      <c r="AE578" s="26">
        <v>49</v>
      </c>
      <c r="AF578" s="26">
        <v>87.5</v>
      </c>
      <c r="AG578" s="26">
        <v>0</v>
      </c>
      <c r="AH578" s="41">
        <v>1</v>
      </c>
      <c r="AI578" s="41">
        <v>0.75</v>
      </c>
      <c r="AJ578" s="26">
        <v>1</v>
      </c>
      <c r="AK578" s="26">
        <v>0.67569999999999997</v>
      </c>
      <c r="AL578" s="26">
        <v>0.83329999999999993</v>
      </c>
    </row>
    <row r="579" spans="1:38" ht="15" thickBot="1" x14ac:dyDescent="0.4">
      <c r="A579" s="5">
        <v>3746179</v>
      </c>
      <c r="B579" s="39" t="s">
        <v>671</v>
      </c>
      <c r="C579" s="5" t="s">
        <v>318</v>
      </c>
      <c r="D579" s="2">
        <v>43617</v>
      </c>
      <c r="E579" s="2">
        <v>43497</v>
      </c>
      <c r="F579" s="2" t="str">
        <f t="shared" si="9"/>
        <v>374617943617</v>
      </c>
      <c r="G579" s="36">
        <v>250</v>
      </c>
      <c r="H579" s="1">
        <f>IFERROR(DATEDIF(Таблица1[[#This Row],[Дата начала работы]],Таблица1[[#This Row],[Месяц]],"m"),"-")</f>
        <v>4</v>
      </c>
      <c r="I579" s="50">
        <v>2</v>
      </c>
      <c r="J579">
        <v>0</v>
      </c>
      <c r="K579" s="31">
        <v>35566</v>
      </c>
      <c r="L579">
        <f>IFERROR(DATEDIF(Таблица1[[#This Row],[ДР]],Таблица1[[#This Row],[Дата начала работы]],"y"),"-")</f>
        <v>21</v>
      </c>
      <c r="M579" s="3" t="s">
        <v>287</v>
      </c>
      <c r="N579" s="3" t="s">
        <v>375</v>
      </c>
      <c r="O579" s="3" t="s">
        <v>315</v>
      </c>
      <c r="P579" s="3">
        <v>1</v>
      </c>
      <c r="Q579" s="3">
        <v>0</v>
      </c>
      <c r="R579" s="3">
        <v>0</v>
      </c>
      <c r="S579" s="3">
        <v>1</v>
      </c>
      <c r="T579" s="3">
        <v>0</v>
      </c>
      <c r="U579" s="3">
        <v>0</v>
      </c>
      <c r="V579" s="3">
        <v>1</v>
      </c>
      <c r="W579" s="3">
        <v>1</v>
      </c>
      <c r="X579" s="3">
        <v>0</v>
      </c>
      <c r="Y579" s="6">
        <v>0.33329999999999999</v>
      </c>
      <c r="Z579" s="4">
        <v>0.28571428571428598</v>
      </c>
      <c r="AA579" s="4">
        <v>1</v>
      </c>
      <c r="AB579">
        <v>18</v>
      </c>
      <c r="AC579">
        <v>18</v>
      </c>
      <c r="AD579" s="26">
        <v>3</v>
      </c>
      <c r="AE579" s="26">
        <v>5</v>
      </c>
      <c r="AF579" s="26">
        <v>31.25</v>
      </c>
      <c r="AG579" s="26">
        <v>0</v>
      </c>
      <c r="AH579" s="41">
        <v>0.5</v>
      </c>
      <c r="AI579" s="41">
        <v>0.75</v>
      </c>
      <c r="AJ579" s="26">
        <v>1</v>
      </c>
      <c r="AK579" s="26">
        <v>0.67569999999999997</v>
      </c>
      <c r="AL579" s="26">
        <v>0.83329999999999993</v>
      </c>
    </row>
    <row r="580" spans="1:38" ht="15" thickBot="1" x14ac:dyDescent="0.4">
      <c r="A580" s="5">
        <v>3746179</v>
      </c>
      <c r="B580" s="39" t="s">
        <v>671</v>
      </c>
      <c r="C580" s="5" t="s">
        <v>318</v>
      </c>
      <c r="D580" s="2">
        <v>43647</v>
      </c>
      <c r="E580" s="2">
        <v>43497</v>
      </c>
      <c r="F580" s="2" t="str">
        <f t="shared" si="9"/>
        <v>374617943647</v>
      </c>
      <c r="G580" s="36">
        <v>250</v>
      </c>
      <c r="H580" s="1">
        <f>IFERROR(DATEDIF(Таблица1[[#This Row],[Дата начала работы]],Таблица1[[#This Row],[Месяц]],"m"),"-")</f>
        <v>5</v>
      </c>
      <c r="I580" s="50">
        <v>2</v>
      </c>
      <c r="J580">
        <v>0</v>
      </c>
      <c r="K580" s="31">
        <v>35566</v>
      </c>
      <c r="L580">
        <f>IFERROR(DATEDIF(Таблица1[[#This Row],[ДР]],Таблица1[[#This Row],[Дата начала работы]],"y"),"-")</f>
        <v>21</v>
      </c>
      <c r="M580" s="3" t="s">
        <v>287</v>
      </c>
      <c r="N580" s="3" t="s">
        <v>375</v>
      </c>
      <c r="O580" s="3" t="s">
        <v>315</v>
      </c>
      <c r="P580" s="3">
        <v>1</v>
      </c>
      <c r="Q580" s="3">
        <v>0</v>
      </c>
      <c r="R580" s="3">
        <v>0</v>
      </c>
      <c r="S580" s="3">
        <v>1</v>
      </c>
      <c r="T580" s="3">
        <v>0</v>
      </c>
      <c r="U580" s="3">
        <v>0</v>
      </c>
      <c r="V580" s="3">
        <v>1</v>
      </c>
      <c r="W580" s="3">
        <v>1</v>
      </c>
      <c r="X580" s="3">
        <v>0</v>
      </c>
      <c r="Y580" s="6">
        <v>1</v>
      </c>
      <c r="Z580" s="4">
        <v>0.25</v>
      </c>
      <c r="AA580" s="4">
        <v>1</v>
      </c>
      <c r="AB580">
        <v>18</v>
      </c>
      <c r="AC580">
        <v>18</v>
      </c>
      <c r="AD580" s="26">
        <v>1</v>
      </c>
      <c r="AE580" s="26">
        <v>1</v>
      </c>
      <c r="AF580" s="26">
        <v>33.333333330000002</v>
      </c>
      <c r="AG580" s="26">
        <v>0</v>
      </c>
      <c r="AH580" s="41">
        <v>0.33329999999999999</v>
      </c>
      <c r="AI580" s="41">
        <v>0.75</v>
      </c>
      <c r="AJ580" s="26">
        <v>1</v>
      </c>
      <c r="AK580" s="26">
        <v>0.67569999999999997</v>
      </c>
      <c r="AL580" s="26">
        <v>0.83329999999999993</v>
      </c>
    </row>
    <row r="581" spans="1:38" ht="15" thickBot="1" x14ac:dyDescent="0.4">
      <c r="A581" s="5">
        <v>3746179</v>
      </c>
      <c r="B581" s="39" t="s">
        <v>671</v>
      </c>
      <c r="C581" s="5" t="s">
        <v>318</v>
      </c>
      <c r="D581" s="2">
        <v>43678</v>
      </c>
      <c r="E581" s="2">
        <v>43497</v>
      </c>
      <c r="F581" s="2" t="str">
        <f t="shared" si="9"/>
        <v>374617943678</v>
      </c>
      <c r="G581" s="36">
        <v>250</v>
      </c>
      <c r="H581" s="1">
        <f>IFERROR(DATEDIF(Таблица1[[#This Row],[Дата начала работы]],Таблица1[[#This Row],[Месяц]],"m"),"-")</f>
        <v>6</v>
      </c>
      <c r="I581" s="50">
        <v>2</v>
      </c>
      <c r="J581">
        <v>0</v>
      </c>
      <c r="K581" s="31">
        <v>35566</v>
      </c>
      <c r="L581">
        <f>IFERROR(DATEDIF(Таблица1[[#This Row],[ДР]],Таблица1[[#This Row],[Дата начала работы]],"y"),"-")</f>
        <v>21</v>
      </c>
      <c r="M581" s="3" t="s">
        <v>287</v>
      </c>
      <c r="N581" s="3" t="s">
        <v>375</v>
      </c>
      <c r="O581" s="3" t="s">
        <v>315</v>
      </c>
      <c r="P581" s="3">
        <v>1</v>
      </c>
      <c r="Q581" s="3">
        <v>0</v>
      </c>
      <c r="R581" s="3">
        <v>0</v>
      </c>
      <c r="S581" s="3">
        <v>1</v>
      </c>
      <c r="T581" s="3">
        <v>0</v>
      </c>
      <c r="U581" s="3">
        <v>0</v>
      </c>
      <c r="V581" s="3">
        <v>1</v>
      </c>
      <c r="W581" s="3">
        <v>1</v>
      </c>
      <c r="X581" s="3">
        <v>0</v>
      </c>
      <c r="Y581" s="6">
        <v>1</v>
      </c>
      <c r="Z581" s="4">
        <v>0.22222222222222199</v>
      </c>
      <c r="AA581" s="4">
        <v>1</v>
      </c>
      <c r="AB581">
        <v>6</v>
      </c>
      <c r="AC581">
        <v>6</v>
      </c>
      <c r="AD581" s="26">
        <v>2</v>
      </c>
      <c r="AE581" s="26">
        <v>7</v>
      </c>
      <c r="AF581" s="26">
        <v>63.636363639999999</v>
      </c>
      <c r="AG581" s="26">
        <v>0</v>
      </c>
      <c r="AH581" s="41">
        <v>1</v>
      </c>
      <c r="AI581" s="41">
        <v>0.75</v>
      </c>
      <c r="AJ581" s="26">
        <v>1</v>
      </c>
      <c r="AK581" s="26">
        <v>0.67569999999999997</v>
      </c>
      <c r="AL581" s="26">
        <v>0.83329999999999993</v>
      </c>
    </row>
    <row r="582" spans="1:38" ht="15" thickBot="1" x14ac:dyDescent="0.4">
      <c r="A582" s="5">
        <v>3746218</v>
      </c>
      <c r="B582" s="39" t="s">
        <v>480</v>
      </c>
      <c r="C582" s="5" t="s">
        <v>318</v>
      </c>
      <c r="D582" s="2">
        <v>43525</v>
      </c>
      <c r="E582" s="2">
        <v>43525</v>
      </c>
      <c r="F582" s="2" t="str">
        <f t="shared" si="9"/>
        <v>374621843525</v>
      </c>
      <c r="G582" s="36">
        <v>250</v>
      </c>
      <c r="H582" s="1">
        <f>IFERROR(DATEDIF(Таблица1[[#This Row],[Дата начала работы]],Таблица1[[#This Row],[Месяц]],"m"),"-")</f>
        <v>0</v>
      </c>
      <c r="I582" s="50">
        <v>4</v>
      </c>
      <c r="J582">
        <v>0</v>
      </c>
      <c r="K582" s="31">
        <v>33797</v>
      </c>
      <c r="L582">
        <f>IFERROR(DATEDIF(Таблица1[[#This Row],[ДР]],Таблица1[[#This Row],[Дата начала работы]],"y"),"-")</f>
        <v>26</v>
      </c>
      <c r="M582" s="3" t="s">
        <v>287</v>
      </c>
      <c r="N582" s="3" t="s">
        <v>376</v>
      </c>
      <c r="O582" s="3" t="s">
        <v>314</v>
      </c>
      <c r="P582" s="3">
        <v>0</v>
      </c>
      <c r="Q582" s="3">
        <v>0</v>
      </c>
      <c r="R582" s="3">
        <v>1</v>
      </c>
      <c r="S582" s="3">
        <v>1</v>
      </c>
      <c r="T582" s="3">
        <v>0</v>
      </c>
      <c r="U582" s="3">
        <v>0</v>
      </c>
      <c r="V582" s="3">
        <v>1</v>
      </c>
      <c r="W582" s="3">
        <v>0</v>
      </c>
      <c r="X582" s="3">
        <v>1</v>
      </c>
      <c r="Y582" s="6">
        <v>0.96</v>
      </c>
      <c r="Z582" s="4">
        <v>0.14285714285714299</v>
      </c>
      <c r="AA582" s="4">
        <v>1</v>
      </c>
      <c r="AB582">
        <v>7</v>
      </c>
      <c r="AC582">
        <v>7</v>
      </c>
      <c r="AD582" s="26">
        <v>9</v>
      </c>
      <c r="AE582" s="26">
        <v>28</v>
      </c>
      <c r="AF582" s="26">
        <v>90.322580650000006</v>
      </c>
      <c r="AG582" s="26">
        <v>0</v>
      </c>
      <c r="AH582" s="41" t="e">
        <v>#VALUE!</v>
      </c>
      <c r="AI582" s="41">
        <v>0.77083333333333337</v>
      </c>
      <c r="AJ582" s="26">
        <v>1</v>
      </c>
      <c r="AK582" s="26">
        <v>0.60363333333333336</v>
      </c>
      <c r="AL582" s="26">
        <v>0.93333333333333324</v>
      </c>
    </row>
    <row r="583" spans="1:38" ht="15" thickBot="1" x14ac:dyDescent="0.4">
      <c r="A583" s="5">
        <v>3746218</v>
      </c>
      <c r="B583" s="39" t="s">
        <v>480</v>
      </c>
      <c r="C583" s="5" t="s">
        <v>318</v>
      </c>
      <c r="D583" s="2">
        <v>43556</v>
      </c>
      <c r="E583" s="2">
        <v>43525</v>
      </c>
      <c r="F583" s="2" t="str">
        <f t="shared" si="9"/>
        <v>374621843556</v>
      </c>
      <c r="G583" s="36">
        <v>250</v>
      </c>
      <c r="H583" s="1">
        <f>IFERROR(DATEDIF(Таблица1[[#This Row],[Дата начала работы]],Таблица1[[#This Row],[Месяц]],"m"),"-")</f>
        <v>1</v>
      </c>
      <c r="I583" s="50">
        <v>4</v>
      </c>
      <c r="J583">
        <v>0</v>
      </c>
      <c r="K583" s="31">
        <v>33797</v>
      </c>
      <c r="L583">
        <f>IFERROR(DATEDIF(Таблица1[[#This Row],[ДР]],Таблица1[[#This Row],[Дата начала работы]],"y"),"-")</f>
        <v>26</v>
      </c>
      <c r="M583" s="3" t="s">
        <v>287</v>
      </c>
      <c r="N583" s="3" t="s">
        <v>376</v>
      </c>
      <c r="O583" s="3" t="s">
        <v>314</v>
      </c>
      <c r="P583" s="3">
        <v>0</v>
      </c>
      <c r="Q583" s="3">
        <v>0</v>
      </c>
      <c r="R583" s="3">
        <v>1</v>
      </c>
      <c r="S583" s="3">
        <v>1</v>
      </c>
      <c r="T583" s="3">
        <v>0</v>
      </c>
      <c r="U583" s="3">
        <v>0</v>
      </c>
      <c r="V583" s="3">
        <v>1</v>
      </c>
      <c r="W583" s="3">
        <v>0</v>
      </c>
      <c r="X583" s="3">
        <v>1</v>
      </c>
      <c r="Y583" s="6">
        <v>0.71430000000000005</v>
      </c>
      <c r="Z583" s="4">
        <v>0.22222222222222199</v>
      </c>
      <c r="AA583" s="4">
        <v>1</v>
      </c>
      <c r="AB583">
        <v>7</v>
      </c>
      <c r="AC583">
        <v>7</v>
      </c>
      <c r="AD583" s="26">
        <v>7</v>
      </c>
      <c r="AE583" s="26">
        <v>37</v>
      </c>
      <c r="AF583" s="26">
        <v>84.090909089999997</v>
      </c>
      <c r="AG583" s="26">
        <v>1</v>
      </c>
      <c r="AH583" s="41">
        <v>0.55559999999999998</v>
      </c>
      <c r="AI583" s="41">
        <v>0.77083333333333337</v>
      </c>
      <c r="AJ583" s="26">
        <v>1</v>
      </c>
      <c r="AK583" s="26">
        <v>0.60363333333333336</v>
      </c>
      <c r="AL583" s="26">
        <v>0.93333333333333324</v>
      </c>
    </row>
    <row r="584" spans="1:38" ht="15" thickBot="1" x14ac:dyDescent="0.4">
      <c r="A584" s="5">
        <v>3746218</v>
      </c>
      <c r="B584" s="39" t="s">
        <v>480</v>
      </c>
      <c r="C584" s="5" t="s">
        <v>318</v>
      </c>
      <c r="D584" s="2">
        <v>43586</v>
      </c>
      <c r="E584" s="2">
        <v>43525</v>
      </c>
      <c r="F584" s="2" t="str">
        <f t="shared" si="9"/>
        <v>374621843586</v>
      </c>
      <c r="G584" s="36">
        <v>250</v>
      </c>
      <c r="H584" s="1">
        <f>IFERROR(DATEDIF(Таблица1[[#This Row],[Дата начала работы]],Таблица1[[#This Row],[Месяц]],"m"),"-")</f>
        <v>2</v>
      </c>
      <c r="I584" s="50">
        <v>4</v>
      </c>
      <c r="J584">
        <v>0</v>
      </c>
      <c r="K584" s="31">
        <v>33797</v>
      </c>
      <c r="L584">
        <f>IFERROR(DATEDIF(Таблица1[[#This Row],[ДР]],Таблица1[[#This Row],[Дата начала работы]],"y"),"-")</f>
        <v>26</v>
      </c>
      <c r="M584" s="3" t="s">
        <v>287</v>
      </c>
      <c r="N584" s="3" t="s">
        <v>376</v>
      </c>
      <c r="O584" s="3" t="s">
        <v>314</v>
      </c>
      <c r="P584" s="3">
        <v>0</v>
      </c>
      <c r="Q584" s="3">
        <v>0</v>
      </c>
      <c r="R584" s="3">
        <v>1</v>
      </c>
      <c r="S584" s="3">
        <v>1</v>
      </c>
      <c r="T584" s="3">
        <v>0</v>
      </c>
      <c r="U584" s="3">
        <v>0</v>
      </c>
      <c r="V584" s="3">
        <v>1</v>
      </c>
      <c r="W584" s="3">
        <v>0</v>
      </c>
      <c r="X584" s="3">
        <v>1</v>
      </c>
      <c r="Y584" s="6">
        <v>0.1429</v>
      </c>
      <c r="Z584" s="4">
        <v>0.3</v>
      </c>
      <c r="AA584" s="4">
        <v>0.91666666666666696</v>
      </c>
      <c r="AB584">
        <v>7</v>
      </c>
      <c r="AC584">
        <v>7</v>
      </c>
      <c r="AD584" s="26">
        <v>6</v>
      </c>
      <c r="AE584" s="26">
        <v>21</v>
      </c>
      <c r="AF584" s="26">
        <v>84</v>
      </c>
      <c r="AG584" s="26">
        <v>0</v>
      </c>
      <c r="AH584" s="41">
        <v>0.71430000000000005</v>
      </c>
      <c r="AI584" s="41">
        <v>0.74375000000000002</v>
      </c>
      <c r="AJ584" s="26">
        <v>1</v>
      </c>
      <c r="AK584" s="26">
        <v>0.56759999999999999</v>
      </c>
      <c r="AL584" s="26">
        <v>0.9</v>
      </c>
    </row>
    <row r="585" spans="1:38" ht="15" thickBot="1" x14ac:dyDescent="0.4">
      <c r="A585" s="5">
        <v>3746218</v>
      </c>
      <c r="B585" s="39" t="s">
        <v>480</v>
      </c>
      <c r="C585" s="5" t="s">
        <v>318</v>
      </c>
      <c r="D585" s="2">
        <v>43617</v>
      </c>
      <c r="E585" s="2">
        <v>43525</v>
      </c>
      <c r="F585" s="2" t="str">
        <f t="shared" si="9"/>
        <v>374621843617</v>
      </c>
      <c r="G585" s="36">
        <v>250</v>
      </c>
      <c r="H585" s="1">
        <f>IFERROR(DATEDIF(Таблица1[[#This Row],[Дата начала работы]],Таблица1[[#This Row],[Месяц]],"m"),"-")</f>
        <v>3</v>
      </c>
      <c r="I585" s="50">
        <v>4</v>
      </c>
      <c r="J585">
        <v>0</v>
      </c>
      <c r="K585" s="31">
        <v>33797</v>
      </c>
      <c r="L585">
        <f>IFERROR(DATEDIF(Таблица1[[#This Row],[ДР]],Таблица1[[#This Row],[Дата начала работы]],"y"),"-")</f>
        <v>26</v>
      </c>
      <c r="M585" s="3" t="s">
        <v>287</v>
      </c>
      <c r="N585" s="3" t="s">
        <v>376</v>
      </c>
      <c r="O585" s="3" t="s">
        <v>314</v>
      </c>
      <c r="P585" s="3">
        <v>0</v>
      </c>
      <c r="Q585" s="3">
        <v>0</v>
      </c>
      <c r="R585" s="3">
        <v>1</v>
      </c>
      <c r="S585" s="3">
        <v>1</v>
      </c>
      <c r="T585" s="3">
        <v>0</v>
      </c>
      <c r="U585" s="3">
        <v>0</v>
      </c>
      <c r="V585" s="3">
        <v>1</v>
      </c>
      <c r="W585" s="3">
        <v>0</v>
      </c>
      <c r="X585" s="3">
        <v>1</v>
      </c>
      <c r="Y585" s="6">
        <v>0.28570000000000001</v>
      </c>
      <c r="Z585" s="4">
        <v>0.3</v>
      </c>
      <c r="AA585" s="4">
        <v>0.91666666666666696</v>
      </c>
      <c r="AB585">
        <v>7</v>
      </c>
      <c r="AC585">
        <v>7</v>
      </c>
      <c r="AD585" s="26">
        <v>2</v>
      </c>
      <c r="AE585" s="26">
        <v>7</v>
      </c>
      <c r="AF585" s="26">
        <v>87.5</v>
      </c>
      <c r="AG585" s="26">
        <v>0</v>
      </c>
      <c r="AH585" s="41">
        <v>0.5</v>
      </c>
      <c r="AI585" s="41">
        <v>0.82499999999999996</v>
      </c>
      <c r="AJ585" s="26">
        <v>1</v>
      </c>
      <c r="AK585" s="26">
        <v>0.67569999999999997</v>
      </c>
      <c r="AL585" s="26">
        <v>1</v>
      </c>
    </row>
    <row r="586" spans="1:38" ht="15" thickBot="1" x14ac:dyDescent="0.4">
      <c r="A586" s="5">
        <v>3746218</v>
      </c>
      <c r="B586" s="39" t="s">
        <v>480</v>
      </c>
      <c r="C586" s="5" t="s">
        <v>318</v>
      </c>
      <c r="D586" s="2">
        <v>43647</v>
      </c>
      <c r="E586" s="2">
        <v>43525</v>
      </c>
      <c r="F586" s="2" t="str">
        <f t="shared" si="9"/>
        <v>374621843647</v>
      </c>
      <c r="G586" s="36">
        <v>250</v>
      </c>
      <c r="H586" s="1">
        <f>IFERROR(DATEDIF(Таблица1[[#This Row],[Дата начала работы]],Таблица1[[#This Row],[Месяц]],"m"),"-")</f>
        <v>4</v>
      </c>
      <c r="I586" s="50">
        <v>4</v>
      </c>
      <c r="J586">
        <v>0</v>
      </c>
      <c r="K586" s="31">
        <v>33797</v>
      </c>
      <c r="L586">
        <f>IFERROR(DATEDIF(Таблица1[[#This Row],[ДР]],Таблица1[[#This Row],[Дата начала работы]],"y"),"-")</f>
        <v>26</v>
      </c>
      <c r="M586" s="3" t="s">
        <v>287</v>
      </c>
      <c r="N586" s="3" t="s">
        <v>376</v>
      </c>
      <c r="O586" s="3" t="s">
        <v>314</v>
      </c>
      <c r="P586" s="3">
        <v>0</v>
      </c>
      <c r="Q586" s="3">
        <v>0</v>
      </c>
      <c r="R586" s="3">
        <v>1</v>
      </c>
      <c r="S586" s="3">
        <v>1</v>
      </c>
      <c r="T586" s="3">
        <v>0</v>
      </c>
      <c r="U586" s="3">
        <v>0</v>
      </c>
      <c r="V586" s="3">
        <v>1</v>
      </c>
      <c r="W586" s="3">
        <v>0</v>
      </c>
      <c r="X586" s="3">
        <v>1</v>
      </c>
      <c r="Y586" s="6">
        <v>0</v>
      </c>
      <c r="Z586" s="4">
        <v>0.3</v>
      </c>
      <c r="AA586" s="4">
        <v>0.91666666666666696</v>
      </c>
      <c r="AB586">
        <v>7</v>
      </c>
      <c r="AC586">
        <v>7</v>
      </c>
      <c r="AD586" s="26">
        <v>1</v>
      </c>
      <c r="AE586" s="26">
        <v>8</v>
      </c>
      <c r="AF586" s="26">
        <v>88.888888890000004</v>
      </c>
      <c r="AG586" s="26">
        <v>0</v>
      </c>
      <c r="AH586" s="41">
        <v>0.5</v>
      </c>
      <c r="AI586" s="41">
        <v>0.77083333333333337</v>
      </c>
      <c r="AJ586" s="26">
        <v>1</v>
      </c>
      <c r="AK586" s="26">
        <v>0.60363333333333336</v>
      </c>
      <c r="AL586" s="26">
        <v>0.93333333333333324</v>
      </c>
    </row>
    <row r="587" spans="1:38" ht="15" thickBot="1" x14ac:dyDescent="0.4">
      <c r="A587" s="5">
        <v>3779692</v>
      </c>
      <c r="B587" s="39" t="s">
        <v>586</v>
      </c>
      <c r="C587" s="5" t="s">
        <v>318</v>
      </c>
      <c r="D587" s="2">
        <v>43497</v>
      </c>
      <c r="E587" s="2">
        <v>43497</v>
      </c>
      <c r="F587" s="2" t="str">
        <f t="shared" si="9"/>
        <v>377969243497</v>
      </c>
      <c r="G587" s="36">
        <v>250</v>
      </c>
      <c r="H587" s="1">
        <f>IFERROR(DATEDIF(Таблица1[[#This Row],[Дата начала работы]],Таблица1[[#This Row],[Месяц]],"m"),"-")</f>
        <v>0</v>
      </c>
      <c r="I587" s="50">
        <v>14</v>
      </c>
      <c r="J587">
        <v>0</v>
      </c>
      <c r="K587" s="31">
        <v>30264</v>
      </c>
      <c r="L587">
        <f>IFERROR(DATEDIF(Таблица1[[#This Row],[ДР]],Таблица1[[#This Row],[Дата начала работы]],"y"),"-")</f>
        <v>36</v>
      </c>
      <c r="M587" s="3" t="s">
        <v>286</v>
      </c>
      <c r="N587" s="3" t="s">
        <v>377</v>
      </c>
      <c r="O587" s="3" t="s">
        <v>314</v>
      </c>
      <c r="P587" s="3">
        <v>0</v>
      </c>
      <c r="Q587" s="3">
        <v>0</v>
      </c>
      <c r="R587" s="3">
        <v>1</v>
      </c>
      <c r="S587" s="3">
        <v>0</v>
      </c>
      <c r="T587" s="3">
        <v>1</v>
      </c>
      <c r="U587" s="3">
        <v>1</v>
      </c>
      <c r="V587" s="3">
        <v>0</v>
      </c>
      <c r="W587" s="3">
        <v>0</v>
      </c>
      <c r="X587" s="3">
        <v>0</v>
      </c>
      <c r="Y587" s="6">
        <v>1</v>
      </c>
      <c r="Z587" s="4">
        <v>0</v>
      </c>
      <c r="AA587" s="4">
        <v>1</v>
      </c>
      <c r="AB587">
        <v>0</v>
      </c>
      <c r="AC587">
        <v>0</v>
      </c>
      <c r="AD587" s="26">
        <v>2</v>
      </c>
      <c r="AE587" s="26">
        <v>2</v>
      </c>
      <c r="AF587" s="26">
        <v>100</v>
      </c>
      <c r="AG587" s="26">
        <v>0</v>
      </c>
      <c r="AH587" s="41" t="e">
        <v>#VALUE!</v>
      </c>
      <c r="AI587" s="41">
        <v>0.95</v>
      </c>
      <c r="AJ587" s="26">
        <v>1</v>
      </c>
      <c r="AK587" s="26">
        <v>0.89185000000000003</v>
      </c>
      <c r="AL587" s="26">
        <v>1</v>
      </c>
    </row>
    <row r="588" spans="1:38" ht="15" thickBot="1" x14ac:dyDescent="0.4">
      <c r="A588" s="5">
        <v>3779692</v>
      </c>
      <c r="B588" s="39" t="s">
        <v>586</v>
      </c>
      <c r="C588" s="5" t="s">
        <v>318</v>
      </c>
      <c r="D588" s="2">
        <v>43525</v>
      </c>
      <c r="E588" s="2">
        <v>43497</v>
      </c>
      <c r="F588" s="2" t="str">
        <f t="shared" si="9"/>
        <v>377969243525</v>
      </c>
      <c r="G588" s="36">
        <v>250</v>
      </c>
      <c r="H588" s="1">
        <f>IFERROR(DATEDIF(Таблица1[[#This Row],[Дата начала работы]],Таблица1[[#This Row],[Месяц]],"m"),"-")</f>
        <v>1</v>
      </c>
      <c r="I588" s="50">
        <v>14</v>
      </c>
      <c r="J588">
        <v>0</v>
      </c>
      <c r="K588" s="31">
        <v>30264</v>
      </c>
      <c r="L588">
        <f>IFERROR(DATEDIF(Таблица1[[#This Row],[ДР]],Таблица1[[#This Row],[Дата начала работы]],"y"),"-")</f>
        <v>36</v>
      </c>
      <c r="M588" s="3" t="s">
        <v>286</v>
      </c>
      <c r="N588" s="3" t="s">
        <v>377</v>
      </c>
      <c r="O588" s="3" t="s">
        <v>314</v>
      </c>
      <c r="P588" s="3">
        <v>0</v>
      </c>
      <c r="Q588" s="3">
        <v>0</v>
      </c>
      <c r="R588" s="3">
        <v>1</v>
      </c>
      <c r="S588" s="3">
        <v>0</v>
      </c>
      <c r="T588" s="3">
        <v>1</v>
      </c>
      <c r="U588" s="3">
        <v>1</v>
      </c>
      <c r="V588" s="3">
        <v>0</v>
      </c>
      <c r="W588" s="3">
        <v>0</v>
      </c>
      <c r="X588" s="3">
        <v>0</v>
      </c>
      <c r="Y588" s="6">
        <v>0.70589999999999997</v>
      </c>
      <c r="Z588" s="4">
        <v>7.1428571428571397E-2</v>
      </c>
      <c r="AA588" s="4">
        <v>0.94117647058823495</v>
      </c>
      <c r="AB588">
        <v>33</v>
      </c>
      <c r="AC588">
        <v>33</v>
      </c>
      <c r="AD588" s="26">
        <v>14</v>
      </c>
      <c r="AE588" s="26">
        <v>54</v>
      </c>
      <c r="AF588" s="26">
        <v>98.181818179999993</v>
      </c>
      <c r="AG588" s="26">
        <v>1</v>
      </c>
      <c r="AH588" s="41" t="s">
        <v>285</v>
      </c>
      <c r="AI588" s="41">
        <v>0.95</v>
      </c>
      <c r="AJ588" s="26">
        <v>1</v>
      </c>
      <c r="AK588" s="26">
        <v>0.89185000000000003</v>
      </c>
      <c r="AL588" s="26">
        <v>1</v>
      </c>
    </row>
    <row r="589" spans="1:38" ht="15" thickBot="1" x14ac:dyDescent="0.4">
      <c r="A589" s="5">
        <v>3779692</v>
      </c>
      <c r="B589" s="39" t="s">
        <v>586</v>
      </c>
      <c r="C589" s="5" t="s">
        <v>318</v>
      </c>
      <c r="D589" s="2">
        <v>43556</v>
      </c>
      <c r="E589" s="2">
        <v>43497</v>
      </c>
      <c r="F589" s="2" t="str">
        <f t="shared" si="9"/>
        <v>377969243556</v>
      </c>
      <c r="G589" s="36">
        <v>250</v>
      </c>
      <c r="H589" s="1">
        <f>IFERROR(DATEDIF(Таблица1[[#This Row],[Дата начала работы]],Таблица1[[#This Row],[Месяц]],"m"),"-")</f>
        <v>2</v>
      </c>
      <c r="I589" s="50">
        <v>14</v>
      </c>
      <c r="J589">
        <v>0</v>
      </c>
      <c r="K589" s="31">
        <v>30264</v>
      </c>
      <c r="L589">
        <f>IFERROR(DATEDIF(Таблица1[[#This Row],[ДР]],Таблица1[[#This Row],[Дата начала работы]],"y"),"-")</f>
        <v>36</v>
      </c>
      <c r="M589" s="3" t="s">
        <v>286</v>
      </c>
      <c r="N589" s="3" t="s">
        <v>377</v>
      </c>
      <c r="O589" s="3" t="s">
        <v>314</v>
      </c>
      <c r="P589" s="3">
        <v>0</v>
      </c>
      <c r="Q589" s="3">
        <v>0</v>
      </c>
      <c r="R589" s="3">
        <v>1</v>
      </c>
      <c r="S589" s="3">
        <v>0</v>
      </c>
      <c r="T589" s="3">
        <v>1</v>
      </c>
      <c r="U589" s="3">
        <v>1</v>
      </c>
      <c r="V589" s="3">
        <v>0</v>
      </c>
      <c r="W589" s="3">
        <v>0</v>
      </c>
      <c r="X589" s="3">
        <v>0</v>
      </c>
      <c r="Y589" s="6">
        <v>0.5</v>
      </c>
      <c r="Z589" s="4">
        <v>6.25E-2</v>
      </c>
      <c r="AA589" s="4">
        <v>0.94736842105263197</v>
      </c>
      <c r="AB589">
        <v>17</v>
      </c>
      <c r="AC589">
        <v>17</v>
      </c>
      <c r="AD589" s="26">
        <v>14</v>
      </c>
      <c r="AE589" s="26">
        <v>90</v>
      </c>
      <c r="AF589" s="26">
        <v>97.826086959999998</v>
      </c>
      <c r="AG589" s="26">
        <v>0</v>
      </c>
      <c r="AH589" s="41">
        <v>0.92859999999999998</v>
      </c>
      <c r="AI589" s="41">
        <v>0.95</v>
      </c>
      <c r="AJ589" s="26">
        <v>1</v>
      </c>
      <c r="AK589" s="26">
        <v>0.89185000000000003</v>
      </c>
      <c r="AL589" s="26">
        <v>1</v>
      </c>
    </row>
    <row r="590" spans="1:38" ht="15" thickBot="1" x14ac:dyDescent="0.4">
      <c r="A590" s="5">
        <v>3779692</v>
      </c>
      <c r="B590" s="39" t="s">
        <v>586</v>
      </c>
      <c r="C590" s="5" t="s">
        <v>318</v>
      </c>
      <c r="D590" s="2">
        <v>43586</v>
      </c>
      <c r="E590" s="2">
        <v>43497</v>
      </c>
      <c r="F590" s="2" t="str">
        <f t="shared" si="9"/>
        <v>377969243586</v>
      </c>
      <c r="G590" s="36">
        <v>250</v>
      </c>
      <c r="H590" s="1">
        <f>IFERROR(DATEDIF(Таблица1[[#This Row],[Дата начала работы]],Таблица1[[#This Row],[Месяц]],"m"),"-")</f>
        <v>3</v>
      </c>
      <c r="I590" s="50">
        <v>14</v>
      </c>
      <c r="J590">
        <v>0</v>
      </c>
      <c r="K590" s="31">
        <v>30264</v>
      </c>
      <c r="L590">
        <f>IFERROR(DATEDIF(Таблица1[[#This Row],[ДР]],Таблица1[[#This Row],[Дата начала работы]],"y"),"-")</f>
        <v>36</v>
      </c>
      <c r="M590" s="3" t="s">
        <v>286</v>
      </c>
      <c r="N590" s="3" t="s">
        <v>377</v>
      </c>
      <c r="O590" s="3" t="s">
        <v>314</v>
      </c>
      <c r="P590" s="3">
        <v>0</v>
      </c>
      <c r="Q590" s="3">
        <v>0</v>
      </c>
      <c r="R590" s="3">
        <v>1</v>
      </c>
      <c r="S590" s="3">
        <v>0</v>
      </c>
      <c r="T590" s="3">
        <v>1</v>
      </c>
      <c r="U590" s="3">
        <v>1</v>
      </c>
      <c r="V590" s="3">
        <v>0</v>
      </c>
      <c r="W590" s="3">
        <v>0</v>
      </c>
      <c r="X590" s="3">
        <v>0</v>
      </c>
      <c r="Y590" s="6">
        <v>0.41860000000000003</v>
      </c>
      <c r="Z590" s="4">
        <v>6.25E-2</v>
      </c>
      <c r="AA590" s="4">
        <v>0.94736842105263197</v>
      </c>
      <c r="AB590">
        <v>22</v>
      </c>
      <c r="AC590">
        <v>22</v>
      </c>
      <c r="AD590" s="26">
        <v>13</v>
      </c>
      <c r="AE590" s="26">
        <v>86</v>
      </c>
      <c r="AF590" s="26">
        <v>97.727272729999996</v>
      </c>
      <c r="AG590" s="26">
        <v>1</v>
      </c>
      <c r="AH590" s="41">
        <v>0.92859999999999998</v>
      </c>
      <c r="AI590" s="41">
        <v>0.95</v>
      </c>
      <c r="AJ590" s="26">
        <v>1</v>
      </c>
      <c r="AK590" s="26">
        <v>0.89185000000000003</v>
      </c>
      <c r="AL590" s="26">
        <v>1</v>
      </c>
    </row>
    <row r="591" spans="1:38" ht="15" thickBot="1" x14ac:dyDescent="0.4">
      <c r="A591" s="5">
        <v>3779692</v>
      </c>
      <c r="B591" s="39" t="s">
        <v>586</v>
      </c>
      <c r="C591" s="5" t="s">
        <v>318</v>
      </c>
      <c r="D591" s="2">
        <v>43617</v>
      </c>
      <c r="E591" s="2">
        <v>43497</v>
      </c>
      <c r="F591" s="2" t="str">
        <f t="shared" si="9"/>
        <v>377969243617</v>
      </c>
      <c r="G591" s="36">
        <v>250</v>
      </c>
      <c r="H591" s="1">
        <f>IFERROR(DATEDIF(Таблица1[[#This Row],[Дата начала работы]],Таблица1[[#This Row],[Месяц]],"m"),"-")</f>
        <v>4</v>
      </c>
      <c r="I591" s="50">
        <v>14</v>
      </c>
      <c r="J591">
        <v>0</v>
      </c>
      <c r="K591" s="31">
        <v>30264</v>
      </c>
      <c r="L591">
        <f>IFERROR(DATEDIF(Таблица1[[#This Row],[ДР]],Таблица1[[#This Row],[Дата начала работы]],"y"),"-")</f>
        <v>36</v>
      </c>
      <c r="M591" s="3" t="s">
        <v>286</v>
      </c>
      <c r="N591" s="3" t="s">
        <v>377</v>
      </c>
      <c r="O591" s="3" t="s">
        <v>314</v>
      </c>
      <c r="P591" s="3">
        <v>0</v>
      </c>
      <c r="Q591" s="3">
        <v>0</v>
      </c>
      <c r="R591" s="3">
        <v>1</v>
      </c>
      <c r="S591" s="3">
        <v>0</v>
      </c>
      <c r="T591" s="3">
        <v>1</v>
      </c>
      <c r="U591" s="3">
        <v>1</v>
      </c>
      <c r="V591" s="3">
        <v>0</v>
      </c>
      <c r="W591" s="3">
        <v>0</v>
      </c>
      <c r="X591" s="3">
        <v>0</v>
      </c>
      <c r="Y591" s="6">
        <v>0.36209999999999998</v>
      </c>
      <c r="Z591" s="4">
        <v>0.1</v>
      </c>
      <c r="AA591" s="4">
        <v>0.95652173913043503</v>
      </c>
      <c r="AB591">
        <v>16</v>
      </c>
      <c r="AC591">
        <v>12</v>
      </c>
      <c r="AD591" s="26">
        <v>13</v>
      </c>
      <c r="AE591" s="26">
        <v>60</v>
      </c>
      <c r="AF591" s="26">
        <v>95.238095240000007</v>
      </c>
      <c r="AG591" s="26">
        <v>0</v>
      </c>
      <c r="AH591" s="41">
        <v>0.69230000000000003</v>
      </c>
      <c r="AI591" s="41">
        <v>0.97499999999999998</v>
      </c>
      <c r="AJ591" s="26">
        <v>1</v>
      </c>
      <c r="AK591" s="26">
        <v>0.94590000000000007</v>
      </c>
      <c r="AL591" s="26">
        <v>1</v>
      </c>
    </row>
    <row r="592" spans="1:38" ht="15" thickBot="1" x14ac:dyDescent="0.4">
      <c r="A592" s="5">
        <v>3779692</v>
      </c>
      <c r="B592" s="39" t="s">
        <v>586</v>
      </c>
      <c r="C592" s="5" t="s">
        <v>318</v>
      </c>
      <c r="D592" s="2">
        <v>43647</v>
      </c>
      <c r="E592" s="2">
        <v>43497</v>
      </c>
      <c r="F592" s="2" t="str">
        <f t="shared" si="9"/>
        <v>377969243647</v>
      </c>
      <c r="G592" s="36">
        <v>250</v>
      </c>
      <c r="H592" s="1">
        <f>IFERROR(DATEDIF(Таблица1[[#This Row],[Дата начала работы]],Таблица1[[#This Row],[Месяц]],"m"),"-")</f>
        <v>5</v>
      </c>
      <c r="I592" s="50">
        <v>14</v>
      </c>
      <c r="J592">
        <v>0</v>
      </c>
      <c r="K592" s="31">
        <v>30264</v>
      </c>
      <c r="L592">
        <f>IFERROR(DATEDIF(Таблица1[[#This Row],[ДР]],Таблица1[[#This Row],[Дата начала работы]],"y"),"-")</f>
        <v>36</v>
      </c>
      <c r="M592" s="3" t="s">
        <v>286</v>
      </c>
      <c r="N592" s="3" t="s">
        <v>377</v>
      </c>
      <c r="O592" s="3" t="s">
        <v>314</v>
      </c>
      <c r="P592" s="3">
        <v>0</v>
      </c>
      <c r="Q592" s="3">
        <v>0</v>
      </c>
      <c r="R592" s="3">
        <v>1</v>
      </c>
      <c r="S592" s="3">
        <v>0</v>
      </c>
      <c r="T592" s="3">
        <v>1</v>
      </c>
      <c r="U592" s="3">
        <v>1</v>
      </c>
      <c r="V592" s="3">
        <v>0</v>
      </c>
      <c r="W592" s="3">
        <v>0</v>
      </c>
      <c r="X592" s="3">
        <v>0</v>
      </c>
      <c r="Y592" s="6">
        <v>0.1754</v>
      </c>
      <c r="Z592" s="4">
        <v>8.3333333333333301E-2</v>
      </c>
      <c r="AA592" s="4">
        <v>0.96551724137931005</v>
      </c>
      <c r="AB592">
        <v>12</v>
      </c>
      <c r="AC592">
        <v>4</v>
      </c>
      <c r="AD592" s="26">
        <v>15</v>
      </c>
      <c r="AE592" s="26">
        <v>57</v>
      </c>
      <c r="AF592" s="26">
        <v>100</v>
      </c>
      <c r="AG592" s="26">
        <v>0</v>
      </c>
      <c r="AH592" s="41" t="s">
        <v>285</v>
      </c>
      <c r="AI592" s="41">
        <v>0.92500000000000004</v>
      </c>
      <c r="AJ592" s="26">
        <v>1</v>
      </c>
      <c r="AK592" s="26">
        <v>0.83779999999999999</v>
      </c>
      <c r="AL592" s="26">
        <v>1</v>
      </c>
    </row>
    <row r="593" spans="1:38" ht="15" thickBot="1" x14ac:dyDescent="0.4">
      <c r="A593" s="5">
        <v>3779692</v>
      </c>
      <c r="B593" s="39" t="s">
        <v>586</v>
      </c>
      <c r="C593" s="5" t="s">
        <v>318</v>
      </c>
      <c r="D593" s="2">
        <v>43678</v>
      </c>
      <c r="E593" s="2">
        <v>43497</v>
      </c>
      <c r="F593" s="2" t="str">
        <f t="shared" si="9"/>
        <v>377969243678</v>
      </c>
      <c r="G593" s="36">
        <v>250</v>
      </c>
      <c r="H593" s="1">
        <f>IFERROR(DATEDIF(Таблица1[[#This Row],[Дата начала работы]],Таблица1[[#This Row],[Месяц]],"m"),"-")</f>
        <v>6</v>
      </c>
      <c r="I593" s="50">
        <v>14</v>
      </c>
      <c r="J593">
        <v>0</v>
      </c>
      <c r="K593" s="31">
        <v>30264</v>
      </c>
      <c r="L593">
        <f>IFERROR(DATEDIF(Таблица1[[#This Row],[ДР]],Таблица1[[#This Row],[Дата начала работы]],"y"),"-")</f>
        <v>36</v>
      </c>
      <c r="M593" s="3" t="s">
        <v>286</v>
      </c>
      <c r="N593" s="3" t="s">
        <v>377</v>
      </c>
      <c r="O593" s="3" t="s">
        <v>314</v>
      </c>
      <c r="P593" s="3">
        <v>0</v>
      </c>
      <c r="Q593" s="3">
        <v>0</v>
      </c>
      <c r="R593" s="3">
        <v>1</v>
      </c>
      <c r="S593" s="3">
        <v>0</v>
      </c>
      <c r="T593" s="3">
        <v>1</v>
      </c>
      <c r="U593" s="3">
        <v>1</v>
      </c>
      <c r="V593" s="3">
        <v>0</v>
      </c>
      <c r="W593" s="3">
        <v>0</v>
      </c>
      <c r="X593" s="3">
        <v>0</v>
      </c>
      <c r="Y593" s="6">
        <v>0.28570000000000001</v>
      </c>
      <c r="Z593" s="4">
        <v>0.08</v>
      </c>
      <c r="AA593" s="4">
        <v>0.967741935483871</v>
      </c>
      <c r="AB593">
        <v>27</v>
      </c>
      <c r="AC593">
        <v>4</v>
      </c>
      <c r="AD593" s="26">
        <v>11</v>
      </c>
      <c r="AE593" s="26">
        <v>37</v>
      </c>
      <c r="AF593" s="26">
        <v>97.368421049999995</v>
      </c>
      <c r="AG593" s="26">
        <v>1</v>
      </c>
      <c r="AH593" s="41">
        <v>0.66669999999999996</v>
      </c>
      <c r="AI593" s="41">
        <v>0.95</v>
      </c>
      <c r="AJ593" s="26">
        <v>1</v>
      </c>
      <c r="AK593" s="26">
        <v>0.89185000000000003</v>
      </c>
      <c r="AL593" s="26">
        <v>1</v>
      </c>
    </row>
    <row r="594" spans="1:38" ht="15" thickBot="1" x14ac:dyDescent="0.4">
      <c r="A594" s="5">
        <v>3792265</v>
      </c>
      <c r="B594" s="39" t="s">
        <v>728</v>
      </c>
      <c r="C594" s="5" t="s">
        <v>317</v>
      </c>
      <c r="D594" s="2">
        <v>43525</v>
      </c>
      <c r="E594" s="2">
        <v>43525</v>
      </c>
      <c r="F594" s="2" t="str">
        <f t="shared" si="9"/>
        <v>379226543525</v>
      </c>
      <c r="G594" s="36">
        <v>250</v>
      </c>
      <c r="H594" s="1">
        <f>IFERROR(DATEDIF(Таблица1[[#This Row],[Дата начала работы]],Таблица1[[#This Row],[Месяц]],"m"),"-")</f>
        <v>0</v>
      </c>
      <c r="I594" s="50">
        <v>2</v>
      </c>
      <c r="J594">
        <v>1</v>
      </c>
      <c r="K594" s="31">
        <v>36348</v>
      </c>
      <c r="L594">
        <f>IFERROR(DATEDIF(Таблица1[[#This Row],[ДР]],Таблица1[[#This Row],[Дата начала работы]],"y"),"-")</f>
        <v>19</v>
      </c>
      <c r="M594" s="3" t="s">
        <v>287</v>
      </c>
      <c r="N594" s="3" t="s">
        <v>320</v>
      </c>
      <c r="O594" s="3" t="s">
        <v>285</v>
      </c>
      <c r="P594" s="3">
        <v>1</v>
      </c>
      <c r="Q594" s="3">
        <v>1</v>
      </c>
      <c r="R594" s="3">
        <v>0</v>
      </c>
      <c r="S594" s="3">
        <v>1</v>
      </c>
      <c r="T594" s="3">
        <v>0</v>
      </c>
      <c r="U594" s="3">
        <v>0</v>
      </c>
      <c r="V594" s="3">
        <v>0</v>
      </c>
      <c r="W594" s="3">
        <v>1</v>
      </c>
      <c r="X594" s="3">
        <v>1</v>
      </c>
      <c r="Y594" s="6">
        <v>1</v>
      </c>
      <c r="Z594" s="4">
        <v>0.33333333333333298</v>
      </c>
      <c r="AA594" s="4">
        <v>1</v>
      </c>
      <c r="AB594">
        <v>28</v>
      </c>
      <c r="AC594">
        <v>25</v>
      </c>
      <c r="AD594" s="26">
        <v>3</v>
      </c>
      <c r="AE594" s="26">
        <v>20</v>
      </c>
      <c r="AF594" s="26">
        <v>100</v>
      </c>
      <c r="AG594" s="26">
        <v>0</v>
      </c>
      <c r="AH594" s="41" t="e">
        <v>#VALUE!</v>
      </c>
      <c r="AI594" s="41">
        <v>0.8125</v>
      </c>
      <c r="AJ594" s="26">
        <v>1</v>
      </c>
      <c r="AK594" s="26">
        <v>0.67569999999999997</v>
      </c>
      <c r="AL594" s="26">
        <v>0.9667</v>
      </c>
    </row>
    <row r="595" spans="1:38" ht="15" thickBot="1" x14ac:dyDescent="0.4">
      <c r="A595" s="5">
        <v>3792265</v>
      </c>
      <c r="B595" s="39" t="s">
        <v>728</v>
      </c>
      <c r="C595" s="5" t="s">
        <v>317</v>
      </c>
      <c r="D595" s="2">
        <v>43556</v>
      </c>
      <c r="E595" s="2">
        <v>43525</v>
      </c>
      <c r="F595" s="2" t="str">
        <f t="shared" si="9"/>
        <v>379226543556</v>
      </c>
      <c r="G595" s="36">
        <v>250</v>
      </c>
      <c r="H595" s="1">
        <f>IFERROR(DATEDIF(Таблица1[[#This Row],[Дата начала работы]],Таблица1[[#This Row],[Месяц]],"m"),"-")</f>
        <v>1</v>
      </c>
      <c r="I595" s="50">
        <v>2</v>
      </c>
      <c r="J595">
        <v>1</v>
      </c>
      <c r="K595" s="31">
        <v>36348</v>
      </c>
      <c r="L595">
        <f>IFERROR(DATEDIF(Таблица1[[#This Row],[ДР]],Таблица1[[#This Row],[Дата начала работы]],"y"),"-")</f>
        <v>19</v>
      </c>
      <c r="M595" s="3" t="s">
        <v>287</v>
      </c>
      <c r="N595" s="3" t="s">
        <v>320</v>
      </c>
      <c r="O595" s="3" t="s">
        <v>285</v>
      </c>
      <c r="P595" s="3">
        <v>1</v>
      </c>
      <c r="Q595" s="3">
        <v>1</v>
      </c>
      <c r="R595" s="3">
        <v>0</v>
      </c>
      <c r="S595" s="3">
        <v>1</v>
      </c>
      <c r="T595" s="3">
        <v>0</v>
      </c>
      <c r="U595" s="3">
        <v>0</v>
      </c>
      <c r="V595" s="3">
        <v>0</v>
      </c>
      <c r="W595" s="3">
        <v>1</v>
      </c>
      <c r="X595" s="3">
        <v>1</v>
      </c>
      <c r="Y595" s="6">
        <v>0.95740000000000003</v>
      </c>
      <c r="Z595" s="4">
        <v>0.16666666666666699</v>
      </c>
      <c r="AA595" s="4">
        <v>1</v>
      </c>
      <c r="AB595">
        <v>20</v>
      </c>
      <c r="AC595">
        <v>17</v>
      </c>
      <c r="AD595" s="26">
        <v>6</v>
      </c>
      <c r="AE595" s="26">
        <v>47</v>
      </c>
      <c r="AF595" s="26">
        <v>100</v>
      </c>
      <c r="AG595" s="26">
        <v>0</v>
      </c>
      <c r="AH595" s="41">
        <v>1</v>
      </c>
      <c r="AI595" s="41">
        <v>0.8125</v>
      </c>
      <c r="AJ595" s="26">
        <v>1</v>
      </c>
      <c r="AK595" s="26">
        <v>0.67569999999999997</v>
      </c>
      <c r="AL595" s="26">
        <v>0.9667</v>
      </c>
    </row>
    <row r="596" spans="1:38" ht="15" thickBot="1" x14ac:dyDescent="0.4">
      <c r="A596" s="5">
        <v>3792265</v>
      </c>
      <c r="B596" s="39" t="s">
        <v>728</v>
      </c>
      <c r="C596" s="5" t="s">
        <v>317</v>
      </c>
      <c r="D596" s="2">
        <v>43586</v>
      </c>
      <c r="E596" s="2">
        <v>43525</v>
      </c>
      <c r="F596" s="2" t="str">
        <f t="shared" si="9"/>
        <v>379226543586</v>
      </c>
      <c r="G596" s="36">
        <v>250</v>
      </c>
      <c r="H596" s="1">
        <f>IFERROR(DATEDIF(Таблица1[[#This Row],[Дата начала работы]],Таблица1[[#This Row],[Месяц]],"m"),"-")</f>
        <v>2</v>
      </c>
      <c r="I596" s="50">
        <v>2</v>
      </c>
      <c r="J596">
        <v>1</v>
      </c>
      <c r="K596" s="31">
        <v>36348</v>
      </c>
      <c r="L596">
        <f>IFERROR(DATEDIF(Таблица1[[#This Row],[ДР]],Таблица1[[#This Row],[Дата начала работы]],"y"),"-")</f>
        <v>19</v>
      </c>
      <c r="M596" s="3" t="s">
        <v>287</v>
      </c>
      <c r="N596" s="3" t="s">
        <v>320</v>
      </c>
      <c r="O596" s="3" t="s">
        <v>285</v>
      </c>
      <c r="P596" s="3">
        <v>1</v>
      </c>
      <c r="Q596" s="3">
        <v>1</v>
      </c>
      <c r="R596" s="3">
        <v>0</v>
      </c>
      <c r="S596" s="3">
        <v>1</v>
      </c>
      <c r="T596" s="3">
        <v>0</v>
      </c>
      <c r="U596" s="3">
        <v>0</v>
      </c>
      <c r="V596" s="3">
        <v>0</v>
      </c>
      <c r="W596" s="3">
        <v>1</v>
      </c>
      <c r="X596" s="3">
        <v>1</v>
      </c>
      <c r="Y596" s="6">
        <v>0.91669999999999996</v>
      </c>
      <c r="Z596" s="4">
        <v>0.16666666666666699</v>
      </c>
      <c r="AA596" s="4">
        <v>1</v>
      </c>
      <c r="AB596">
        <v>19</v>
      </c>
      <c r="AC596">
        <v>17</v>
      </c>
      <c r="AD596" s="26">
        <v>6</v>
      </c>
      <c r="AE596" s="26">
        <v>36</v>
      </c>
      <c r="AF596" s="26">
        <v>100</v>
      </c>
      <c r="AG596" s="26">
        <v>0</v>
      </c>
      <c r="AH596" s="41">
        <v>1</v>
      </c>
      <c r="AI596" s="41">
        <v>0.8125</v>
      </c>
      <c r="AJ596" s="26">
        <v>1</v>
      </c>
      <c r="AK596" s="26">
        <v>0.67569999999999997</v>
      </c>
      <c r="AL596" s="26">
        <v>0.9667</v>
      </c>
    </row>
    <row r="597" spans="1:38" ht="15" thickBot="1" x14ac:dyDescent="0.4">
      <c r="A597" s="5">
        <v>3792265</v>
      </c>
      <c r="B597" s="39" t="s">
        <v>728</v>
      </c>
      <c r="C597" s="5" t="s">
        <v>317</v>
      </c>
      <c r="D597" s="2">
        <v>43617</v>
      </c>
      <c r="E597" s="2">
        <v>43525</v>
      </c>
      <c r="F597" s="2" t="str">
        <f t="shared" si="9"/>
        <v>379226543617</v>
      </c>
      <c r="G597" s="36">
        <v>250</v>
      </c>
      <c r="H597" s="1">
        <f>IFERROR(DATEDIF(Таблица1[[#This Row],[Дата начала работы]],Таблица1[[#This Row],[Месяц]],"m"),"-")</f>
        <v>3</v>
      </c>
      <c r="I597" s="50">
        <v>2</v>
      </c>
      <c r="J597">
        <v>1</v>
      </c>
      <c r="K597" s="31">
        <v>36348</v>
      </c>
      <c r="L597">
        <f>IFERROR(DATEDIF(Таблица1[[#This Row],[ДР]],Таблица1[[#This Row],[Дата начала работы]],"y"),"-")</f>
        <v>19</v>
      </c>
      <c r="M597" s="3" t="s">
        <v>287</v>
      </c>
      <c r="N597" s="3" t="s">
        <v>320</v>
      </c>
      <c r="O597" s="3" t="s">
        <v>285</v>
      </c>
      <c r="P597" s="3">
        <v>1</v>
      </c>
      <c r="Q597" s="3">
        <v>1</v>
      </c>
      <c r="R597" s="3">
        <v>0</v>
      </c>
      <c r="S597" s="3">
        <v>1</v>
      </c>
      <c r="T597" s="3">
        <v>0</v>
      </c>
      <c r="U597" s="3">
        <v>0</v>
      </c>
      <c r="V597" s="3">
        <v>0</v>
      </c>
      <c r="W597" s="3">
        <v>1</v>
      </c>
      <c r="X597" s="3">
        <v>1</v>
      </c>
      <c r="Y597" s="6">
        <v>1</v>
      </c>
      <c r="Z597" s="4">
        <v>0.16666666666666699</v>
      </c>
      <c r="AA597" s="4">
        <v>1</v>
      </c>
      <c r="AB597">
        <v>13</v>
      </c>
      <c r="AC597">
        <v>11</v>
      </c>
      <c r="AD597" s="26">
        <v>3</v>
      </c>
      <c r="AE597" s="26">
        <v>12</v>
      </c>
      <c r="AF597" s="26">
        <v>100</v>
      </c>
      <c r="AG597" s="26">
        <v>0</v>
      </c>
      <c r="AH597" s="41">
        <v>0.66669999999999996</v>
      </c>
      <c r="AI597" s="41">
        <v>0.8125</v>
      </c>
      <c r="AJ597" s="26">
        <v>1</v>
      </c>
      <c r="AK597" s="26">
        <v>0.67569999999999997</v>
      </c>
      <c r="AL597" s="26">
        <v>0.9667</v>
      </c>
    </row>
    <row r="598" spans="1:38" ht="15" thickBot="1" x14ac:dyDescent="0.4">
      <c r="A598" s="5">
        <v>3828880</v>
      </c>
      <c r="B598" s="39" t="s">
        <v>449</v>
      </c>
      <c r="C598" s="5" t="s">
        <v>318</v>
      </c>
      <c r="D598" s="2">
        <v>43497</v>
      </c>
      <c r="E598" s="2">
        <v>43497</v>
      </c>
      <c r="F598" s="2" t="str">
        <f t="shared" si="9"/>
        <v>382888043497</v>
      </c>
      <c r="G598" s="36">
        <v>250</v>
      </c>
      <c r="H598" s="1">
        <f>IFERROR(DATEDIF(Таблица1[[#This Row],[Дата начала работы]],Таблица1[[#This Row],[Месяц]],"m"),"-")</f>
        <v>0</v>
      </c>
      <c r="I598" s="50">
        <v>0</v>
      </c>
      <c r="J598">
        <v>1</v>
      </c>
      <c r="K598" s="31">
        <v>36071</v>
      </c>
      <c r="L598">
        <f>IFERROR(DATEDIF(Таблица1[[#This Row],[ДР]],Таблица1[[#This Row],[Дата начала работы]],"y"),"-")</f>
        <v>20</v>
      </c>
      <c r="M598" s="3" t="s">
        <v>287</v>
      </c>
      <c r="N598" s="3" t="s">
        <v>337</v>
      </c>
      <c r="O598" s="3" t="s">
        <v>314</v>
      </c>
      <c r="P598" s="3">
        <v>1</v>
      </c>
      <c r="Q598" s="3">
        <v>1</v>
      </c>
      <c r="R598" s="3">
        <v>1</v>
      </c>
      <c r="S598" s="3">
        <v>1</v>
      </c>
      <c r="T598" s="3">
        <v>1</v>
      </c>
      <c r="U598" s="3">
        <v>1</v>
      </c>
      <c r="V598" s="3">
        <v>1</v>
      </c>
      <c r="W598" s="3">
        <v>1</v>
      </c>
      <c r="X598" s="3">
        <v>1</v>
      </c>
      <c r="Y598" s="6">
        <v>1</v>
      </c>
      <c r="Z598" s="4">
        <v>0.33333333333333298</v>
      </c>
      <c r="AA598" s="4">
        <v>1</v>
      </c>
      <c r="AB598">
        <v>0</v>
      </c>
      <c r="AC598">
        <v>0</v>
      </c>
      <c r="AD598" s="26">
        <v>1</v>
      </c>
      <c r="AE598" s="26">
        <v>1</v>
      </c>
      <c r="AF598" s="26">
        <v>100</v>
      </c>
      <c r="AG598" s="26">
        <v>0</v>
      </c>
      <c r="AH598" s="41" t="e">
        <v>#VALUE!</v>
      </c>
      <c r="AI598" s="41">
        <v>0.8125</v>
      </c>
      <c r="AJ598" s="26">
        <v>1</v>
      </c>
      <c r="AK598" s="26">
        <v>0.78379999999999994</v>
      </c>
      <c r="AL598" s="26">
        <v>0.86670000000000003</v>
      </c>
    </row>
    <row r="599" spans="1:38" ht="15" thickBot="1" x14ac:dyDescent="0.4">
      <c r="A599" s="5">
        <v>3828880</v>
      </c>
      <c r="B599" s="39" t="s">
        <v>449</v>
      </c>
      <c r="C599" s="5" t="s">
        <v>318</v>
      </c>
      <c r="D599" s="2">
        <v>43525</v>
      </c>
      <c r="E599" s="2">
        <v>43497</v>
      </c>
      <c r="F599" s="2" t="str">
        <f t="shared" si="9"/>
        <v>382888043525</v>
      </c>
      <c r="G599" s="36">
        <v>250</v>
      </c>
      <c r="H599" s="1">
        <f>IFERROR(DATEDIF(Таблица1[[#This Row],[Дата начала работы]],Таблица1[[#This Row],[Месяц]],"m"),"-")</f>
        <v>1</v>
      </c>
      <c r="I599" s="50">
        <v>0</v>
      </c>
      <c r="J599">
        <v>1</v>
      </c>
      <c r="K599" s="31">
        <v>36071</v>
      </c>
      <c r="L599">
        <f>IFERROR(DATEDIF(Таблица1[[#This Row],[ДР]],Таблица1[[#This Row],[Дата начала работы]],"y"),"-")</f>
        <v>20</v>
      </c>
      <c r="M599" s="3" t="s">
        <v>287</v>
      </c>
      <c r="N599" s="3" t="s">
        <v>337</v>
      </c>
      <c r="O599" s="3" t="s">
        <v>314</v>
      </c>
      <c r="P599" s="3">
        <v>1</v>
      </c>
      <c r="Q599" s="3">
        <v>1</v>
      </c>
      <c r="R599" s="3">
        <v>1</v>
      </c>
      <c r="S599" s="3">
        <v>1</v>
      </c>
      <c r="T599" s="3">
        <v>1</v>
      </c>
      <c r="U599" s="3">
        <v>1</v>
      </c>
      <c r="V599" s="3">
        <v>1</v>
      </c>
      <c r="W599" s="3">
        <v>1</v>
      </c>
      <c r="X599" s="3">
        <v>1</v>
      </c>
      <c r="Y599" s="6">
        <v>0.60660000000000003</v>
      </c>
      <c r="Z599" s="4">
        <v>0.214285714285714</v>
      </c>
      <c r="AA599" s="4">
        <v>1</v>
      </c>
      <c r="AB599">
        <v>62</v>
      </c>
      <c r="AC599">
        <v>31</v>
      </c>
      <c r="AD599" s="26">
        <v>15</v>
      </c>
      <c r="AE599" s="26">
        <v>71</v>
      </c>
      <c r="AF599" s="26">
        <v>93.421052630000005</v>
      </c>
      <c r="AG599" s="26">
        <v>0</v>
      </c>
      <c r="AH599" s="41" t="s">
        <v>285</v>
      </c>
      <c r="AI599" s="41">
        <v>0.8125</v>
      </c>
      <c r="AJ599" s="26">
        <v>1</v>
      </c>
      <c r="AK599" s="26">
        <v>0.78379999999999994</v>
      </c>
      <c r="AL599" s="26">
        <v>0.86670000000000003</v>
      </c>
    </row>
    <row r="600" spans="1:38" ht="15" thickBot="1" x14ac:dyDescent="0.4">
      <c r="A600" s="5">
        <v>3828880</v>
      </c>
      <c r="B600" s="39" t="s">
        <v>449</v>
      </c>
      <c r="C600" s="5" t="s">
        <v>318</v>
      </c>
      <c r="D600" s="2">
        <v>43556</v>
      </c>
      <c r="E600" s="2">
        <v>43497</v>
      </c>
      <c r="F600" s="2" t="str">
        <f t="shared" si="9"/>
        <v>382888043556</v>
      </c>
      <c r="G600" s="36">
        <v>250</v>
      </c>
      <c r="H600" s="1">
        <f>IFERROR(DATEDIF(Таблица1[[#This Row],[Дата начала работы]],Таблица1[[#This Row],[Месяц]],"m"),"-")</f>
        <v>2</v>
      </c>
      <c r="I600" s="50">
        <v>0</v>
      </c>
      <c r="J600">
        <v>1</v>
      </c>
      <c r="K600" s="31">
        <v>36071</v>
      </c>
      <c r="L600">
        <f>IFERROR(DATEDIF(Таблица1[[#This Row],[ДР]],Таблица1[[#This Row],[Дата начала работы]],"y"),"-")</f>
        <v>20</v>
      </c>
      <c r="M600" s="3" t="s">
        <v>287</v>
      </c>
      <c r="N600" s="3" t="s">
        <v>337</v>
      </c>
      <c r="O600" s="3" t="s">
        <v>314</v>
      </c>
      <c r="P600" s="3">
        <v>1</v>
      </c>
      <c r="Q600" s="3">
        <v>1</v>
      </c>
      <c r="R600" s="3">
        <v>1</v>
      </c>
      <c r="S600" s="3">
        <v>1</v>
      </c>
      <c r="T600" s="3">
        <v>1</v>
      </c>
      <c r="U600" s="3">
        <v>1</v>
      </c>
      <c r="V600" s="3">
        <v>1</v>
      </c>
      <c r="W600" s="3">
        <v>1</v>
      </c>
      <c r="X600" s="3">
        <v>1</v>
      </c>
      <c r="Y600" s="6">
        <v>0.2</v>
      </c>
      <c r="Z600" s="4">
        <v>0.2</v>
      </c>
      <c r="AA600" s="4">
        <v>1</v>
      </c>
      <c r="AB600">
        <v>15</v>
      </c>
      <c r="AC600">
        <v>11</v>
      </c>
      <c r="AD600" s="26">
        <v>11</v>
      </c>
      <c r="AE600" s="26">
        <v>77</v>
      </c>
      <c r="AF600" s="26">
        <v>95.061728400000007</v>
      </c>
      <c r="AG600" s="26">
        <v>0</v>
      </c>
      <c r="AH600" s="41">
        <v>0.85709999999999997</v>
      </c>
      <c r="AI600" s="41">
        <v>0.8125</v>
      </c>
      <c r="AJ600" s="26">
        <v>1</v>
      </c>
      <c r="AK600" s="26">
        <v>0.78379999999999994</v>
      </c>
      <c r="AL600" s="26">
        <v>0.86670000000000003</v>
      </c>
    </row>
    <row r="601" spans="1:38" ht="15" thickBot="1" x14ac:dyDescent="0.4">
      <c r="A601" s="5">
        <v>3828880</v>
      </c>
      <c r="B601" s="39" t="s">
        <v>449</v>
      </c>
      <c r="C601" s="5" t="s">
        <v>318</v>
      </c>
      <c r="D601" s="2">
        <v>43586</v>
      </c>
      <c r="E601" s="2">
        <v>43497</v>
      </c>
      <c r="F601" s="2" t="str">
        <f t="shared" si="9"/>
        <v>382888043586</v>
      </c>
      <c r="G601" s="36">
        <v>250</v>
      </c>
      <c r="H601" s="1">
        <f>IFERROR(DATEDIF(Таблица1[[#This Row],[Дата начала работы]],Таблица1[[#This Row],[Месяц]],"m"),"-")</f>
        <v>3</v>
      </c>
      <c r="I601" s="50">
        <v>0</v>
      </c>
      <c r="J601">
        <v>1</v>
      </c>
      <c r="K601" s="31">
        <v>36071</v>
      </c>
      <c r="L601">
        <f>IFERROR(DATEDIF(Таблица1[[#This Row],[ДР]],Таблица1[[#This Row],[Дата начала работы]],"y"),"-")</f>
        <v>20</v>
      </c>
      <c r="M601" s="3" t="s">
        <v>287</v>
      </c>
      <c r="N601" s="3" t="s">
        <v>337</v>
      </c>
      <c r="O601" s="3" t="s">
        <v>314</v>
      </c>
      <c r="P601" s="3">
        <v>1</v>
      </c>
      <c r="Q601" s="3">
        <v>1</v>
      </c>
      <c r="R601" s="3">
        <v>1</v>
      </c>
      <c r="S601" s="3">
        <v>1</v>
      </c>
      <c r="T601" s="3">
        <v>1</v>
      </c>
      <c r="U601" s="3">
        <v>1</v>
      </c>
      <c r="V601" s="3">
        <v>1</v>
      </c>
      <c r="W601" s="3">
        <v>1</v>
      </c>
      <c r="X601" s="3">
        <v>1</v>
      </c>
      <c r="Y601" s="6">
        <v>0.2059</v>
      </c>
      <c r="Z601" s="4">
        <v>0.2</v>
      </c>
      <c r="AA601" s="4">
        <v>1</v>
      </c>
      <c r="AB601">
        <v>15</v>
      </c>
      <c r="AC601">
        <v>9</v>
      </c>
      <c r="AD601" s="26">
        <v>11</v>
      </c>
      <c r="AE601" s="26">
        <v>49</v>
      </c>
      <c r="AF601" s="26">
        <v>92.45283019</v>
      </c>
      <c r="AG601" s="26">
        <v>1</v>
      </c>
      <c r="AH601" s="41">
        <v>0.81820000000000004</v>
      </c>
      <c r="AI601" s="41">
        <v>0.8125</v>
      </c>
      <c r="AJ601" s="26">
        <v>1</v>
      </c>
      <c r="AK601" s="26">
        <v>0.78379999999999994</v>
      </c>
      <c r="AL601" s="26">
        <v>0.86670000000000003</v>
      </c>
    </row>
    <row r="602" spans="1:38" ht="15" thickBot="1" x14ac:dyDescent="0.4">
      <c r="A602" s="5">
        <v>3828880</v>
      </c>
      <c r="B602" s="39" t="s">
        <v>449</v>
      </c>
      <c r="C602" s="5" t="s">
        <v>318</v>
      </c>
      <c r="D602" s="2">
        <v>43617</v>
      </c>
      <c r="E602" s="2">
        <v>43497</v>
      </c>
      <c r="F602" s="2" t="str">
        <f t="shared" si="9"/>
        <v>382888043617</v>
      </c>
      <c r="G602" s="36">
        <v>250</v>
      </c>
      <c r="H602" s="1">
        <f>IFERROR(DATEDIF(Таблица1[[#This Row],[Дата начала работы]],Таблица1[[#This Row],[Месяц]],"m"),"-")</f>
        <v>4</v>
      </c>
      <c r="I602" s="50">
        <v>0</v>
      </c>
      <c r="J602">
        <v>1</v>
      </c>
      <c r="K602" s="31">
        <v>36071</v>
      </c>
      <c r="L602">
        <f>IFERROR(DATEDIF(Таблица1[[#This Row],[ДР]],Таблица1[[#This Row],[Дата начала работы]],"y"),"-")</f>
        <v>20</v>
      </c>
      <c r="M602" s="3" t="s">
        <v>287</v>
      </c>
      <c r="N602" s="3" t="s">
        <v>337</v>
      </c>
      <c r="O602" s="3" t="s">
        <v>314</v>
      </c>
      <c r="P602" s="3">
        <v>1</v>
      </c>
      <c r="Q602" s="3">
        <v>1</v>
      </c>
      <c r="R602" s="3">
        <v>1</v>
      </c>
      <c r="S602" s="3">
        <v>1</v>
      </c>
      <c r="T602" s="3">
        <v>1</v>
      </c>
      <c r="U602" s="3">
        <v>1</v>
      </c>
      <c r="V602" s="3">
        <v>1</v>
      </c>
      <c r="W602" s="3">
        <v>1</v>
      </c>
      <c r="X602" s="3">
        <v>1</v>
      </c>
      <c r="Y602" s="6">
        <v>0.54549999999999998</v>
      </c>
      <c r="Z602" s="4">
        <v>0.17647058823529399</v>
      </c>
      <c r="AA602" s="4">
        <v>1</v>
      </c>
      <c r="AB602">
        <v>17</v>
      </c>
      <c r="AC602">
        <v>11</v>
      </c>
      <c r="AD602" s="26">
        <v>3</v>
      </c>
      <c r="AE602" s="26">
        <v>14</v>
      </c>
      <c r="AF602" s="26">
        <v>100</v>
      </c>
      <c r="AG602" s="26">
        <v>0</v>
      </c>
      <c r="AH602" s="41">
        <v>0.22220000000000001</v>
      </c>
      <c r="AI602" s="41">
        <v>0.8125</v>
      </c>
      <c r="AJ602" s="26">
        <v>1</v>
      </c>
      <c r="AK602" s="26">
        <v>0.78379999999999994</v>
      </c>
      <c r="AL602" s="26">
        <v>0.86670000000000003</v>
      </c>
    </row>
    <row r="603" spans="1:38" ht="15" thickBot="1" x14ac:dyDescent="0.4">
      <c r="A603" s="5">
        <v>3828880</v>
      </c>
      <c r="B603" s="39" t="s">
        <v>449</v>
      </c>
      <c r="C603" s="5" t="s">
        <v>318</v>
      </c>
      <c r="D603" s="2">
        <v>43647</v>
      </c>
      <c r="E603" s="2">
        <v>43497</v>
      </c>
      <c r="F603" s="2" t="str">
        <f t="shared" si="9"/>
        <v>382888043647</v>
      </c>
      <c r="G603" s="36">
        <v>250</v>
      </c>
      <c r="H603" s="1">
        <f>IFERROR(DATEDIF(Таблица1[[#This Row],[Дата начала работы]],Таблица1[[#This Row],[Месяц]],"m"),"-")</f>
        <v>5</v>
      </c>
      <c r="I603" s="50">
        <v>0</v>
      </c>
      <c r="J603">
        <v>1</v>
      </c>
      <c r="K603" s="31">
        <v>36071</v>
      </c>
      <c r="L603">
        <f>IFERROR(DATEDIF(Таблица1[[#This Row],[ДР]],Таблица1[[#This Row],[Дата начала работы]],"y"),"-")</f>
        <v>20</v>
      </c>
      <c r="M603" s="3" t="s">
        <v>287</v>
      </c>
      <c r="N603" s="3" t="s">
        <v>337</v>
      </c>
      <c r="O603" s="3" t="s">
        <v>314</v>
      </c>
      <c r="P603" s="3">
        <v>1</v>
      </c>
      <c r="Q603" s="3">
        <v>1</v>
      </c>
      <c r="R603" s="3">
        <v>1</v>
      </c>
      <c r="S603" s="3">
        <v>1</v>
      </c>
      <c r="T603" s="3">
        <v>1</v>
      </c>
      <c r="U603" s="3">
        <v>1</v>
      </c>
      <c r="V603" s="3">
        <v>1</v>
      </c>
      <c r="W603" s="3">
        <v>1</v>
      </c>
      <c r="X603" s="3">
        <v>1</v>
      </c>
      <c r="Y603" s="6">
        <v>0.38890000000000002</v>
      </c>
      <c r="Z603" s="4">
        <v>0.17647058823529399</v>
      </c>
      <c r="AA603" s="4">
        <v>1</v>
      </c>
      <c r="AB603">
        <v>23</v>
      </c>
      <c r="AC603">
        <v>10</v>
      </c>
      <c r="AD603" s="26">
        <v>4</v>
      </c>
      <c r="AE603" s="26">
        <v>19</v>
      </c>
      <c r="AF603" s="26">
        <v>95</v>
      </c>
      <c r="AG603" s="26">
        <v>0</v>
      </c>
      <c r="AH603" s="41" t="s">
        <v>285</v>
      </c>
      <c r="AI603" s="41">
        <v>0.8125</v>
      </c>
      <c r="AJ603" s="26">
        <v>1</v>
      </c>
      <c r="AK603" s="26">
        <v>0.78379999999999994</v>
      </c>
      <c r="AL603" s="26">
        <v>0.86670000000000003</v>
      </c>
    </row>
    <row r="604" spans="1:38" ht="15" thickBot="1" x14ac:dyDescent="0.4">
      <c r="A604" s="5">
        <v>3828880</v>
      </c>
      <c r="B604" s="39" t="s">
        <v>449</v>
      </c>
      <c r="C604" s="5" t="s">
        <v>318</v>
      </c>
      <c r="D604" s="2">
        <v>43678</v>
      </c>
      <c r="E604" s="2">
        <v>43497</v>
      </c>
      <c r="F604" s="2" t="str">
        <f t="shared" si="9"/>
        <v>382888043678</v>
      </c>
      <c r="G604" s="36">
        <v>250</v>
      </c>
      <c r="H604" s="1">
        <f>IFERROR(DATEDIF(Таблица1[[#This Row],[Дата начала работы]],Таблица1[[#This Row],[Месяц]],"m"),"-")</f>
        <v>6</v>
      </c>
      <c r="I604" s="50">
        <v>0</v>
      </c>
      <c r="J604">
        <v>1</v>
      </c>
      <c r="K604" s="31">
        <v>36071</v>
      </c>
      <c r="L604">
        <f>IFERROR(DATEDIF(Таблица1[[#This Row],[ДР]],Таблица1[[#This Row],[Дата начала работы]],"y"),"-")</f>
        <v>20</v>
      </c>
      <c r="M604" s="3" t="s">
        <v>287</v>
      </c>
      <c r="N604" s="3" t="s">
        <v>337</v>
      </c>
      <c r="O604" s="3" t="s">
        <v>314</v>
      </c>
      <c r="P604" s="3">
        <v>1</v>
      </c>
      <c r="Q604" s="3">
        <v>1</v>
      </c>
      <c r="R604" s="3">
        <v>1</v>
      </c>
      <c r="S604" s="3">
        <v>1</v>
      </c>
      <c r="T604" s="3">
        <v>1</v>
      </c>
      <c r="U604" s="3">
        <v>1</v>
      </c>
      <c r="V604" s="3">
        <v>1</v>
      </c>
      <c r="W604" s="3">
        <v>1</v>
      </c>
      <c r="X604" s="3">
        <v>1</v>
      </c>
      <c r="Y604" s="6">
        <v>0.5</v>
      </c>
      <c r="Z604" s="4">
        <v>0.17647058823529399</v>
      </c>
      <c r="AA604" s="4">
        <v>1</v>
      </c>
      <c r="AB604">
        <v>13</v>
      </c>
      <c r="AC604">
        <v>9</v>
      </c>
      <c r="AD604" s="26">
        <v>2</v>
      </c>
      <c r="AE604" s="26">
        <v>8</v>
      </c>
      <c r="AF604" s="26">
        <v>88.888888890000004</v>
      </c>
      <c r="AG604" s="26">
        <v>0</v>
      </c>
      <c r="AH604" s="41">
        <v>0.5</v>
      </c>
      <c r="AI604" s="41">
        <v>0.8125</v>
      </c>
      <c r="AJ604" s="26">
        <v>1</v>
      </c>
      <c r="AK604" s="26">
        <v>0.78379999999999994</v>
      </c>
      <c r="AL604" s="26">
        <v>0.86670000000000003</v>
      </c>
    </row>
    <row r="605" spans="1:38" ht="15" thickBot="1" x14ac:dyDescent="0.4">
      <c r="A605" s="5">
        <v>3894032</v>
      </c>
      <c r="B605" s="39" t="s">
        <v>634</v>
      </c>
      <c r="C605" s="5" t="s">
        <v>318</v>
      </c>
      <c r="D605" s="2">
        <v>43556</v>
      </c>
      <c r="E605" s="2">
        <v>43556</v>
      </c>
      <c r="F605" s="2" t="str">
        <f t="shared" si="9"/>
        <v>389403243556</v>
      </c>
      <c r="G605" s="36">
        <v>250</v>
      </c>
      <c r="H605" s="1">
        <f>IFERROR(DATEDIF(Таблица1[[#This Row],[Дата начала работы]],Таблица1[[#This Row],[Месяц]],"m"),"-")</f>
        <v>0</v>
      </c>
      <c r="I605" s="50">
        <v>9</v>
      </c>
      <c r="J605">
        <v>1</v>
      </c>
      <c r="K605" s="31">
        <v>31999</v>
      </c>
      <c r="L605">
        <f>IFERROR(DATEDIF(Таблица1[[#This Row],[ДР]],Таблица1[[#This Row],[Дата начала работы]],"y"),"-")</f>
        <v>31</v>
      </c>
      <c r="M605" s="3" t="s">
        <v>287</v>
      </c>
      <c r="N605" s="3" t="s">
        <v>344</v>
      </c>
      <c r="O605" s="3" t="s">
        <v>313</v>
      </c>
      <c r="P605" s="3">
        <v>1</v>
      </c>
      <c r="Q605" s="3">
        <v>1</v>
      </c>
      <c r="R605" s="3">
        <v>0</v>
      </c>
      <c r="S605" s="3">
        <v>1</v>
      </c>
      <c r="T605" s="3">
        <v>0</v>
      </c>
      <c r="U605" s="3">
        <v>0</v>
      </c>
      <c r="V605" s="3">
        <v>1</v>
      </c>
      <c r="W605" s="3">
        <v>1</v>
      </c>
      <c r="X605" s="3">
        <v>1</v>
      </c>
      <c r="Y605" s="6">
        <v>0.2258</v>
      </c>
      <c r="Z605" s="4">
        <v>0</v>
      </c>
      <c r="AA605" s="4">
        <v>1</v>
      </c>
      <c r="AB605">
        <v>11</v>
      </c>
      <c r="AC605">
        <v>7</v>
      </c>
      <c r="AD605" s="26">
        <v>5</v>
      </c>
      <c r="AE605" s="26">
        <v>32</v>
      </c>
      <c r="AF605" s="26">
        <v>96.969696970000001</v>
      </c>
      <c r="AG605" s="26">
        <v>0</v>
      </c>
      <c r="AH605" s="41" t="e">
        <v>#VALUE!</v>
      </c>
      <c r="AI605" s="41">
        <v>0.72499999999999998</v>
      </c>
      <c r="AJ605" s="26">
        <v>1</v>
      </c>
      <c r="AK605" s="26">
        <v>0.67569999999999997</v>
      </c>
      <c r="AL605" s="26">
        <v>0.73329999999999995</v>
      </c>
    </row>
    <row r="606" spans="1:38" ht="15" thickBot="1" x14ac:dyDescent="0.4">
      <c r="A606" s="5">
        <v>3894032</v>
      </c>
      <c r="B606" s="39" t="s">
        <v>634</v>
      </c>
      <c r="C606" s="5" t="s">
        <v>318</v>
      </c>
      <c r="D606" s="2">
        <v>43586</v>
      </c>
      <c r="E606" s="2">
        <v>43556</v>
      </c>
      <c r="F606" s="2" t="str">
        <f t="shared" si="9"/>
        <v>389403243586</v>
      </c>
      <c r="G606" s="36">
        <v>250</v>
      </c>
      <c r="H606" s="1">
        <f>IFERROR(DATEDIF(Таблица1[[#This Row],[Дата начала работы]],Таблица1[[#This Row],[Месяц]],"m"),"-")</f>
        <v>1</v>
      </c>
      <c r="I606" s="50">
        <v>9</v>
      </c>
      <c r="J606">
        <v>1</v>
      </c>
      <c r="K606" s="31">
        <v>31999</v>
      </c>
      <c r="L606">
        <f>IFERROR(DATEDIF(Таблица1[[#This Row],[ДР]],Таблица1[[#This Row],[Дата начала работы]],"y"),"-")</f>
        <v>31</v>
      </c>
      <c r="M606" s="3" t="s">
        <v>287</v>
      </c>
      <c r="N606" s="3" t="s">
        <v>344</v>
      </c>
      <c r="O606" s="3" t="s">
        <v>313</v>
      </c>
      <c r="P606" s="3">
        <v>1</v>
      </c>
      <c r="Q606" s="3">
        <v>1</v>
      </c>
      <c r="R606" s="3">
        <v>0</v>
      </c>
      <c r="S606" s="3">
        <v>1</v>
      </c>
      <c r="T606" s="3">
        <v>0</v>
      </c>
      <c r="U606" s="3">
        <v>0</v>
      </c>
      <c r="V606" s="3">
        <v>1</v>
      </c>
      <c r="W606" s="3">
        <v>1</v>
      </c>
      <c r="X606" s="3">
        <v>1</v>
      </c>
      <c r="Y606" s="6">
        <v>0.1613</v>
      </c>
      <c r="Z606" s="4">
        <v>0</v>
      </c>
      <c r="AA606" s="4">
        <v>1</v>
      </c>
      <c r="AB606">
        <v>15</v>
      </c>
      <c r="AC606">
        <v>8</v>
      </c>
      <c r="AD606" s="26">
        <v>5</v>
      </c>
      <c r="AE606" s="26">
        <v>36</v>
      </c>
      <c r="AF606" s="26">
        <v>70.58823529</v>
      </c>
      <c r="AG606" s="26">
        <v>1</v>
      </c>
      <c r="AH606" s="41">
        <v>1</v>
      </c>
      <c r="AI606" s="41">
        <v>0.72499999999999998</v>
      </c>
      <c r="AJ606" s="26">
        <v>1</v>
      </c>
      <c r="AK606" s="26">
        <v>0.67569999999999997</v>
      </c>
      <c r="AL606" s="26">
        <v>0.73329999999999995</v>
      </c>
    </row>
    <row r="607" spans="1:38" ht="15" thickBot="1" x14ac:dyDescent="0.4">
      <c r="A607" s="5">
        <v>3894032</v>
      </c>
      <c r="B607" s="39" t="s">
        <v>634</v>
      </c>
      <c r="C607" s="5" t="s">
        <v>318</v>
      </c>
      <c r="D607" s="2">
        <v>43647</v>
      </c>
      <c r="E607" s="2">
        <v>43556</v>
      </c>
      <c r="F607" s="2" t="str">
        <f t="shared" si="9"/>
        <v>389403243647</v>
      </c>
      <c r="G607" s="36">
        <v>250</v>
      </c>
      <c r="H607" s="1">
        <f>IFERROR(DATEDIF(Таблица1[[#This Row],[Дата начала работы]],Таблица1[[#This Row],[Месяц]],"m"),"-")</f>
        <v>3</v>
      </c>
      <c r="I607" s="50">
        <v>9</v>
      </c>
      <c r="J607">
        <v>1</v>
      </c>
      <c r="K607" s="31">
        <v>31999</v>
      </c>
      <c r="L607">
        <f>IFERROR(DATEDIF(Таблица1[[#This Row],[ДР]],Таблица1[[#This Row],[Дата начала работы]],"y"),"-")</f>
        <v>31</v>
      </c>
      <c r="M607" s="3" t="s">
        <v>287</v>
      </c>
      <c r="N607" s="3" t="s">
        <v>344</v>
      </c>
      <c r="O607" s="3" t="s">
        <v>313</v>
      </c>
      <c r="P607" s="3">
        <v>1</v>
      </c>
      <c r="Q607" s="3">
        <v>1</v>
      </c>
      <c r="R607" s="3">
        <v>0</v>
      </c>
      <c r="S607" s="3">
        <v>1</v>
      </c>
      <c r="T607" s="3">
        <v>0</v>
      </c>
      <c r="U607" s="3">
        <v>0</v>
      </c>
      <c r="V607" s="3">
        <v>1</v>
      </c>
      <c r="W607" s="3">
        <v>1</v>
      </c>
      <c r="X607" s="3">
        <v>1</v>
      </c>
      <c r="Y607" s="6">
        <v>0.25</v>
      </c>
      <c r="Z607" s="4">
        <v>0.1</v>
      </c>
      <c r="AA607" s="4">
        <v>0.78571428571428603</v>
      </c>
      <c r="AB607">
        <v>15</v>
      </c>
      <c r="AC607">
        <v>10</v>
      </c>
      <c r="AD607" s="26">
        <v>5</v>
      </c>
      <c r="AE607" s="26">
        <v>13</v>
      </c>
      <c r="AF607" s="26">
        <v>72.222222220000006</v>
      </c>
      <c r="AG607" s="26">
        <v>0</v>
      </c>
      <c r="AH607" s="41" t="e">
        <v>#VALUE!</v>
      </c>
      <c r="AI607" s="41">
        <v>0.72499999999999998</v>
      </c>
      <c r="AJ607" s="26">
        <v>1</v>
      </c>
      <c r="AK607" s="26">
        <v>0.67569999999999997</v>
      </c>
      <c r="AL607" s="26">
        <v>0.73329999999999995</v>
      </c>
    </row>
    <row r="608" spans="1:38" ht="15" thickBot="1" x14ac:dyDescent="0.4">
      <c r="A608" s="5">
        <v>3894032</v>
      </c>
      <c r="B608" s="39" t="s">
        <v>634</v>
      </c>
      <c r="C608" s="5" t="s">
        <v>318</v>
      </c>
      <c r="D608" s="2">
        <v>43678</v>
      </c>
      <c r="E608" s="2">
        <v>43556</v>
      </c>
      <c r="F608" s="2" t="str">
        <f t="shared" si="9"/>
        <v>389403243678</v>
      </c>
      <c r="G608" s="36">
        <v>250</v>
      </c>
      <c r="H608" s="1">
        <f>IFERROR(DATEDIF(Таблица1[[#This Row],[Дата начала работы]],Таблица1[[#This Row],[Месяц]],"m"),"-")</f>
        <v>4</v>
      </c>
      <c r="I608" s="50">
        <v>9</v>
      </c>
      <c r="J608">
        <v>1</v>
      </c>
      <c r="K608" s="31">
        <v>31999</v>
      </c>
      <c r="L608">
        <f>IFERROR(DATEDIF(Таблица1[[#This Row],[ДР]],Таблица1[[#This Row],[Дата начала работы]],"y"),"-")</f>
        <v>31</v>
      </c>
      <c r="M608" s="3" t="s">
        <v>287</v>
      </c>
      <c r="N608" s="3" t="s">
        <v>344</v>
      </c>
      <c r="O608" s="3" t="s">
        <v>313</v>
      </c>
      <c r="P608" s="3">
        <v>1</v>
      </c>
      <c r="Q608" s="3">
        <v>1</v>
      </c>
      <c r="R608" s="3">
        <v>0</v>
      </c>
      <c r="S608" s="3">
        <v>1</v>
      </c>
      <c r="T608" s="3">
        <v>0</v>
      </c>
      <c r="U608" s="3">
        <v>0</v>
      </c>
      <c r="V608" s="3">
        <v>1</v>
      </c>
      <c r="W608" s="3">
        <v>1</v>
      </c>
      <c r="X608" s="3">
        <v>1</v>
      </c>
      <c r="Y608" s="6">
        <v>7.1400000000000005E-2</v>
      </c>
      <c r="Z608" s="4">
        <v>0.1</v>
      </c>
      <c r="AA608" s="4">
        <v>0.78571428571428603</v>
      </c>
      <c r="AB608">
        <v>15</v>
      </c>
      <c r="AC608">
        <v>10</v>
      </c>
      <c r="AD608" s="26">
        <v>5</v>
      </c>
      <c r="AE608" s="26">
        <v>16</v>
      </c>
      <c r="AF608" s="26">
        <v>100</v>
      </c>
      <c r="AG608" s="26">
        <v>0</v>
      </c>
      <c r="AH608" s="41">
        <v>1</v>
      </c>
      <c r="AI608" s="41">
        <v>0.72499999999999998</v>
      </c>
      <c r="AJ608" s="26">
        <v>1</v>
      </c>
      <c r="AK608" s="26">
        <v>0.67569999999999997</v>
      </c>
      <c r="AL608" s="26">
        <v>0.73329999999999995</v>
      </c>
    </row>
    <row r="609" spans="1:38" ht="15" thickBot="1" x14ac:dyDescent="0.4">
      <c r="A609" s="5">
        <v>3894254</v>
      </c>
      <c r="B609" s="39" t="s">
        <v>688</v>
      </c>
      <c r="C609" s="5" t="s">
        <v>318</v>
      </c>
      <c r="D609" s="2">
        <v>43525</v>
      </c>
      <c r="E609" s="2">
        <v>43525</v>
      </c>
      <c r="F609" s="2" t="str">
        <f t="shared" si="9"/>
        <v>389425443525</v>
      </c>
      <c r="G609" s="36">
        <v>250</v>
      </c>
      <c r="H609" s="1">
        <f>IFERROR(DATEDIF(Таблица1[[#This Row],[Дата начала работы]],Таблица1[[#This Row],[Месяц]],"m"),"-")</f>
        <v>0</v>
      </c>
      <c r="I609" s="50">
        <v>3</v>
      </c>
      <c r="J609">
        <v>1</v>
      </c>
      <c r="K609" s="31">
        <v>36044</v>
      </c>
      <c r="L609">
        <f>IFERROR(DATEDIF(Таблица1[[#This Row],[ДР]],Таблица1[[#This Row],[Дата начала работы]],"y"),"-")</f>
        <v>20</v>
      </c>
      <c r="M609" s="3" t="s">
        <v>287</v>
      </c>
      <c r="N609" s="3" t="s">
        <v>365</v>
      </c>
      <c r="O609" s="3" t="s">
        <v>314</v>
      </c>
      <c r="P609" s="3">
        <v>1</v>
      </c>
      <c r="Q609" s="3">
        <v>1</v>
      </c>
      <c r="R609" s="3">
        <v>1</v>
      </c>
      <c r="S609" s="3">
        <v>0</v>
      </c>
      <c r="T609" s="3">
        <v>0</v>
      </c>
      <c r="U609" s="3">
        <v>0</v>
      </c>
      <c r="V609" s="3">
        <v>1</v>
      </c>
      <c r="W609" s="3">
        <v>1</v>
      </c>
      <c r="X609" s="3">
        <v>0</v>
      </c>
      <c r="Y609" s="6">
        <v>0.84619999999999995</v>
      </c>
      <c r="Z609" s="4">
        <v>0</v>
      </c>
      <c r="AA609" s="4">
        <v>1</v>
      </c>
      <c r="AB609">
        <v>0</v>
      </c>
      <c r="AC609">
        <v>0</v>
      </c>
      <c r="AD609" s="26">
        <v>6</v>
      </c>
      <c r="AE609" s="26">
        <v>15</v>
      </c>
      <c r="AF609" s="26">
        <v>100</v>
      </c>
      <c r="AG609" s="26">
        <v>0</v>
      </c>
      <c r="AH609" s="41" t="e">
        <v>#VALUE!</v>
      </c>
      <c r="AI609" s="41">
        <v>0.64166666666666661</v>
      </c>
      <c r="AJ609" s="26">
        <v>0.88890000000000002</v>
      </c>
      <c r="AK609" s="26">
        <v>0.61710000000000009</v>
      </c>
      <c r="AL609" s="26">
        <v>0.64998333333333336</v>
      </c>
    </row>
    <row r="610" spans="1:38" ht="15" thickBot="1" x14ac:dyDescent="0.4">
      <c r="A610" s="5">
        <v>3894254</v>
      </c>
      <c r="B610" s="39" t="s">
        <v>688</v>
      </c>
      <c r="C610" s="5" t="s">
        <v>318</v>
      </c>
      <c r="D610" s="2">
        <v>43556</v>
      </c>
      <c r="E610" s="2">
        <v>43525</v>
      </c>
      <c r="F610" s="2" t="str">
        <f t="shared" si="9"/>
        <v>389425443556</v>
      </c>
      <c r="G610" s="36">
        <v>250</v>
      </c>
      <c r="H610" s="1">
        <f>IFERROR(DATEDIF(Таблица1[[#This Row],[Дата начала работы]],Таблица1[[#This Row],[Месяц]],"m"),"-")</f>
        <v>1</v>
      </c>
      <c r="I610" s="50">
        <v>3</v>
      </c>
      <c r="J610">
        <v>1</v>
      </c>
      <c r="K610" s="31">
        <v>36044</v>
      </c>
      <c r="L610">
        <f>IFERROR(DATEDIF(Таблица1[[#This Row],[ДР]],Таблица1[[#This Row],[Дата начала работы]],"y"),"-")</f>
        <v>20</v>
      </c>
      <c r="M610" s="3" t="s">
        <v>287</v>
      </c>
      <c r="N610" s="3" t="s">
        <v>365</v>
      </c>
      <c r="O610" s="3" t="s">
        <v>314</v>
      </c>
      <c r="P610" s="3">
        <v>1</v>
      </c>
      <c r="Q610" s="3">
        <v>1</v>
      </c>
      <c r="R610" s="3">
        <v>1</v>
      </c>
      <c r="S610" s="3">
        <v>0</v>
      </c>
      <c r="T610" s="3">
        <v>0</v>
      </c>
      <c r="U610" s="3">
        <v>0</v>
      </c>
      <c r="V610" s="3">
        <v>1</v>
      </c>
      <c r="W610" s="3">
        <v>1</v>
      </c>
      <c r="X610" s="3">
        <v>0</v>
      </c>
      <c r="Y610" s="6">
        <v>0.89610000000000001</v>
      </c>
      <c r="Z610" s="4">
        <v>0</v>
      </c>
      <c r="AA610" s="4">
        <v>0.92307692307692302</v>
      </c>
      <c r="AB610">
        <v>11</v>
      </c>
      <c r="AC610">
        <v>11</v>
      </c>
      <c r="AD610" s="26">
        <v>10</v>
      </c>
      <c r="AE610" s="26">
        <v>80</v>
      </c>
      <c r="AF610" s="26">
        <v>98.765432099999998</v>
      </c>
      <c r="AG610" s="26">
        <v>0</v>
      </c>
      <c r="AH610" s="41">
        <v>1</v>
      </c>
      <c r="AI610" s="41">
        <v>0.64166666666666661</v>
      </c>
      <c r="AJ610" s="26">
        <v>0.88890000000000002</v>
      </c>
      <c r="AK610" s="26">
        <v>0.61710000000000009</v>
      </c>
      <c r="AL610" s="26">
        <v>0.64998333333333336</v>
      </c>
    </row>
    <row r="611" spans="1:38" ht="15" thickBot="1" x14ac:dyDescent="0.4">
      <c r="A611" s="5">
        <v>3894254</v>
      </c>
      <c r="B611" s="39" t="s">
        <v>688</v>
      </c>
      <c r="C611" s="5" t="s">
        <v>318</v>
      </c>
      <c r="D611" s="2">
        <v>43586</v>
      </c>
      <c r="E611" s="2">
        <v>43525</v>
      </c>
      <c r="F611" s="2" t="str">
        <f t="shared" si="9"/>
        <v>389425443586</v>
      </c>
      <c r="G611" s="36">
        <v>250</v>
      </c>
      <c r="H611" s="1">
        <f>IFERROR(DATEDIF(Таблица1[[#This Row],[Дата начала работы]],Таблица1[[#This Row],[Месяц]],"m"),"-")</f>
        <v>2</v>
      </c>
      <c r="I611" s="50">
        <v>3</v>
      </c>
      <c r="J611">
        <v>1</v>
      </c>
      <c r="K611" s="31">
        <v>36044</v>
      </c>
      <c r="L611">
        <f>IFERROR(DATEDIF(Таблица1[[#This Row],[ДР]],Таблица1[[#This Row],[Дата начала работы]],"y"),"-")</f>
        <v>20</v>
      </c>
      <c r="M611" s="3" t="s">
        <v>287</v>
      </c>
      <c r="N611" s="3" t="s">
        <v>365</v>
      </c>
      <c r="O611" s="3" t="s">
        <v>314</v>
      </c>
      <c r="P611" s="3">
        <v>1</v>
      </c>
      <c r="Q611" s="3">
        <v>1</v>
      </c>
      <c r="R611" s="3">
        <v>1</v>
      </c>
      <c r="S611" s="3">
        <v>0</v>
      </c>
      <c r="T611" s="3">
        <v>0</v>
      </c>
      <c r="U611" s="3">
        <v>0</v>
      </c>
      <c r="V611" s="3">
        <v>1</v>
      </c>
      <c r="W611" s="3">
        <v>1</v>
      </c>
      <c r="X611" s="3">
        <v>0</v>
      </c>
      <c r="Y611" s="6">
        <v>0.7903</v>
      </c>
      <c r="Z611" s="4">
        <v>0</v>
      </c>
      <c r="AA611" s="4">
        <v>0.92307692307692302</v>
      </c>
      <c r="AB611">
        <v>11</v>
      </c>
      <c r="AC611">
        <v>11</v>
      </c>
      <c r="AD611" s="26">
        <v>10</v>
      </c>
      <c r="AE611" s="26">
        <v>64</v>
      </c>
      <c r="AF611" s="26">
        <v>96.969696970000001</v>
      </c>
      <c r="AG611" s="26">
        <v>0</v>
      </c>
      <c r="AH611" s="41">
        <v>1</v>
      </c>
      <c r="AI611" s="41">
        <v>0.5625</v>
      </c>
      <c r="AJ611" s="26">
        <v>1</v>
      </c>
      <c r="AK611" s="26">
        <v>0.48649999999999999</v>
      </c>
      <c r="AL611" s="26">
        <v>0.6</v>
      </c>
    </row>
    <row r="612" spans="1:38" ht="15" thickBot="1" x14ac:dyDescent="0.4">
      <c r="A612" s="5">
        <v>3894254</v>
      </c>
      <c r="B612" s="39" t="s">
        <v>688</v>
      </c>
      <c r="C612" s="5" t="s">
        <v>318</v>
      </c>
      <c r="D612" s="2">
        <v>43617</v>
      </c>
      <c r="E612" s="2">
        <v>43525</v>
      </c>
      <c r="F612" s="2" t="str">
        <f t="shared" si="9"/>
        <v>389425443617</v>
      </c>
      <c r="G612" s="36">
        <v>250</v>
      </c>
      <c r="H612" s="1">
        <f>IFERROR(DATEDIF(Таблица1[[#This Row],[Дата начала работы]],Таблица1[[#This Row],[Месяц]],"m"),"-")</f>
        <v>3</v>
      </c>
      <c r="I612" s="50">
        <v>3</v>
      </c>
      <c r="J612">
        <v>1</v>
      </c>
      <c r="K612" s="31">
        <v>36044</v>
      </c>
      <c r="L612">
        <f>IFERROR(DATEDIF(Таблица1[[#This Row],[ДР]],Таблица1[[#This Row],[Дата начала работы]],"y"),"-")</f>
        <v>20</v>
      </c>
      <c r="M612" s="3" t="s">
        <v>287</v>
      </c>
      <c r="N612" s="3" t="s">
        <v>365</v>
      </c>
      <c r="O612" s="3" t="s">
        <v>314</v>
      </c>
      <c r="P612" s="3">
        <v>1</v>
      </c>
      <c r="Q612" s="3">
        <v>1</v>
      </c>
      <c r="R612" s="3">
        <v>1</v>
      </c>
      <c r="S612" s="3">
        <v>0</v>
      </c>
      <c r="T612" s="3">
        <v>0</v>
      </c>
      <c r="U612" s="3">
        <v>0</v>
      </c>
      <c r="V612" s="3">
        <v>1</v>
      </c>
      <c r="W612" s="3">
        <v>1</v>
      </c>
      <c r="X612" s="3">
        <v>0</v>
      </c>
      <c r="Y612" s="6">
        <v>0.70589999999999997</v>
      </c>
      <c r="Z612" s="4">
        <v>0</v>
      </c>
      <c r="AA612" s="4">
        <v>0.92307692307692302</v>
      </c>
      <c r="AB612">
        <v>11</v>
      </c>
      <c r="AC612">
        <v>11</v>
      </c>
      <c r="AD612" s="26">
        <v>4</v>
      </c>
      <c r="AE612" s="26">
        <v>22</v>
      </c>
      <c r="AF612" s="26">
        <v>75.862068969999996</v>
      </c>
      <c r="AG612" s="26">
        <v>1</v>
      </c>
      <c r="AH612" s="41">
        <v>0.4</v>
      </c>
      <c r="AI612" s="41">
        <v>0.64999999999999991</v>
      </c>
      <c r="AJ612" s="26">
        <v>0.83335000000000004</v>
      </c>
      <c r="AK612" s="26">
        <v>0.64859999999999995</v>
      </c>
      <c r="AL612" s="26">
        <v>0.63329999999999997</v>
      </c>
    </row>
    <row r="613" spans="1:38" ht="15" thickBot="1" x14ac:dyDescent="0.4">
      <c r="A613" s="5">
        <v>3894254</v>
      </c>
      <c r="B613" s="39" t="s">
        <v>688</v>
      </c>
      <c r="C613" s="5" t="s">
        <v>318</v>
      </c>
      <c r="D613" s="2">
        <v>43647</v>
      </c>
      <c r="E613" s="2">
        <v>43525</v>
      </c>
      <c r="F613" s="2" t="str">
        <f t="shared" si="9"/>
        <v>389425443647</v>
      </c>
      <c r="G613" s="36">
        <v>250</v>
      </c>
      <c r="H613" s="1">
        <f>IFERROR(DATEDIF(Таблица1[[#This Row],[Дата начала работы]],Таблица1[[#This Row],[Месяц]],"m"),"-")</f>
        <v>4</v>
      </c>
      <c r="I613" s="50">
        <v>3</v>
      </c>
      <c r="J613">
        <v>1</v>
      </c>
      <c r="K613" s="31">
        <v>36044</v>
      </c>
      <c r="L613">
        <f>IFERROR(DATEDIF(Таблица1[[#This Row],[ДР]],Таблица1[[#This Row],[Дата начала работы]],"y"),"-")</f>
        <v>20</v>
      </c>
      <c r="M613" s="3" t="s">
        <v>287</v>
      </c>
      <c r="N613" s="3" t="s">
        <v>365</v>
      </c>
      <c r="O613" s="3" t="s">
        <v>314</v>
      </c>
      <c r="P613" s="3">
        <v>1</v>
      </c>
      <c r="Q613" s="3">
        <v>1</v>
      </c>
      <c r="R613" s="3">
        <v>1</v>
      </c>
      <c r="S613" s="3">
        <v>0</v>
      </c>
      <c r="T613" s="3">
        <v>0</v>
      </c>
      <c r="U613" s="3">
        <v>0</v>
      </c>
      <c r="V613" s="3">
        <v>1</v>
      </c>
      <c r="W613" s="3">
        <v>1</v>
      </c>
      <c r="X613" s="3">
        <v>0</v>
      </c>
      <c r="Y613" s="6">
        <v>0.72729999999999995</v>
      </c>
      <c r="Z613" s="4">
        <v>0</v>
      </c>
      <c r="AA613" s="4">
        <v>0.86666666666666703</v>
      </c>
      <c r="AB613">
        <v>11</v>
      </c>
      <c r="AC613">
        <v>11</v>
      </c>
      <c r="AD613" s="26">
        <v>4</v>
      </c>
      <c r="AE613" s="26">
        <v>24</v>
      </c>
      <c r="AF613" s="26">
        <v>88.888888890000004</v>
      </c>
      <c r="AG613" s="26">
        <v>0</v>
      </c>
      <c r="AH613" s="41">
        <v>1</v>
      </c>
      <c r="AI613" s="41">
        <v>0.66249999999999998</v>
      </c>
      <c r="AJ613" s="26">
        <v>0.88890000000000002</v>
      </c>
      <c r="AK613" s="26">
        <v>0.63963333333333339</v>
      </c>
      <c r="AL613" s="26">
        <v>0.67776666666666674</v>
      </c>
    </row>
    <row r="614" spans="1:38" ht="15" thickBot="1" x14ac:dyDescent="0.4">
      <c r="A614" s="5">
        <v>3894254</v>
      </c>
      <c r="B614" s="39" t="s">
        <v>688</v>
      </c>
      <c r="C614" s="5" t="s">
        <v>318</v>
      </c>
      <c r="D614" s="2">
        <v>43678</v>
      </c>
      <c r="E614" s="2">
        <v>43525</v>
      </c>
      <c r="F614" s="2" t="str">
        <f t="shared" si="9"/>
        <v>389425443678</v>
      </c>
      <c r="G614" s="36">
        <v>250</v>
      </c>
      <c r="H614" s="1">
        <f>IFERROR(DATEDIF(Таблица1[[#This Row],[Дата начала работы]],Таблица1[[#This Row],[Месяц]],"m"),"-")</f>
        <v>5</v>
      </c>
      <c r="I614" s="50">
        <v>3</v>
      </c>
      <c r="J614">
        <v>1</v>
      </c>
      <c r="K614" s="31">
        <v>36044</v>
      </c>
      <c r="L614">
        <f>IFERROR(DATEDIF(Таблица1[[#This Row],[ДР]],Таблица1[[#This Row],[Дата начала работы]],"y"),"-")</f>
        <v>20</v>
      </c>
      <c r="M614" s="3" t="s">
        <v>287</v>
      </c>
      <c r="N614" s="3" t="s">
        <v>365</v>
      </c>
      <c r="O614" s="3" t="s">
        <v>314</v>
      </c>
      <c r="P614" s="3">
        <v>1</v>
      </c>
      <c r="Q614" s="3">
        <v>1</v>
      </c>
      <c r="R614" s="3">
        <v>1</v>
      </c>
      <c r="S614" s="3">
        <v>0</v>
      </c>
      <c r="T614" s="3">
        <v>0</v>
      </c>
      <c r="U614" s="3">
        <v>0</v>
      </c>
      <c r="V614" s="3">
        <v>1</v>
      </c>
      <c r="W614" s="3">
        <v>1</v>
      </c>
      <c r="X614" s="3">
        <v>0</v>
      </c>
      <c r="Y614" s="6">
        <v>1</v>
      </c>
      <c r="Z614" s="4">
        <v>0</v>
      </c>
      <c r="AA614" s="4">
        <v>0.86666666666666703</v>
      </c>
      <c r="AB614">
        <v>11</v>
      </c>
      <c r="AC614">
        <v>11</v>
      </c>
      <c r="AD614" s="26">
        <v>2</v>
      </c>
      <c r="AE614" s="26">
        <v>3</v>
      </c>
      <c r="AF614" s="26">
        <v>50</v>
      </c>
      <c r="AG614" s="26">
        <v>0</v>
      </c>
      <c r="AH614" s="41">
        <v>0.5</v>
      </c>
      <c r="AI614" s="41">
        <v>0.64166666666666661</v>
      </c>
      <c r="AJ614" s="26">
        <v>0.88890000000000002</v>
      </c>
      <c r="AK614" s="26">
        <v>0.61710000000000009</v>
      </c>
      <c r="AL614" s="26">
        <v>0.64998333333333336</v>
      </c>
    </row>
    <row r="615" spans="1:38" ht="15" thickBot="1" x14ac:dyDescent="0.4">
      <c r="A615" s="5">
        <v>3894424</v>
      </c>
      <c r="B615" s="39" t="s">
        <v>521</v>
      </c>
      <c r="C615" s="5" t="s">
        <v>318</v>
      </c>
      <c r="D615" s="2">
        <v>43525</v>
      </c>
      <c r="E615" s="2">
        <v>43525</v>
      </c>
      <c r="F615" s="2" t="str">
        <f t="shared" si="9"/>
        <v>389442443525</v>
      </c>
      <c r="G615" s="36">
        <v>250</v>
      </c>
      <c r="H615" s="1">
        <f>IFERROR(DATEDIF(Таблица1[[#This Row],[Дата начала работы]],Таблица1[[#This Row],[Месяц]],"m"),"-")</f>
        <v>0</v>
      </c>
      <c r="I615" s="50">
        <v>2</v>
      </c>
      <c r="J615">
        <v>1</v>
      </c>
      <c r="K615" s="31">
        <v>36040</v>
      </c>
      <c r="L615">
        <f>IFERROR(DATEDIF(Таблица1[[#This Row],[ДР]],Таблица1[[#This Row],[Дата начала работы]],"y"),"-")</f>
        <v>20</v>
      </c>
      <c r="M615" s="3" t="s">
        <v>287</v>
      </c>
      <c r="N615" s="3" t="s">
        <v>319</v>
      </c>
      <c r="O615" s="3" t="s">
        <v>314</v>
      </c>
      <c r="P615" s="3">
        <v>1</v>
      </c>
      <c r="Q615" s="3">
        <v>1</v>
      </c>
      <c r="R615" s="3">
        <v>1</v>
      </c>
      <c r="S615" s="3">
        <v>1</v>
      </c>
      <c r="T615" s="3">
        <v>0</v>
      </c>
      <c r="U615" s="3">
        <v>1</v>
      </c>
      <c r="V615" s="3">
        <v>1</v>
      </c>
      <c r="W615" s="3">
        <v>1</v>
      </c>
      <c r="X615" s="3">
        <v>0</v>
      </c>
      <c r="Y615" s="6">
        <v>0.72729999999999995</v>
      </c>
      <c r="Z615" s="4">
        <v>0</v>
      </c>
      <c r="AA615" s="4">
        <v>0.8</v>
      </c>
      <c r="AB615">
        <v>0</v>
      </c>
      <c r="AC615">
        <v>0</v>
      </c>
      <c r="AD615" s="26">
        <v>4</v>
      </c>
      <c r="AE615" s="26">
        <v>11</v>
      </c>
      <c r="AF615" s="26">
        <v>100</v>
      </c>
      <c r="AG615" s="26">
        <v>0</v>
      </c>
      <c r="AH615" s="41" t="e">
        <v>#VALUE!</v>
      </c>
      <c r="AI615" s="41">
        <v>0.7583333333333333</v>
      </c>
      <c r="AJ615" s="26">
        <v>0.77776666666666661</v>
      </c>
      <c r="AK615" s="26">
        <v>0.7027000000000001</v>
      </c>
      <c r="AL615" s="26">
        <v>0.82223333333333348</v>
      </c>
    </row>
    <row r="616" spans="1:38" ht="15" thickBot="1" x14ac:dyDescent="0.4">
      <c r="A616" s="5">
        <v>3894424</v>
      </c>
      <c r="B616" s="39" t="s">
        <v>521</v>
      </c>
      <c r="C616" s="5" t="s">
        <v>318</v>
      </c>
      <c r="D616" s="2">
        <v>43556</v>
      </c>
      <c r="E616" s="2">
        <v>43525</v>
      </c>
      <c r="F616" s="2" t="str">
        <f t="shared" si="9"/>
        <v>389442443556</v>
      </c>
      <c r="G616" s="36">
        <v>250</v>
      </c>
      <c r="H616" s="1">
        <f>IFERROR(DATEDIF(Таблица1[[#This Row],[Дата начала работы]],Таблица1[[#This Row],[Месяц]],"m"),"-")</f>
        <v>1</v>
      </c>
      <c r="I616" s="50">
        <v>2</v>
      </c>
      <c r="J616">
        <v>1</v>
      </c>
      <c r="K616" s="31">
        <v>36040</v>
      </c>
      <c r="L616">
        <f>IFERROR(DATEDIF(Таблица1[[#This Row],[ДР]],Таблица1[[#This Row],[Дата начала работы]],"y"),"-")</f>
        <v>20</v>
      </c>
      <c r="M616" s="3" t="s">
        <v>287</v>
      </c>
      <c r="N616" s="3" t="s">
        <v>319</v>
      </c>
      <c r="O616" s="3" t="s">
        <v>314</v>
      </c>
      <c r="P616" s="3">
        <v>1</v>
      </c>
      <c r="Q616" s="3">
        <v>1</v>
      </c>
      <c r="R616" s="3">
        <v>1</v>
      </c>
      <c r="S616" s="3">
        <v>1</v>
      </c>
      <c r="T616" s="3">
        <v>0</v>
      </c>
      <c r="U616" s="3">
        <v>1</v>
      </c>
      <c r="V616" s="3">
        <v>1</v>
      </c>
      <c r="W616" s="3">
        <v>1</v>
      </c>
      <c r="X616" s="3">
        <v>0</v>
      </c>
      <c r="Y616" s="6">
        <v>9.6799999999999997E-2</v>
      </c>
      <c r="Z616" s="4">
        <v>0</v>
      </c>
      <c r="AA616" s="4">
        <v>0.8</v>
      </c>
      <c r="AB616">
        <v>8</v>
      </c>
      <c r="AC616">
        <v>8</v>
      </c>
      <c r="AD616" s="26">
        <v>5</v>
      </c>
      <c r="AE616" s="26">
        <v>33</v>
      </c>
      <c r="AF616" s="26">
        <v>97.058823529999998</v>
      </c>
      <c r="AG616" s="26">
        <v>0</v>
      </c>
      <c r="AH616" s="41">
        <v>1</v>
      </c>
      <c r="AI616" s="41">
        <v>0.7583333333333333</v>
      </c>
      <c r="AJ616" s="26">
        <v>0.77776666666666661</v>
      </c>
      <c r="AK616" s="26">
        <v>0.7027000000000001</v>
      </c>
      <c r="AL616" s="26">
        <v>0.82223333333333348</v>
      </c>
    </row>
    <row r="617" spans="1:38" ht="15" thickBot="1" x14ac:dyDescent="0.4">
      <c r="A617" s="5">
        <v>3894424</v>
      </c>
      <c r="B617" s="39" t="s">
        <v>521</v>
      </c>
      <c r="C617" s="5" t="s">
        <v>318</v>
      </c>
      <c r="D617" s="2">
        <v>43586</v>
      </c>
      <c r="E617" s="2">
        <v>43525</v>
      </c>
      <c r="F617" s="2" t="str">
        <f t="shared" si="9"/>
        <v>389442443586</v>
      </c>
      <c r="G617" s="36">
        <v>250</v>
      </c>
      <c r="H617" s="1">
        <f>IFERROR(DATEDIF(Таблица1[[#This Row],[Дата начала работы]],Таблица1[[#This Row],[Месяц]],"m"),"-")</f>
        <v>2</v>
      </c>
      <c r="I617" s="50">
        <v>2</v>
      </c>
      <c r="J617">
        <v>1</v>
      </c>
      <c r="K617" s="31">
        <v>36040</v>
      </c>
      <c r="L617">
        <f>IFERROR(DATEDIF(Таблица1[[#This Row],[ДР]],Таблица1[[#This Row],[Дата начала работы]],"y"),"-")</f>
        <v>20</v>
      </c>
      <c r="M617" s="3" t="s">
        <v>287</v>
      </c>
      <c r="N617" s="3" t="s">
        <v>319</v>
      </c>
      <c r="O617" s="3" t="s">
        <v>314</v>
      </c>
      <c r="P617" s="3">
        <v>1</v>
      </c>
      <c r="Q617" s="3">
        <v>1</v>
      </c>
      <c r="R617" s="3">
        <v>1</v>
      </c>
      <c r="S617" s="3">
        <v>1</v>
      </c>
      <c r="T617" s="3">
        <v>0</v>
      </c>
      <c r="U617" s="3">
        <v>1</v>
      </c>
      <c r="V617" s="3">
        <v>1</v>
      </c>
      <c r="W617" s="3">
        <v>1</v>
      </c>
      <c r="X617" s="3">
        <v>0</v>
      </c>
      <c r="Y617" s="6">
        <v>0.15790000000000001</v>
      </c>
      <c r="Z617" s="4">
        <v>0</v>
      </c>
      <c r="AA617" s="4">
        <v>0.8</v>
      </c>
      <c r="AB617">
        <v>7</v>
      </c>
      <c r="AC617">
        <v>7</v>
      </c>
      <c r="AD617" s="26">
        <v>5</v>
      </c>
      <c r="AE617" s="26">
        <v>21</v>
      </c>
      <c r="AF617" s="26">
        <v>100</v>
      </c>
      <c r="AG617" s="26">
        <v>0</v>
      </c>
      <c r="AH617" s="41">
        <v>1</v>
      </c>
      <c r="AI617" s="41">
        <v>0.58750000000000002</v>
      </c>
      <c r="AJ617" s="26">
        <v>0.33329999999999999</v>
      </c>
      <c r="AK617" s="26">
        <v>0.51350000000000007</v>
      </c>
      <c r="AL617" s="26">
        <v>0.66670000000000007</v>
      </c>
    </row>
    <row r="618" spans="1:38" ht="15" thickBot="1" x14ac:dyDescent="0.4">
      <c r="A618" s="5">
        <v>3894424</v>
      </c>
      <c r="B618" s="39" t="s">
        <v>521</v>
      </c>
      <c r="C618" s="5" t="s">
        <v>318</v>
      </c>
      <c r="D618" s="2">
        <v>43617</v>
      </c>
      <c r="E618" s="2">
        <v>43525</v>
      </c>
      <c r="F618" s="2" t="str">
        <f t="shared" si="9"/>
        <v>389442443617</v>
      </c>
      <c r="G618" s="36">
        <v>250</v>
      </c>
      <c r="H618" s="1">
        <f>IFERROR(DATEDIF(Таблица1[[#This Row],[Дата начала работы]],Таблица1[[#This Row],[Месяц]],"m"),"-")</f>
        <v>3</v>
      </c>
      <c r="I618" s="50">
        <v>2</v>
      </c>
      <c r="J618">
        <v>1</v>
      </c>
      <c r="K618" s="31">
        <v>36040</v>
      </c>
      <c r="L618">
        <f>IFERROR(DATEDIF(Таблица1[[#This Row],[ДР]],Таблица1[[#This Row],[Дата начала работы]],"y"),"-")</f>
        <v>20</v>
      </c>
      <c r="M618" s="3" t="s">
        <v>287</v>
      </c>
      <c r="N618" s="3" t="s">
        <v>319</v>
      </c>
      <c r="O618" s="3" t="s">
        <v>314</v>
      </c>
      <c r="P618" s="3">
        <v>1</v>
      </c>
      <c r="Q618" s="3">
        <v>1</v>
      </c>
      <c r="R618" s="3">
        <v>1</v>
      </c>
      <c r="S618" s="3">
        <v>1</v>
      </c>
      <c r="T618" s="3">
        <v>0</v>
      </c>
      <c r="U618" s="3">
        <v>1</v>
      </c>
      <c r="V618" s="3">
        <v>1</v>
      </c>
      <c r="W618" s="3">
        <v>1</v>
      </c>
      <c r="X618" s="3">
        <v>0</v>
      </c>
      <c r="Y618" s="6">
        <v>0</v>
      </c>
      <c r="Z618" s="4">
        <v>0</v>
      </c>
      <c r="AA618" s="4">
        <v>0.8</v>
      </c>
      <c r="AB618">
        <v>4</v>
      </c>
      <c r="AC618">
        <v>4</v>
      </c>
      <c r="AD618" s="26">
        <v>1</v>
      </c>
      <c r="AE618" s="26">
        <v>4</v>
      </c>
      <c r="AF618" s="26">
        <v>80</v>
      </c>
      <c r="AG618" s="26">
        <v>0</v>
      </c>
      <c r="AH618" s="41">
        <v>0.2</v>
      </c>
      <c r="AI618" s="41">
        <v>0.83750000000000002</v>
      </c>
      <c r="AJ618" s="26">
        <v>1</v>
      </c>
      <c r="AK618" s="26">
        <v>0.75680000000000003</v>
      </c>
      <c r="AL618" s="26">
        <v>0.93330000000000002</v>
      </c>
    </row>
    <row r="619" spans="1:38" ht="15" thickBot="1" x14ac:dyDescent="0.4">
      <c r="A619" s="5">
        <v>3894424</v>
      </c>
      <c r="B619" s="39" t="s">
        <v>521</v>
      </c>
      <c r="C619" s="5" t="s">
        <v>318</v>
      </c>
      <c r="D619" s="2">
        <v>43647</v>
      </c>
      <c r="E619" s="2">
        <v>43525</v>
      </c>
      <c r="F619" s="2" t="str">
        <f t="shared" si="9"/>
        <v>389442443647</v>
      </c>
      <c r="G619" s="36">
        <v>250</v>
      </c>
      <c r="H619" s="1">
        <f>IFERROR(DATEDIF(Таблица1[[#This Row],[Дата начала работы]],Таблица1[[#This Row],[Месяц]],"m"),"-")</f>
        <v>4</v>
      </c>
      <c r="I619" s="50">
        <v>2</v>
      </c>
      <c r="J619">
        <v>1</v>
      </c>
      <c r="K619" s="31">
        <v>36040</v>
      </c>
      <c r="L619">
        <f>IFERROR(DATEDIF(Таблица1[[#This Row],[ДР]],Таблица1[[#This Row],[Дата начала работы]],"y"),"-")</f>
        <v>20</v>
      </c>
      <c r="M619" s="3" t="s">
        <v>287</v>
      </c>
      <c r="N619" s="3" t="s">
        <v>319</v>
      </c>
      <c r="O619" s="3" t="s">
        <v>314</v>
      </c>
      <c r="P619" s="3">
        <v>1</v>
      </c>
      <c r="Q619" s="3">
        <v>1</v>
      </c>
      <c r="R619" s="3">
        <v>1</v>
      </c>
      <c r="S619" s="3">
        <v>1</v>
      </c>
      <c r="T619" s="3">
        <v>0</v>
      </c>
      <c r="U619" s="3">
        <v>1</v>
      </c>
      <c r="V619" s="3">
        <v>1</v>
      </c>
      <c r="W619" s="3">
        <v>1</v>
      </c>
      <c r="X619" s="3">
        <v>0</v>
      </c>
      <c r="Y619" s="6">
        <v>0</v>
      </c>
      <c r="Z619" s="4">
        <v>0</v>
      </c>
      <c r="AA619" s="4">
        <v>0.8</v>
      </c>
      <c r="AB619">
        <v>1</v>
      </c>
      <c r="AC619">
        <v>1</v>
      </c>
      <c r="AD619" s="26">
        <v>1</v>
      </c>
      <c r="AE619" s="26">
        <v>6</v>
      </c>
      <c r="AF619" s="26">
        <v>85.714285709999999</v>
      </c>
      <c r="AG619" s="26">
        <v>0</v>
      </c>
      <c r="AH619" s="41">
        <v>1</v>
      </c>
      <c r="AI619" s="41">
        <v>0.85</v>
      </c>
      <c r="AJ619" s="26">
        <v>1</v>
      </c>
      <c r="AK619" s="26">
        <v>0.83779999999999999</v>
      </c>
      <c r="AL619" s="26">
        <v>0.86670000000000003</v>
      </c>
    </row>
    <row r="620" spans="1:38" ht="15" thickBot="1" x14ac:dyDescent="0.4">
      <c r="A620" s="5">
        <v>3894424</v>
      </c>
      <c r="B620" s="39" t="s">
        <v>521</v>
      </c>
      <c r="C620" s="5" t="s">
        <v>318</v>
      </c>
      <c r="D620" s="2">
        <v>43678</v>
      </c>
      <c r="E620" s="2">
        <v>43525</v>
      </c>
      <c r="F620" s="2" t="str">
        <f t="shared" si="9"/>
        <v>389442443678</v>
      </c>
      <c r="G620" s="36">
        <v>250</v>
      </c>
      <c r="H620" s="1">
        <f>IFERROR(DATEDIF(Таблица1[[#This Row],[Дата начала работы]],Таблица1[[#This Row],[Месяц]],"m"),"-")</f>
        <v>5</v>
      </c>
      <c r="I620" s="50">
        <v>2</v>
      </c>
      <c r="J620">
        <v>1</v>
      </c>
      <c r="K620" s="31">
        <v>36040</v>
      </c>
      <c r="L620">
        <f>IFERROR(DATEDIF(Таблица1[[#This Row],[ДР]],Таблица1[[#This Row],[Дата начала работы]],"y"),"-")</f>
        <v>20</v>
      </c>
      <c r="M620" s="3" t="s">
        <v>287</v>
      </c>
      <c r="N620" s="3" t="s">
        <v>319</v>
      </c>
      <c r="O620" s="3" t="s">
        <v>314</v>
      </c>
      <c r="P620" s="3">
        <v>1</v>
      </c>
      <c r="Q620" s="3">
        <v>1</v>
      </c>
      <c r="R620" s="3">
        <v>1</v>
      </c>
      <c r="S620" s="3">
        <v>1</v>
      </c>
      <c r="T620" s="3">
        <v>0</v>
      </c>
      <c r="U620" s="3">
        <v>1</v>
      </c>
      <c r="V620" s="3">
        <v>1</v>
      </c>
      <c r="W620" s="3">
        <v>1</v>
      </c>
      <c r="X620" s="3">
        <v>0</v>
      </c>
      <c r="Y620" s="6">
        <v>0</v>
      </c>
      <c r="Z620" s="4">
        <v>0</v>
      </c>
      <c r="AA620" s="4">
        <v>0.83333333333333304</v>
      </c>
      <c r="AB620">
        <v>3</v>
      </c>
      <c r="AC620">
        <v>2</v>
      </c>
      <c r="AD620" s="26">
        <v>1</v>
      </c>
      <c r="AE620" s="26">
        <v>1</v>
      </c>
      <c r="AF620" s="26">
        <v>100</v>
      </c>
      <c r="AG620" s="26">
        <v>0</v>
      </c>
      <c r="AH620" s="41">
        <v>1</v>
      </c>
      <c r="AI620" s="41">
        <v>0.7583333333333333</v>
      </c>
      <c r="AJ620" s="26">
        <v>0.77776666666666661</v>
      </c>
      <c r="AK620" s="26">
        <v>0.7027000000000001</v>
      </c>
      <c r="AL620" s="26">
        <v>0.82223333333333348</v>
      </c>
    </row>
    <row r="621" spans="1:38" ht="15" thickBot="1" x14ac:dyDescent="0.4">
      <c r="A621" s="5">
        <v>3938072</v>
      </c>
      <c r="B621" s="39" t="s">
        <v>694</v>
      </c>
      <c r="C621" s="5" t="s">
        <v>318</v>
      </c>
      <c r="D621" s="2">
        <v>43556</v>
      </c>
      <c r="E621" s="2">
        <v>43556</v>
      </c>
      <c r="F621" s="2" t="str">
        <f t="shared" si="9"/>
        <v>393807243556</v>
      </c>
      <c r="G621" s="36">
        <v>250</v>
      </c>
      <c r="H621" s="1">
        <f>IFERROR(DATEDIF(Таблица1[[#This Row],[Дата начала работы]],Таблица1[[#This Row],[Месяц]],"m"),"-")</f>
        <v>0</v>
      </c>
      <c r="I621" s="50">
        <v>7</v>
      </c>
      <c r="J621">
        <v>1</v>
      </c>
      <c r="K621" s="31">
        <v>33285</v>
      </c>
      <c r="L621">
        <f>IFERROR(DATEDIF(Таблица1[[#This Row],[ДР]],Таблица1[[#This Row],[Дата начала работы]],"y"),"-")</f>
        <v>28</v>
      </c>
      <c r="M621" s="3" t="s">
        <v>287</v>
      </c>
      <c r="N621" s="3" t="s">
        <v>322</v>
      </c>
      <c r="O621" s="3" t="s">
        <v>313</v>
      </c>
      <c r="P621" s="3">
        <v>1</v>
      </c>
      <c r="Q621" s="3">
        <v>1</v>
      </c>
      <c r="R621" s="3">
        <v>1</v>
      </c>
      <c r="S621" s="3">
        <v>1</v>
      </c>
      <c r="T621" s="3">
        <v>0</v>
      </c>
      <c r="U621" s="3">
        <v>0</v>
      </c>
      <c r="V621" s="3">
        <v>1</v>
      </c>
      <c r="W621" s="3">
        <v>1</v>
      </c>
      <c r="X621" s="3">
        <v>0</v>
      </c>
      <c r="Y621" s="6">
        <v>0.90480000000000005</v>
      </c>
      <c r="Z621" s="4">
        <v>0.5</v>
      </c>
      <c r="AA621" s="4">
        <v>1</v>
      </c>
      <c r="AB621">
        <v>24</v>
      </c>
      <c r="AC621">
        <v>13</v>
      </c>
      <c r="AD621" s="26">
        <v>4</v>
      </c>
      <c r="AE621" s="26">
        <v>21</v>
      </c>
      <c r="AF621" s="26">
        <v>100</v>
      </c>
      <c r="AG621" s="26">
        <v>0</v>
      </c>
      <c r="AH621" s="41" t="e">
        <v>#VALUE!</v>
      </c>
      <c r="AI621" s="41">
        <v>0.61250000000000004</v>
      </c>
      <c r="AJ621" s="26">
        <v>1</v>
      </c>
      <c r="AK621" s="26">
        <v>0.51350000000000007</v>
      </c>
      <c r="AL621" s="26">
        <v>0.73329999999999995</v>
      </c>
    </row>
    <row r="622" spans="1:38" ht="15" thickBot="1" x14ac:dyDescent="0.4">
      <c r="A622" s="5">
        <v>3938072</v>
      </c>
      <c r="B622" s="39" t="s">
        <v>694</v>
      </c>
      <c r="C622" s="5" t="s">
        <v>318</v>
      </c>
      <c r="D622" s="2">
        <v>43586</v>
      </c>
      <c r="E622" s="2">
        <v>43556</v>
      </c>
      <c r="F622" s="2" t="str">
        <f t="shared" si="9"/>
        <v>393807243586</v>
      </c>
      <c r="G622" s="36">
        <v>250</v>
      </c>
      <c r="H622" s="1">
        <f>IFERROR(DATEDIF(Таблица1[[#This Row],[Дата начала работы]],Таблица1[[#This Row],[Месяц]],"m"),"-")</f>
        <v>1</v>
      </c>
      <c r="I622" s="50">
        <v>7</v>
      </c>
      <c r="J622">
        <v>1</v>
      </c>
      <c r="K622" s="31">
        <v>33285</v>
      </c>
      <c r="L622">
        <f>IFERROR(DATEDIF(Таблица1[[#This Row],[ДР]],Таблица1[[#This Row],[Дата начала работы]],"y"),"-")</f>
        <v>28</v>
      </c>
      <c r="M622" s="3" t="s">
        <v>287</v>
      </c>
      <c r="N622" s="3" t="s">
        <v>322</v>
      </c>
      <c r="O622" s="3" t="s">
        <v>313</v>
      </c>
      <c r="P622" s="3">
        <v>1</v>
      </c>
      <c r="Q622" s="3">
        <v>1</v>
      </c>
      <c r="R622" s="3">
        <v>1</v>
      </c>
      <c r="S622" s="3">
        <v>1</v>
      </c>
      <c r="T622" s="3">
        <v>0</v>
      </c>
      <c r="U622" s="3">
        <v>0</v>
      </c>
      <c r="V622" s="3">
        <v>1</v>
      </c>
      <c r="W622" s="3">
        <v>1</v>
      </c>
      <c r="X622" s="3">
        <v>0</v>
      </c>
      <c r="Y622" s="6">
        <v>0.48149999999999998</v>
      </c>
      <c r="Z622" s="4">
        <v>0.33333333333333298</v>
      </c>
      <c r="AA622" s="4">
        <v>0.75</v>
      </c>
      <c r="AB622">
        <v>12</v>
      </c>
      <c r="AC622">
        <v>5</v>
      </c>
      <c r="AD622" s="26">
        <v>5</v>
      </c>
      <c r="AE622" s="26">
        <v>28</v>
      </c>
      <c r="AF622" s="26">
        <v>100</v>
      </c>
      <c r="AG622" s="26">
        <v>0</v>
      </c>
      <c r="AH622" s="41">
        <v>0.75</v>
      </c>
      <c r="AI622" s="41">
        <v>0.61250000000000004</v>
      </c>
      <c r="AJ622" s="26">
        <v>1</v>
      </c>
      <c r="AK622" s="26">
        <v>0.51350000000000007</v>
      </c>
      <c r="AL622" s="26">
        <v>0.73329999999999995</v>
      </c>
    </row>
    <row r="623" spans="1:38" ht="15" thickBot="1" x14ac:dyDescent="0.4">
      <c r="A623" s="5">
        <v>3938072</v>
      </c>
      <c r="B623" s="39" t="s">
        <v>694</v>
      </c>
      <c r="C623" s="5" t="s">
        <v>318</v>
      </c>
      <c r="D623" s="2">
        <v>43617</v>
      </c>
      <c r="E623" s="2">
        <v>43556</v>
      </c>
      <c r="F623" s="2" t="str">
        <f t="shared" si="9"/>
        <v>393807243617</v>
      </c>
      <c r="G623" s="36">
        <v>250</v>
      </c>
      <c r="H623" s="1">
        <f>IFERROR(DATEDIF(Таблица1[[#This Row],[Дата начала работы]],Таблица1[[#This Row],[Месяц]],"m"),"-")</f>
        <v>2</v>
      </c>
      <c r="I623" s="50">
        <v>7</v>
      </c>
      <c r="J623">
        <v>1</v>
      </c>
      <c r="K623" s="31">
        <v>33285</v>
      </c>
      <c r="L623">
        <f>IFERROR(DATEDIF(Таблица1[[#This Row],[ДР]],Таблица1[[#This Row],[Дата начала работы]],"y"),"-")</f>
        <v>28</v>
      </c>
      <c r="M623" s="3" t="s">
        <v>287</v>
      </c>
      <c r="N623" s="3" t="s">
        <v>322</v>
      </c>
      <c r="O623" s="3" t="s">
        <v>313</v>
      </c>
      <c r="P623" s="3">
        <v>1</v>
      </c>
      <c r="Q623" s="3">
        <v>1</v>
      </c>
      <c r="R623" s="3">
        <v>1</v>
      </c>
      <c r="S623" s="3">
        <v>1</v>
      </c>
      <c r="T623" s="3">
        <v>0</v>
      </c>
      <c r="U623" s="3">
        <v>0</v>
      </c>
      <c r="V623" s="3">
        <v>1</v>
      </c>
      <c r="W623" s="3">
        <v>1</v>
      </c>
      <c r="X623" s="3">
        <v>0</v>
      </c>
      <c r="Y623" s="6">
        <v>0.44440000000000002</v>
      </c>
      <c r="Z623" s="4">
        <v>0.28571428571428598</v>
      </c>
      <c r="AA623" s="4">
        <v>0.77777777777777801</v>
      </c>
      <c r="AB623">
        <v>25</v>
      </c>
      <c r="AC623">
        <v>7</v>
      </c>
      <c r="AD623" s="26">
        <v>5</v>
      </c>
      <c r="AE623" s="26">
        <v>19</v>
      </c>
      <c r="AF623" s="26">
        <v>100</v>
      </c>
      <c r="AG623" s="26">
        <v>0</v>
      </c>
      <c r="AH623" s="41">
        <v>0.8</v>
      </c>
      <c r="AI623" s="41">
        <v>0.61250000000000004</v>
      </c>
      <c r="AJ623" s="26">
        <v>1</v>
      </c>
      <c r="AK623" s="26">
        <v>0.51350000000000007</v>
      </c>
      <c r="AL623" s="26">
        <v>0.73329999999999995</v>
      </c>
    </row>
    <row r="624" spans="1:38" ht="15" thickBot="1" x14ac:dyDescent="0.4">
      <c r="A624" s="5">
        <v>3938072</v>
      </c>
      <c r="B624" s="39" t="s">
        <v>694</v>
      </c>
      <c r="C624" s="5" t="s">
        <v>318</v>
      </c>
      <c r="D624" s="2">
        <v>43647</v>
      </c>
      <c r="E624" s="2">
        <v>43556</v>
      </c>
      <c r="F624" s="2" t="str">
        <f t="shared" si="9"/>
        <v>393807243647</v>
      </c>
      <c r="G624" s="36">
        <v>250</v>
      </c>
      <c r="H624" s="1">
        <f>IFERROR(DATEDIF(Таблица1[[#This Row],[Дата начала работы]],Таблица1[[#This Row],[Месяц]],"m"),"-")</f>
        <v>3</v>
      </c>
      <c r="I624" s="50">
        <v>7</v>
      </c>
      <c r="J624">
        <v>1</v>
      </c>
      <c r="K624" s="31">
        <v>33285</v>
      </c>
      <c r="L624">
        <f>IFERROR(DATEDIF(Таблица1[[#This Row],[ДР]],Таблица1[[#This Row],[Дата начала работы]],"y"),"-")</f>
        <v>28</v>
      </c>
      <c r="M624" s="3" t="s">
        <v>287</v>
      </c>
      <c r="N624" s="3" t="s">
        <v>322</v>
      </c>
      <c r="O624" s="3" t="s">
        <v>313</v>
      </c>
      <c r="P624" s="3">
        <v>1</v>
      </c>
      <c r="Q624" s="3">
        <v>1</v>
      </c>
      <c r="R624" s="3">
        <v>1</v>
      </c>
      <c r="S624" s="3">
        <v>1</v>
      </c>
      <c r="T624" s="3">
        <v>0</v>
      </c>
      <c r="U624" s="3">
        <v>0</v>
      </c>
      <c r="V624" s="3">
        <v>1</v>
      </c>
      <c r="W624" s="3">
        <v>1</v>
      </c>
      <c r="X624" s="3">
        <v>0</v>
      </c>
      <c r="Y624" s="6">
        <v>0.76919999999999999</v>
      </c>
      <c r="Z624" s="4">
        <v>0.28571428571428598</v>
      </c>
      <c r="AA624" s="4">
        <v>0.77777777777777801</v>
      </c>
      <c r="AB624">
        <v>5</v>
      </c>
      <c r="AC624">
        <v>0</v>
      </c>
      <c r="AD624" s="26">
        <v>3</v>
      </c>
      <c r="AE624" s="26">
        <v>13</v>
      </c>
      <c r="AF624" s="26">
        <v>92.857142859999996</v>
      </c>
      <c r="AG624" s="26">
        <v>0</v>
      </c>
      <c r="AH624" s="41">
        <v>0.6</v>
      </c>
      <c r="AI624" s="41">
        <v>0.61250000000000004</v>
      </c>
      <c r="AJ624" s="26">
        <v>1</v>
      </c>
      <c r="AK624" s="26">
        <v>0.51350000000000007</v>
      </c>
      <c r="AL624" s="26">
        <v>0.73329999999999995</v>
      </c>
    </row>
    <row r="625" spans="1:38" ht="15" thickBot="1" x14ac:dyDescent="0.4">
      <c r="A625" s="5">
        <v>3938072</v>
      </c>
      <c r="B625" s="39" t="s">
        <v>694</v>
      </c>
      <c r="C625" s="5" t="s">
        <v>318</v>
      </c>
      <c r="D625" s="2">
        <v>43678</v>
      </c>
      <c r="E625" s="2">
        <v>43556</v>
      </c>
      <c r="F625" s="2" t="str">
        <f t="shared" si="9"/>
        <v>393807243678</v>
      </c>
      <c r="G625" s="36">
        <v>250</v>
      </c>
      <c r="H625" s="1">
        <f>IFERROR(DATEDIF(Таблица1[[#This Row],[Дата начала работы]],Таблица1[[#This Row],[Месяц]],"m"),"-")</f>
        <v>4</v>
      </c>
      <c r="I625" s="50">
        <v>7</v>
      </c>
      <c r="J625">
        <v>1</v>
      </c>
      <c r="K625" s="31">
        <v>33285</v>
      </c>
      <c r="L625">
        <f>IFERROR(DATEDIF(Таблица1[[#This Row],[ДР]],Таблица1[[#This Row],[Дата начала работы]],"y"),"-")</f>
        <v>28</v>
      </c>
      <c r="M625" s="3" t="s">
        <v>287</v>
      </c>
      <c r="N625" s="3" t="s">
        <v>322</v>
      </c>
      <c r="O625" s="3" t="s">
        <v>313</v>
      </c>
      <c r="P625" s="3">
        <v>1</v>
      </c>
      <c r="Q625" s="3">
        <v>1</v>
      </c>
      <c r="R625" s="3">
        <v>1</v>
      </c>
      <c r="S625" s="3">
        <v>1</v>
      </c>
      <c r="T625" s="3">
        <v>0</v>
      </c>
      <c r="U625" s="3">
        <v>0</v>
      </c>
      <c r="V625" s="3">
        <v>1</v>
      </c>
      <c r="W625" s="3">
        <v>1</v>
      </c>
      <c r="X625" s="3">
        <v>0</v>
      </c>
      <c r="Y625" s="6">
        <v>0.33329999999999999</v>
      </c>
      <c r="Z625" s="4">
        <v>0.28571428571428598</v>
      </c>
      <c r="AA625" s="4">
        <v>0.77777777777777801</v>
      </c>
      <c r="AB625">
        <v>5</v>
      </c>
      <c r="AC625">
        <v>0</v>
      </c>
      <c r="AD625" s="26">
        <v>1</v>
      </c>
      <c r="AE625" s="26">
        <v>3</v>
      </c>
      <c r="AF625" s="26">
        <v>100</v>
      </c>
      <c r="AG625" s="26">
        <v>0</v>
      </c>
      <c r="AH625" s="41">
        <v>0.66669999999999996</v>
      </c>
      <c r="AI625" s="41">
        <v>0.61250000000000004</v>
      </c>
      <c r="AJ625" s="26">
        <v>1</v>
      </c>
      <c r="AK625" s="26">
        <v>0.51350000000000007</v>
      </c>
      <c r="AL625" s="26">
        <v>0.73329999999999995</v>
      </c>
    </row>
    <row r="626" spans="1:38" ht="15" thickBot="1" x14ac:dyDescent="0.4">
      <c r="A626" s="5">
        <v>3938546</v>
      </c>
      <c r="B626" s="39" t="s">
        <v>504</v>
      </c>
      <c r="C626" s="5" t="s">
        <v>318</v>
      </c>
      <c r="D626" s="2">
        <v>43525</v>
      </c>
      <c r="E626" s="2">
        <v>43525</v>
      </c>
      <c r="F626" s="2" t="str">
        <f t="shared" si="9"/>
        <v>393854643525</v>
      </c>
      <c r="G626" s="36">
        <v>250</v>
      </c>
      <c r="H626" s="1">
        <f>IFERROR(DATEDIF(Таблица1[[#This Row],[Дата начала работы]],Таблица1[[#This Row],[Месяц]],"m"),"-")</f>
        <v>0</v>
      </c>
      <c r="I626" s="50">
        <v>2</v>
      </c>
      <c r="J626">
        <v>1</v>
      </c>
      <c r="K626" s="31">
        <v>35118</v>
      </c>
      <c r="L626">
        <f>IFERROR(DATEDIF(Таблица1[[#This Row],[ДР]],Таблица1[[#This Row],[Дата начала работы]],"y"),"-")</f>
        <v>23</v>
      </c>
      <c r="M626" s="3" t="s">
        <v>287</v>
      </c>
      <c r="N626" s="3" t="s">
        <v>320</v>
      </c>
      <c r="O626" s="3" t="s">
        <v>314</v>
      </c>
      <c r="P626" s="3">
        <v>1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1</v>
      </c>
      <c r="W626" s="3">
        <v>1</v>
      </c>
      <c r="X626" s="3">
        <v>0</v>
      </c>
      <c r="Y626" s="6">
        <v>0.96550000000000002</v>
      </c>
      <c r="Z626" s="4">
        <v>0.93333333333333302</v>
      </c>
      <c r="AA626" s="4">
        <v>0.875</v>
      </c>
      <c r="AB626">
        <v>0</v>
      </c>
      <c r="AC626">
        <v>0</v>
      </c>
      <c r="AD626" s="26">
        <v>15</v>
      </c>
      <c r="AE626" s="26">
        <v>29</v>
      </c>
      <c r="AF626" s="26">
        <v>93.548387099999999</v>
      </c>
      <c r="AG626" s="26">
        <v>0</v>
      </c>
      <c r="AH626" s="41" t="e">
        <v>#VALUE!</v>
      </c>
      <c r="AI626" s="41">
        <v>0.63624999999999998</v>
      </c>
      <c r="AJ626" s="26">
        <v>0.81667500000000004</v>
      </c>
      <c r="AK626" s="26">
        <v>0.58047500000000007</v>
      </c>
      <c r="AL626" s="26">
        <v>0.65834999999999999</v>
      </c>
    </row>
    <row r="627" spans="1:38" ht="15" thickBot="1" x14ac:dyDescent="0.4">
      <c r="A627" s="5">
        <v>3938546</v>
      </c>
      <c r="B627" s="39" t="s">
        <v>504</v>
      </c>
      <c r="C627" s="5" t="s">
        <v>318</v>
      </c>
      <c r="D627" s="2">
        <v>43556</v>
      </c>
      <c r="E627" s="2">
        <v>43525</v>
      </c>
      <c r="F627" s="2" t="str">
        <f t="shared" si="9"/>
        <v>393854643556</v>
      </c>
      <c r="G627" s="36">
        <v>250</v>
      </c>
      <c r="H627" s="1">
        <f>IFERROR(DATEDIF(Таблица1[[#This Row],[Дата начала работы]],Таблица1[[#This Row],[Месяц]],"m"),"-")</f>
        <v>1</v>
      </c>
      <c r="I627" s="50">
        <v>2</v>
      </c>
      <c r="J627">
        <v>1</v>
      </c>
      <c r="K627" s="31">
        <v>35118</v>
      </c>
      <c r="L627">
        <f>IFERROR(DATEDIF(Таблица1[[#This Row],[ДР]],Таблица1[[#This Row],[Дата начала работы]],"y"),"-")</f>
        <v>23</v>
      </c>
      <c r="M627" s="3" t="s">
        <v>287</v>
      </c>
      <c r="N627" s="3" t="s">
        <v>320</v>
      </c>
      <c r="O627" s="3" t="s">
        <v>314</v>
      </c>
      <c r="P627" s="3">
        <v>1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1</v>
      </c>
      <c r="W627" s="3">
        <v>1</v>
      </c>
      <c r="X627" s="3">
        <v>0</v>
      </c>
      <c r="Y627" s="6">
        <v>0.95</v>
      </c>
      <c r="Z627" s="4">
        <v>0.82352941176470595</v>
      </c>
      <c r="AA627" s="4">
        <v>0.9</v>
      </c>
      <c r="AB627">
        <v>43</v>
      </c>
      <c r="AC627">
        <v>19</v>
      </c>
      <c r="AD627" s="26">
        <v>12</v>
      </c>
      <c r="AE627" s="26">
        <v>43</v>
      </c>
      <c r="AF627" s="26">
        <v>93.47826087</v>
      </c>
      <c r="AG627" s="26">
        <v>0</v>
      </c>
      <c r="AH627" s="41">
        <v>0.93330000000000002</v>
      </c>
      <c r="AI627" s="41">
        <v>0.63624999999999998</v>
      </c>
      <c r="AJ627" s="26">
        <v>0.81667500000000004</v>
      </c>
      <c r="AK627" s="26">
        <v>0.58047500000000007</v>
      </c>
      <c r="AL627" s="26">
        <v>0.65834999999999999</v>
      </c>
    </row>
    <row r="628" spans="1:38" ht="15" thickBot="1" x14ac:dyDescent="0.4">
      <c r="A628" s="5">
        <v>3938546</v>
      </c>
      <c r="B628" s="39" t="s">
        <v>504</v>
      </c>
      <c r="C628" s="5" t="s">
        <v>318</v>
      </c>
      <c r="D628" s="2">
        <v>43586</v>
      </c>
      <c r="E628" s="2">
        <v>43525</v>
      </c>
      <c r="F628" s="2" t="str">
        <f t="shared" si="9"/>
        <v>393854643586</v>
      </c>
      <c r="G628" s="36">
        <v>250</v>
      </c>
      <c r="H628" s="1">
        <f>IFERROR(DATEDIF(Таблица1[[#This Row],[Дата начала работы]],Таблица1[[#This Row],[Месяц]],"m"),"-")</f>
        <v>2</v>
      </c>
      <c r="I628" s="50">
        <v>2</v>
      </c>
      <c r="J628">
        <v>1</v>
      </c>
      <c r="K628" s="31">
        <v>35118</v>
      </c>
      <c r="L628">
        <f>IFERROR(DATEDIF(Таблица1[[#This Row],[ДР]],Таблица1[[#This Row],[Дата начала работы]],"y"),"-")</f>
        <v>23</v>
      </c>
      <c r="M628" s="3" t="s">
        <v>287</v>
      </c>
      <c r="N628" s="3" t="s">
        <v>320</v>
      </c>
      <c r="O628" s="3" t="s">
        <v>314</v>
      </c>
      <c r="P628" s="3">
        <v>1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1</v>
      </c>
      <c r="W628" s="3">
        <v>1</v>
      </c>
      <c r="X628" s="3">
        <v>0</v>
      </c>
      <c r="Y628" s="6">
        <v>0.63639999999999997</v>
      </c>
      <c r="Z628" s="4">
        <v>0.82352941176470595</v>
      </c>
      <c r="AA628" s="4">
        <v>0.9</v>
      </c>
      <c r="AB628">
        <v>34</v>
      </c>
      <c r="AC628">
        <v>16</v>
      </c>
      <c r="AD628" s="26">
        <v>2</v>
      </c>
      <c r="AE628" s="26">
        <v>11</v>
      </c>
      <c r="AF628" s="26">
        <v>78.571428569999995</v>
      </c>
      <c r="AG628" s="26">
        <v>0</v>
      </c>
      <c r="AH628" s="41">
        <v>1</v>
      </c>
      <c r="AI628" s="41">
        <v>0.51249999999999996</v>
      </c>
      <c r="AJ628" s="26">
        <v>1</v>
      </c>
      <c r="AK628" s="26">
        <v>0.37840000000000001</v>
      </c>
      <c r="AL628" s="26">
        <v>0.6</v>
      </c>
    </row>
    <row r="629" spans="1:38" ht="15" thickBot="1" x14ac:dyDescent="0.4">
      <c r="A629" s="5">
        <v>3938546</v>
      </c>
      <c r="B629" s="39" t="s">
        <v>504</v>
      </c>
      <c r="C629" s="5" t="s">
        <v>318</v>
      </c>
      <c r="D629" s="2">
        <v>43617</v>
      </c>
      <c r="E629" s="2">
        <v>43525</v>
      </c>
      <c r="F629" s="2" t="str">
        <f t="shared" si="9"/>
        <v>393854643617</v>
      </c>
      <c r="G629" s="36">
        <v>250</v>
      </c>
      <c r="H629" s="1">
        <f>IFERROR(DATEDIF(Таблица1[[#This Row],[Дата начала работы]],Таблица1[[#This Row],[Месяц]],"m"),"-")</f>
        <v>3</v>
      </c>
      <c r="I629" s="50">
        <v>2</v>
      </c>
      <c r="J629">
        <v>1</v>
      </c>
      <c r="K629" s="31">
        <v>35118</v>
      </c>
      <c r="L629">
        <f>IFERROR(DATEDIF(Таблица1[[#This Row],[ДР]],Таблица1[[#This Row],[Дата начала работы]],"y"),"-")</f>
        <v>23</v>
      </c>
      <c r="M629" s="3" t="s">
        <v>287</v>
      </c>
      <c r="N629" s="3" t="s">
        <v>320</v>
      </c>
      <c r="O629" s="3" t="s">
        <v>314</v>
      </c>
      <c r="P629" s="3">
        <v>1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1</v>
      </c>
      <c r="W629" s="3">
        <v>1</v>
      </c>
      <c r="X629" s="3">
        <v>0</v>
      </c>
      <c r="Y629" s="6">
        <v>0.85709999999999997</v>
      </c>
      <c r="Z629" s="4">
        <v>0.7</v>
      </c>
      <c r="AA629" s="4">
        <v>0.86956521739130399</v>
      </c>
      <c r="AB629">
        <v>68</v>
      </c>
      <c r="AC629">
        <v>27</v>
      </c>
      <c r="AD629" s="26">
        <v>5</v>
      </c>
      <c r="AE629" s="26">
        <v>14</v>
      </c>
      <c r="AF629" s="26">
        <v>100</v>
      </c>
      <c r="AG629" s="26">
        <v>0</v>
      </c>
      <c r="AH629" s="41">
        <v>1</v>
      </c>
      <c r="AI629" s="41">
        <v>0.7037500000000001</v>
      </c>
      <c r="AJ629" s="26">
        <v>0.63334999999999997</v>
      </c>
      <c r="AK629" s="26">
        <v>0.70150000000000001</v>
      </c>
      <c r="AL629" s="26">
        <v>0.68335000000000001</v>
      </c>
    </row>
    <row r="630" spans="1:38" ht="15" thickBot="1" x14ac:dyDescent="0.4">
      <c r="A630" s="5">
        <v>3938546</v>
      </c>
      <c r="B630" s="39" t="s">
        <v>504</v>
      </c>
      <c r="C630" s="5" t="s">
        <v>318</v>
      </c>
      <c r="D630" s="2">
        <v>43647</v>
      </c>
      <c r="E630" s="2">
        <v>43525</v>
      </c>
      <c r="F630" s="2" t="str">
        <f t="shared" si="9"/>
        <v>393854643647</v>
      </c>
      <c r="G630" s="36">
        <v>250</v>
      </c>
      <c r="H630" s="1">
        <f>IFERROR(DATEDIF(Таблица1[[#This Row],[Дата начала работы]],Таблица1[[#This Row],[Месяц]],"m"),"-")</f>
        <v>4</v>
      </c>
      <c r="I630" s="50">
        <v>2</v>
      </c>
      <c r="J630">
        <v>1</v>
      </c>
      <c r="K630" s="31">
        <v>35118</v>
      </c>
      <c r="L630">
        <f>IFERROR(DATEDIF(Таблица1[[#This Row],[ДР]],Таблица1[[#This Row],[Дата начала работы]],"y"),"-")</f>
        <v>23</v>
      </c>
      <c r="M630" s="3" t="s">
        <v>287</v>
      </c>
      <c r="N630" s="3" t="s">
        <v>320</v>
      </c>
      <c r="O630" s="3" t="s">
        <v>314</v>
      </c>
      <c r="P630" s="3">
        <v>1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1</v>
      </c>
      <c r="W630" s="3">
        <v>1</v>
      </c>
      <c r="X630" s="3">
        <v>0</v>
      </c>
      <c r="Y630" s="6">
        <v>0.9375</v>
      </c>
      <c r="Z630" s="4">
        <v>0.7</v>
      </c>
      <c r="AA630" s="4">
        <v>0.86956521739130399</v>
      </c>
      <c r="AB630">
        <v>14</v>
      </c>
      <c r="AC630">
        <v>6</v>
      </c>
      <c r="AD630" s="26">
        <v>3</v>
      </c>
      <c r="AE630" s="26">
        <v>17</v>
      </c>
      <c r="AF630" s="26">
        <v>100</v>
      </c>
      <c r="AG630" s="26">
        <v>0</v>
      </c>
      <c r="AH630" s="41">
        <v>0.6</v>
      </c>
      <c r="AI630" s="41">
        <v>0.625</v>
      </c>
      <c r="AJ630" s="26">
        <v>1</v>
      </c>
      <c r="AK630" s="26">
        <v>0.54049999999999998</v>
      </c>
      <c r="AL630" s="26">
        <v>0.66670000000000007</v>
      </c>
    </row>
    <row r="631" spans="1:38" ht="15" thickBot="1" x14ac:dyDescent="0.4">
      <c r="A631" s="5">
        <v>3938546</v>
      </c>
      <c r="B631" s="39" t="s">
        <v>504</v>
      </c>
      <c r="C631" s="5" t="s">
        <v>318</v>
      </c>
      <c r="D631" s="2">
        <v>43678</v>
      </c>
      <c r="E631" s="2">
        <v>43525</v>
      </c>
      <c r="F631" s="2" t="str">
        <f t="shared" si="9"/>
        <v>393854643678</v>
      </c>
      <c r="G631" s="36">
        <v>250</v>
      </c>
      <c r="H631" s="1">
        <f>IFERROR(DATEDIF(Таблица1[[#This Row],[Дата начала работы]],Таблица1[[#This Row],[Месяц]],"m"),"-")</f>
        <v>5</v>
      </c>
      <c r="I631" s="50">
        <v>2</v>
      </c>
      <c r="J631">
        <v>1</v>
      </c>
      <c r="K631" s="31">
        <v>35118</v>
      </c>
      <c r="L631">
        <f>IFERROR(DATEDIF(Таблица1[[#This Row],[ДР]],Таблица1[[#This Row],[Дата начала работы]],"y"),"-")</f>
        <v>23</v>
      </c>
      <c r="M631" s="3" t="s">
        <v>287</v>
      </c>
      <c r="N631" s="3" t="s">
        <v>320</v>
      </c>
      <c r="O631" s="3" t="s">
        <v>314</v>
      </c>
      <c r="P631" s="3">
        <v>1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1</v>
      </c>
      <c r="W631" s="3">
        <v>1</v>
      </c>
      <c r="X631" s="3">
        <v>0</v>
      </c>
      <c r="Y631" s="6">
        <v>1</v>
      </c>
      <c r="Z631" s="4">
        <v>0.7</v>
      </c>
      <c r="AA631" s="4">
        <v>0.875</v>
      </c>
      <c r="AB631">
        <v>11</v>
      </c>
      <c r="AC631">
        <v>6</v>
      </c>
      <c r="AD631" s="26">
        <v>3</v>
      </c>
      <c r="AE631" s="26">
        <v>9</v>
      </c>
      <c r="AF631" s="26">
        <v>100</v>
      </c>
      <c r="AG631" s="26">
        <v>0</v>
      </c>
      <c r="AH631" s="41">
        <v>1</v>
      </c>
      <c r="AI631" s="41">
        <v>0.63624999999999998</v>
      </c>
      <c r="AJ631" s="26">
        <v>0.81667500000000004</v>
      </c>
      <c r="AK631" s="26">
        <v>0.58047500000000007</v>
      </c>
      <c r="AL631" s="26">
        <v>0.65834999999999999</v>
      </c>
    </row>
    <row r="632" spans="1:38" ht="15" thickBot="1" x14ac:dyDescent="0.4">
      <c r="A632" s="5">
        <v>3938751</v>
      </c>
      <c r="B632" s="39" t="s">
        <v>499</v>
      </c>
      <c r="C632" s="5" t="s">
        <v>318</v>
      </c>
      <c r="D632" s="2">
        <v>43525</v>
      </c>
      <c r="E632" s="2">
        <v>43525</v>
      </c>
      <c r="F632" s="2" t="str">
        <f t="shared" si="9"/>
        <v>393875143525</v>
      </c>
      <c r="G632" s="36">
        <v>250</v>
      </c>
      <c r="H632" s="1">
        <f>IFERROR(DATEDIF(Таблица1[[#This Row],[Дата начала работы]],Таблица1[[#This Row],[Месяц]],"m"),"-")</f>
        <v>0</v>
      </c>
      <c r="I632" s="50">
        <v>10</v>
      </c>
      <c r="J632">
        <v>0</v>
      </c>
      <c r="K632" s="31">
        <v>33512</v>
      </c>
      <c r="L632">
        <f>IFERROR(DATEDIF(Таблица1[[#This Row],[ДР]],Таблица1[[#This Row],[Дата начала работы]],"y"),"-")</f>
        <v>27</v>
      </c>
      <c r="M632" s="3" t="s">
        <v>287</v>
      </c>
      <c r="N632" s="3" t="s">
        <v>378</v>
      </c>
      <c r="O632" s="3" t="s">
        <v>315</v>
      </c>
      <c r="P632" s="3">
        <v>1</v>
      </c>
      <c r="Q632" s="3">
        <v>1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1</v>
      </c>
      <c r="X632" s="3">
        <v>1</v>
      </c>
      <c r="Y632" s="6">
        <v>1</v>
      </c>
      <c r="Z632" s="4">
        <v>0</v>
      </c>
      <c r="AA632" s="4">
        <v>1</v>
      </c>
      <c r="AB632">
        <v>0</v>
      </c>
      <c r="AC632">
        <v>0</v>
      </c>
      <c r="AD632" s="26">
        <v>1</v>
      </c>
      <c r="AE632" s="26">
        <v>4</v>
      </c>
      <c r="AF632" s="26">
        <v>100</v>
      </c>
      <c r="AG632" s="26">
        <v>0</v>
      </c>
      <c r="AH632" s="41" t="e">
        <v>#VALUE!</v>
      </c>
      <c r="AI632" s="41">
        <v>0.92500000000000004</v>
      </c>
      <c r="AJ632" s="26">
        <v>1</v>
      </c>
      <c r="AK632" s="26">
        <v>0.94590000000000007</v>
      </c>
      <c r="AL632" s="26">
        <v>0.9</v>
      </c>
    </row>
    <row r="633" spans="1:38" ht="15" thickBot="1" x14ac:dyDescent="0.4">
      <c r="A633" s="5">
        <v>3938751</v>
      </c>
      <c r="B633" s="39" t="s">
        <v>499</v>
      </c>
      <c r="C633" s="5" t="s">
        <v>318</v>
      </c>
      <c r="D633" s="2">
        <v>43556</v>
      </c>
      <c r="E633" s="2">
        <v>43525</v>
      </c>
      <c r="F633" s="2" t="str">
        <f t="shared" si="9"/>
        <v>393875143556</v>
      </c>
      <c r="G633" s="36">
        <v>250</v>
      </c>
      <c r="H633" s="1">
        <f>IFERROR(DATEDIF(Таблица1[[#This Row],[Дата начала работы]],Таблица1[[#This Row],[Месяц]],"m"),"-")</f>
        <v>1</v>
      </c>
      <c r="I633" s="50">
        <v>10</v>
      </c>
      <c r="J633">
        <v>0</v>
      </c>
      <c r="K633" s="31">
        <v>33512</v>
      </c>
      <c r="L633">
        <f>IFERROR(DATEDIF(Таблица1[[#This Row],[ДР]],Таблица1[[#This Row],[Дата начала работы]],"y"),"-")</f>
        <v>27</v>
      </c>
      <c r="M633" s="3" t="s">
        <v>287</v>
      </c>
      <c r="N633" s="3" t="s">
        <v>378</v>
      </c>
      <c r="O633" s="3" t="s">
        <v>315</v>
      </c>
      <c r="P633" s="3">
        <v>1</v>
      </c>
      <c r="Q633" s="3">
        <v>1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1</v>
      </c>
      <c r="X633" s="3">
        <v>1</v>
      </c>
      <c r="Y633" s="6">
        <v>0.90629999999999999</v>
      </c>
      <c r="Z633" s="4">
        <v>0</v>
      </c>
      <c r="AA633" s="4">
        <v>0.9</v>
      </c>
      <c r="AB633">
        <v>12</v>
      </c>
      <c r="AC633">
        <v>7</v>
      </c>
      <c r="AD633" s="26">
        <v>8</v>
      </c>
      <c r="AE633" s="26">
        <v>33</v>
      </c>
      <c r="AF633" s="26">
        <v>100</v>
      </c>
      <c r="AG633" s="26">
        <v>0</v>
      </c>
      <c r="AH633" s="41">
        <v>1</v>
      </c>
      <c r="AI633" s="41">
        <v>0.92500000000000004</v>
      </c>
      <c r="AJ633" s="26">
        <v>1</v>
      </c>
      <c r="AK633" s="26">
        <v>0.94590000000000007</v>
      </c>
      <c r="AL633" s="26">
        <v>0.9</v>
      </c>
    </row>
    <row r="634" spans="1:38" ht="15" thickBot="1" x14ac:dyDescent="0.4">
      <c r="A634" s="5">
        <v>3938751</v>
      </c>
      <c r="B634" s="39" t="s">
        <v>499</v>
      </c>
      <c r="C634" s="5" t="s">
        <v>318</v>
      </c>
      <c r="D634" s="2">
        <v>43586</v>
      </c>
      <c r="E634" s="2">
        <v>43525</v>
      </c>
      <c r="F634" s="2" t="str">
        <f t="shared" si="9"/>
        <v>393875143586</v>
      </c>
      <c r="G634" s="36">
        <v>250</v>
      </c>
      <c r="H634" s="1">
        <f>IFERROR(DATEDIF(Таблица1[[#This Row],[Дата начала работы]],Таблица1[[#This Row],[Месяц]],"m"),"-")</f>
        <v>2</v>
      </c>
      <c r="I634" s="50">
        <v>10</v>
      </c>
      <c r="J634">
        <v>0</v>
      </c>
      <c r="K634" s="31">
        <v>33512</v>
      </c>
      <c r="L634">
        <f>IFERROR(DATEDIF(Таблица1[[#This Row],[ДР]],Таблица1[[#This Row],[Дата начала работы]],"y"),"-")</f>
        <v>27</v>
      </c>
      <c r="M634" s="3" t="s">
        <v>287</v>
      </c>
      <c r="N634" s="3" t="s">
        <v>378</v>
      </c>
      <c r="O634" s="3" t="s">
        <v>315</v>
      </c>
      <c r="P634" s="3">
        <v>1</v>
      </c>
      <c r="Q634" s="3">
        <v>1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1</v>
      </c>
      <c r="X634" s="3">
        <v>1</v>
      </c>
      <c r="Y634" s="6">
        <v>0.89359999999999995</v>
      </c>
      <c r="Z634" s="4">
        <v>0</v>
      </c>
      <c r="AA634" s="4">
        <v>0.86666666666666703</v>
      </c>
      <c r="AB634">
        <v>12</v>
      </c>
      <c r="AC634">
        <v>7</v>
      </c>
      <c r="AD634" s="26">
        <v>8</v>
      </c>
      <c r="AE634" s="26">
        <v>50</v>
      </c>
      <c r="AF634" s="26">
        <v>98.039215690000006</v>
      </c>
      <c r="AG634" s="26">
        <v>0</v>
      </c>
      <c r="AH634" s="41">
        <v>0.875</v>
      </c>
      <c r="AI634" s="41">
        <v>0.92500000000000004</v>
      </c>
      <c r="AJ634" s="26">
        <v>1</v>
      </c>
      <c r="AK634" s="26">
        <v>0.94590000000000007</v>
      </c>
      <c r="AL634" s="26">
        <v>0.9</v>
      </c>
    </row>
    <row r="635" spans="1:38" ht="15" thickBot="1" x14ac:dyDescent="0.4">
      <c r="A635" s="5">
        <v>3938751</v>
      </c>
      <c r="B635" s="39" t="s">
        <v>499</v>
      </c>
      <c r="C635" s="5" t="s">
        <v>318</v>
      </c>
      <c r="D635" s="2">
        <v>43617</v>
      </c>
      <c r="E635" s="2">
        <v>43525</v>
      </c>
      <c r="F635" s="2" t="str">
        <f t="shared" si="9"/>
        <v>393875143617</v>
      </c>
      <c r="G635" s="36">
        <v>250</v>
      </c>
      <c r="H635" s="1">
        <f>IFERROR(DATEDIF(Таблица1[[#This Row],[Дата начала работы]],Таблица1[[#This Row],[Месяц]],"m"),"-")</f>
        <v>3</v>
      </c>
      <c r="I635" s="50">
        <v>10</v>
      </c>
      <c r="J635">
        <v>0</v>
      </c>
      <c r="K635" s="31">
        <v>33512</v>
      </c>
      <c r="L635">
        <f>IFERROR(DATEDIF(Таблица1[[#This Row],[ДР]],Таблица1[[#This Row],[Дата начала работы]],"y"),"-")</f>
        <v>27</v>
      </c>
      <c r="M635" s="3" t="s">
        <v>287</v>
      </c>
      <c r="N635" s="3" t="s">
        <v>378</v>
      </c>
      <c r="O635" s="3" t="s">
        <v>315</v>
      </c>
      <c r="P635" s="3">
        <v>1</v>
      </c>
      <c r="Q635" s="3">
        <v>1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1</v>
      </c>
      <c r="X635" s="3">
        <v>1</v>
      </c>
      <c r="Y635" s="6">
        <v>0.72219999999999995</v>
      </c>
      <c r="Z635" s="4">
        <v>0</v>
      </c>
      <c r="AA635" s="4">
        <v>0.86363636363636398</v>
      </c>
      <c r="AB635">
        <v>12</v>
      </c>
      <c r="AC635">
        <v>7</v>
      </c>
      <c r="AD635" s="26">
        <v>10</v>
      </c>
      <c r="AE635" s="26">
        <v>56</v>
      </c>
      <c r="AF635" s="26">
        <v>100</v>
      </c>
      <c r="AG635" s="26">
        <v>0</v>
      </c>
      <c r="AH635" s="41">
        <v>1</v>
      </c>
      <c r="AI635" s="41">
        <v>0.9375</v>
      </c>
      <c r="AJ635" s="26">
        <v>1</v>
      </c>
      <c r="AK635" s="26">
        <v>0.94590000000000007</v>
      </c>
      <c r="AL635" s="26">
        <v>0.93330000000000002</v>
      </c>
    </row>
    <row r="636" spans="1:38" ht="15" thickBot="1" x14ac:dyDescent="0.4">
      <c r="A636" s="5">
        <v>3938751</v>
      </c>
      <c r="B636" s="39" t="s">
        <v>499</v>
      </c>
      <c r="C636" s="5" t="s">
        <v>318</v>
      </c>
      <c r="D636" s="2">
        <v>43647</v>
      </c>
      <c r="E636" s="2">
        <v>43525</v>
      </c>
      <c r="F636" s="2" t="str">
        <f t="shared" si="9"/>
        <v>393875143647</v>
      </c>
      <c r="G636" s="36">
        <v>250</v>
      </c>
      <c r="H636" s="1">
        <f>IFERROR(DATEDIF(Таблица1[[#This Row],[Дата начала работы]],Таблица1[[#This Row],[Месяц]],"m"),"-")</f>
        <v>4</v>
      </c>
      <c r="I636" s="50">
        <v>10</v>
      </c>
      <c r="J636">
        <v>0</v>
      </c>
      <c r="K636" s="31">
        <v>33512</v>
      </c>
      <c r="L636">
        <f>IFERROR(DATEDIF(Таблица1[[#This Row],[ДР]],Таблица1[[#This Row],[Дата начала работы]],"y"),"-")</f>
        <v>27</v>
      </c>
      <c r="M636" s="3" t="s">
        <v>287</v>
      </c>
      <c r="N636" s="3" t="s">
        <v>378</v>
      </c>
      <c r="O636" s="3" t="s">
        <v>315</v>
      </c>
      <c r="P636" s="3">
        <v>1</v>
      </c>
      <c r="Q636" s="3">
        <v>1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1</v>
      </c>
      <c r="X636" s="3">
        <v>1</v>
      </c>
      <c r="Y636" s="6">
        <v>0.58819999999999995</v>
      </c>
      <c r="Z636" s="4">
        <v>0</v>
      </c>
      <c r="AA636" s="4">
        <v>0.84615384615384603</v>
      </c>
      <c r="AB636">
        <v>16</v>
      </c>
      <c r="AC636">
        <v>11</v>
      </c>
      <c r="AD636" s="26">
        <v>7</v>
      </c>
      <c r="AE636" s="26">
        <v>18</v>
      </c>
      <c r="AF636" s="26">
        <v>90</v>
      </c>
      <c r="AG636" s="26">
        <v>1</v>
      </c>
      <c r="AH636" s="41">
        <v>0.6</v>
      </c>
      <c r="AI636" s="41">
        <v>0.91249999999999998</v>
      </c>
      <c r="AJ636" s="26">
        <v>1</v>
      </c>
      <c r="AK636" s="26">
        <v>0.94590000000000007</v>
      </c>
      <c r="AL636" s="26">
        <v>0.86670000000000003</v>
      </c>
    </row>
    <row r="637" spans="1:38" ht="15" thickBot="1" x14ac:dyDescent="0.4">
      <c r="A637" s="5">
        <v>3938751</v>
      </c>
      <c r="B637" s="39" t="s">
        <v>499</v>
      </c>
      <c r="C637" s="5" t="s">
        <v>318</v>
      </c>
      <c r="D637" s="2">
        <v>43678</v>
      </c>
      <c r="E637" s="2">
        <v>43525</v>
      </c>
      <c r="F637" s="2" t="str">
        <f t="shared" si="9"/>
        <v>393875143678</v>
      </c>
      <c r="G637" s="36">
        <v>250</v>
      </c>
      <c r="H637" s="1">
        <f>IFERROR(DATEDIF(Таблица1[[#This Row],[Дата начала работы]],Таблица1[[#This Row],[Месяц]],"m"),"-")</f>
        <v>5</v>
      </c>
      <c r="I637" s="50">
        <v>10</v>
      </c>
      <c r="J637">
        <v>0</v>
      </c>
      <c r="K637" s="31">
        <v>33512</v>
      </c>
      <c r="L637">
        <f>IFERROR(DATEDIF(Таблица1[[#This Row],[ДР]],Таблица1[[#This Row],[Дата начала работы]],"y"),"-")</f>
        <v>27</v>
      </c>
      <c r="M637" s="3" t="s">
        <v>287</v>
      </c>
      <c r="N637" s="3" t="s">
        <v>378</v>
      </c>
      <c r="O637" s="3" t="s">
        <v>315</v>
      </c>
      <c r="P637" s="3">
        <v>1</v>
      </c>
      <c r="Q637" s="3">
        <v>1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1</v>
      </c>
      <c r="X637" s="3">
        <v>1</v>
      </c>
      <c r="Y637" s="6">
        <v>0.44440000000000002</v>
      </c>
      <c r="Z637" s="4">
        <v>0</v>
      </c>
      <c r="AA637" s="4">
        <v>0.81481481481481499</v>
      </c>
      <c r="AB637">
        <v>12</v>
      </c>
      <c r="AC637">
        <v>7</v>
      </c>
      <c r="AD637" s="26">
        <v>5</v>
      </c>
      <c r="AE637" s="26">
        <v>13</v>
      </c>
      <c r="AF637" s="26">
        <v>76.470588239999998</v>
      </c>
      <c r="AG637" s="26">
        <v>0</v>
      </c>
      <c r="AH637" s="41">
        <v>0.71430000000000005</v>
      </c>
      <c r="AI637" s="41">
        <v>0.92500000000000004</v>
      </c>
      <c r="AJ637" s="26">
        <v>1</v>
      </c>
      <c r="AK637" s="26">
        <v>0.94590000000000007</v>
      </c>
      <c r="AL637" s="26">
        <v>0.9</v>
      </c>
    </row>
    <row r="638" spans="1:38" ht="15" thickBot="1" x14ac:dyDescent="0.4">
      <c r="A638" s="5">
        <v>3963519</v>
      </c>
      <c r="B638" s="39" t="s">
        <v>519</v>
      </c>
      <c r="C638" s="5" t="s">
        <v>318</v>
      </c>
      <c r="D638" s="2">
        <v>43525</v>
      </c>
      <c r="E638" s="2">
        <v>43525</v>
      </c>
      <c r="F638" s="2" t="str">
        <f t="shared" si="9"/>
        <v>396351943525</v>
      </c>
      <c r="G638" s="36">
        <v>250</v>
      </c>
      <c r="H638" s="1">
        <f>IFERROR(DATEDIF(Таблица1[[#This Row],[Дата начала работы]],Таблица1[[#This Row],[Месяц]],"m"),"-")</f>
        <v>0</v>
      </c>
      <c r="I638" s="50">
        <v>3</v>
      </c>
      <c r="J638">
        <v>1</v>
      </c>
      <c r="K638" s="31">
        <v>35974</v>
      </c>
      <c r="L638">
        <f>IFERROR(DATEDIF(Таблица1[[#This Row],[ДР]],Таблица1[[#This Row],[Дата начала работы]],"y"),"-")</f>
        <v>20</v>
      </c>
      <c r="M638" s="3" t="s">
        <v>287</v>
      </c>
      <c r="N638" s="3" t="s">
        <v>320</v>
      </c>
      <c r="O638" s="3" t="s">
        <v>315</v>
      </c>
      <c r="P638" s="3">
        <v>1</v>
      </c>
      <c r="Q638" s="3">
        <v>1</v>
      </c>
      <c r="R638" s="3">
        <v>1</v>
      </c>
      <c r="S638" s="3">
        <v>1</v>
      </c>
      <c r="T638" s="3">
        <v>0</v>
      </c>
      <c r="U638" s="3">
        <v>0</v>
      </c>
      <c r="V638" s="3">
        <v>1</v>
      </c>
      <c r="W638" s="3">
        <v>1</v>
      </c>
      <c r="X638" s="3">
        <v>1</v>
      </c>
      <c r="Y638" s="6">
        <v>0.88890000000000002</v>
      </c>
      <c r="Z638" s="4">
        <v>0.2</v>
      </c>
      <c r="AA638" s="4">
        <v>1</v>
      </c>
      <c r="AB638">
        <v>0</v>
      </c>
      <c r="AC638">
        <v>0</v>
      </c>
      <c r="AD638" s="26">
        <v>3</v>
      </c>
      <c r="AE638" s="26">
        <v>9</v>
      </c>
      <c r="AF638" s="26">
        <v>100</v>
      </c>
      <c r="AG638" s="26">
        <v>0</v>
      </c>
      <c r="AH638" s="41" t="e">
        <v>#VALUE!</v>
      </c>
      <c r="AI638" s="41">
        <v>0.6875</v>
      </c>
      <c r="AJ638" s="26">
        <v>0.83335000000000004</v>
      </c>
      <c r="AK638" s="26">
        <v>0.60809999999999997</v>
      </c>
      <c r="AL638" s="26">
        <v>0.76665000000000005</v>
      </c>
    </row>
    <row r="639" spans="1:38" ht="15" thickBot="1" x14ac:dyDescent="0.4">
      <c r="A639" s="5">
        <v>3963519</v>
      </c>
      <c r="B639" s="39" t="s">
        <v>519</v>
      </c>
      <c r="C639" s="5" t="s">
        <v>318</v>
      </c>
      <c r="D639" s="2">
        <v>43556</v>
      </c>
      <c r="E639" s="2">
        <v>43525</v>
      </c>
      <c r="F639" s="2" t="str">
        <f t="shared" si="9"/>
        <v>396351943556</v>
      </c>
      <c r="G639" s="36">
        <v>250</v>
      </c>
      <c r="H639" s="1">
        <f>IFERROR(DATEDIF(Таблица1[[#This Row],[Дата начала работы]],Таблица1[[#This Row],[Месяц]],"m"),"-")</f>
        <v>1</v>
      </c>
      <c r="I639" s="50">
        <v>3</v>
      </c>
      <c r="J639">
        <v>1</v>
      </c>
      <c r="K639" s="31">
        <v>35974</v>
      </c>
      <c r="L639">
        <f>IFERROR(DATEDIF(Таблица1[[#This Row],[ДР]],Таблица1[[#This Row],[Дата начала работы]],"y"),"-")</f>
        <v>20</v>
      </c>
      <c r="M639" s="3" t="s">
        <v>287</v>
      </c>
      <c r="N639" s="3" t="s">
        <v>320</v>
      </c>
      <c r="O639" s="3" t="s">
        <v>315</v>
      </c>
      <c r="P639" s="3">
        <v>1</v>
      </c>
      <c r="Q639" s="3">
        <v>1</v>
      </c>
      <c r="R639" s="3">
        <v>1</v>
      </c>
      <c r="S639" s="3">
        <v>1</v>
      </c>
      <c r="T639" s="3">
        <v>0</v>
      </c>
      <c r="U639" s="3">
        <v>0</v>
      </c>
      <c r="V639" s="3">
        <v>1</v>
      </c>
      <c r="W639" s="3">
        <v>1</v>
      </c>
      <c r="X639" s="3">
        <v>1</v>
      </c>
      <c r="Y639" s="6">
        <v>0.18970000000000001</v>
      </c>
      <c r="Z639" s="4">
        <v>0.230769230769231</v>
      </c>
      <c r="AA639" s="4">
        <v>1</v>
      </c>
      <c r="AB639">
        <v>73</v>
      </c>
      <c r="AC639">
        <v>55</v>
      </c>
      <c r="AD639" s="26">
        <v>13</v>
      </c>
      <c r="AE639" s="26">
        <v>67</v>
      </c>
      <c r="AF639" s="26">
        <v>89.333333330000002</v>
      </c>
      <c r="AG639" s="26">
        <v>1</v>
      </c>
      <c r="AH639" s="41">
        <v>1</v>
      </c>
      <c r="AI639" s="41">
        <v>0.6875</v>
      </c>
      <c r="AJ639" s="26">
        <v>0.83335000000000004</v>
      </c>
      <c r="AK639" s="26">
        <v>0.60809999999999997</v>
      </c>
      <c r="AL639" s="26">
        <v>0.76665000000000005</v>
      </c>
    </row>
    <row r="640" spans="1:38" ht="15" thickBot="1" x14ac:dyDescent="0.4">
      <c r="A640" s="5">
        <v>3963519</v>
      </c>
      <c r="B640" s="39" t="s">
        <v>519</v>
      </c>
      <c r="C640" s="5" t="s">
        <v>318</v>
      </c>
      <c r="D640" s="2">
        <v>43586</v>
      </c>
      <c r="E640" s="2">
        <v>43525</v>
      </c>
      <c r="F640" s="2" t="str">
        <f t="shared" si="9"/>
        <v>396351943586</v>
      </c>
      <c r="G640" s="36">
        <v>250</v>
      </c>
      <c r="H640" s="1">
        <f>IFERROR(DATEDIF(Таблица1[[#This Row],[Дата начала работы]],Таблица1[[#This Row],[Месяц]],"m"),"-")</f>
        <v>2</v>
      </c>
      <c r="I640" s="50">
        <v>3</v>
      </c>
      <c r="J640">
        <v>1</v>
      </c>
      <c r="K640" s="31">
        <v>35974</v>
      </c>
      <c r="L640">
        <f>IFERROR(DATEDIF(Таблица1[[#This Row],[ДР]],Таблица1[[#This Row],[Дата начала работы]],"y"),"-")</f>
        <v>20</v>
      </c>
      <c r="M640" s="3" t="s">
        <v>287</v>
      </c>
      <c r="N640" s="3" t="s">
        <v>320</v>
      </c>
      <c r="O640" s="3" t="s">
        <v>315</v>
      </c>
      <c r="P640" s="3">
        <v>1</v>
      </c>
      <c r="Q640" s="3">
        <v>1</v>
      </c>
      <c r="R640" s="3">
        <v>1</v>
      </c>
      <c r="S640" s="3">
        <v>1</v>
      </c>
      <c r="T640" s="3">
        <v>0</v>
      </c>
      <c r="U640" s="3">
        <v>0</v>
      </c>
      <c r="V640" s="3">
        <v>1</v>
      </c>
      <c r="W640" s="3">
        <v>1</v>
      </c>
      <c r="X640" s="3">
        <v>1</v>
      </c>
      <c r="Y640" s="6">
        <v>0.28570000000000001</v>
      </c>
      <c r="Z640" s="4">
        <v>0.214285714285714</v>
      </c>
      <c r="AA640" s="4">
        <v>0.94444444444444398</v>
      </c>
      <c r="AB640">
        <v>45</v>
      </c>
      <c r="AC640">
        <v>37</v>
      </c>
      <c r="AD640" s="26">
        <v>11</v>
      </c>
      <c r="AE640" s="26">
        <v>59</v>
      </c>
      <c r="AF640" s="26">
        <v>88.059701489999995</v>
      </c>
      <c r="AG640" s="26">
        <v>1</v>
      </c>
      <c r="AH640" s="41">
        <v>0.92310000000000003</v>
      </c>
      <c r="AI640" s="41">
        <v>0.6875</v>
      </c>
      <c r="AJ640" s="26">
        <v>0.83335000000000004</v>
      </c>
      <c r="AK640" s="26">
        <v>0.60809999999999997</v>
      </c>
      <c r="AL640" s="26">
        <v>0.76665000000000005</v>
      </c>
    </row>
    <row r="641" spans="1:38" ht="15" thickBot="1" x14ac:dyDescent="0.4">
      <c r="A641" s="5">
        <v>3963519</v>
      </c>
      <c r="B641" s="39" t="s">
        <v>519</v>
      </c>
      <c r="C641" s="5" t="s">
        <v>318</v>
      </c>
      <c r="D641" s="2">
        <v>43617</v>
      </c>
      <c r="E641" s="2">
        <v>43525</v>
      </c>
      <c r="F641" s="2" t="str">
        <f t="shared" si="9"/>
        <v>396351943617</v>
      </c>
      <c r="G641" s="36">
        <v>250</v>
      </c>
      <c r="H641" s="1">
        <f>IFERROR(DATEDIF(Таблица1[[#This Row],[Дата начала работы]],Таблица1[[#This Row],[Месяц]],"m"),"-")</f>
        <v>3</v>
      </c>
      <c r="I641" s="50">
        <v>3</v>
      </c>
      <c r="J641">
        <v>1</v>
      </c>
      <c r="K641" s="31">
        <v>35974</v>
      </c>
      <c r="L641">
        <f>IFERROR(DATEDIF(Таблица1[[#This Row],[ДР]],Таблица1[[#This Row],[Дата начала работы]],"y"),"-")</f>
        <v>20</v>
      </c>
      <c r="M641" s="3" t="s">
        <v>287</v>
      </c>
      <c r="N641" s="3" t="s">
        <v>320</v>
      </c>
      <c r="O641" s="3" t="s">
        <v>315</v>
      </c>
      <c r="P641" s="3">
        <v>1</v>
      </c>
      <c r="Q641" s="3">
        <v>1</v>
      </c>
      <c r="R641" s="3">
        <v>1</v>
      </c>
      <c r="S641" s="3">
        <v>1</v>
      </c>
      <c r="T641" s="3">
        <v>0</v>
      </c>
      <c r="U641" s="3">
        <v>0</v>
      </c>
      <c r="V641" s="3">
        <v>1</v>
      </c>
      <c r="W641" s="3">
        <v>1</v>
      </c>
      <c r="X641" s="3">
        <v>1</v>
      </c>
      <c r="Y641" s="6">
        <v>0.2414</v>
      </c>
      <c r="Z641" s="4">
        <v>0.25</v>
      </c>
      <c r="AA641" s="4">
        <v>0.95454545454545503</v>
      </c>
      <c r="AB641">
        <v>31</v>
      </c>
      <c r="AC641">
        <v>24</v>
      </c>
      <c r="AD641" s="26">
        <v>8</v>
      </c>
      <c r="AE641" s="26">
        <v>32</v>
      </c>
      <c r="AF641" s="26">
        <v>80</v>
      </c>
      <c r="AG641" s="26">
        <v>1</v>
      </c>
      <c r="AH641" s="41">
        <v>0.54549999999999998</v>
      </c>
      <c r="AI641" s="41">
        <v>0.72499999999999998</v>
      </c>
      <c r="AJ641" s="26">
        <v>1</v>
      </c>
      <c r="AK641" s="26">
        <v>0.64859999999999995</v>
      </c>
      <c r="AL641" s="26">
        <v>0.8</v>
      </c>
    </row>
    <row r="642" spans="1:38" ht="15" thickBot="1" x14ac:dyDescent="0.4">
      <c r="A642" s="5">
        <v>3963519</v>
      </c>
      <c r="B642" s="39" t="s">
        <v>519</v>
      </c>
      <c r="C642" s="5" t="s">
        <v>318</v>
      </c>
      <c r="D642" s="2">
        <v>43647</v>
      </c>
      <c r="E642" s="2">
        <v>43525</v>
      </c>
      <c r="F642" s="2" t="str">
        <f t="shared" ref="F642:F705" si="10">A642&amp;D642</f>
        <v>396351943647</v>
      </c>
      <c r="G642" s="36">
        <v>250</v>
      </c>
      <c r="H642" s="1">
        <f>IFERROR(DATEDIF(Таблица1[[#This Row],[Дата начала работы]],Таблица1[[#This Row],[Месяц]],"m"),"-")</f>
        <v>4</v>
      </c>
      <c r="I642" s="50">
        <v>3</v>
      </c>
      <c r="J642">
        <v>1</v>
      </c>
      <c r="K642" s="31">
        <v>35974</v>
      </c>
      <c r="L642">
        <f>IFERROR(DATEDIF(Таблица1[[#This Row],[ДР]],Таблица1[[#This Row],[Дата начала работы]],"y"),"-")</f>
        <v>20</v>
      </c>
      <c r="M642" s="3" t="s">
        <v>287</v>
      </c>
      <c r="N642" s="3" t="s">
        <v>320</v>
      </c>
      <c r="O642" s="3" t="s">
        <v>315</v>
      </c>
      <c r="P642" s="3">
        <v>1</v>
      </c>
      <c r="Q642" s="3">
        <v>1</v>
      </c>
      <c r="R642" s="3">
        <v>1</v>
      </c>
      <c r="S642" s="3">
        <v>1</v>
      </c>
      <c r="T642" s="3">
        <v>0</v>
      </c>
      <c r="U642" s="3">
        <v>0</v>
      </c>
      <c r="V642" s="3">
        <v>1</v>
      </c>
      <c r="W642" s="3">
        <v>1</v>
      </c>
      <c r="X642" s="3">
        <v>1</v>
      </c>
      <c r="Y642" s="6">
        <v>6.25E-2</v>
      </c>
      <c r="Z642" s="4">
        <v>0.25</v>
      </c>
      <c r="AA642" s="4">
        <v>0.95454545454545503</v>
      </c>
      <c r="AB642">
        <v>18</v>
      </c>
      <c r="AC642">
        <v>18</v>
      </c>
      <c r="AD642" s="26">
        <v>4</v>
      </c>
      <c r="AE642" s="26">
        <v>20</v>
      </c>
      <c r="AF642" s="26">
        <v>64.516129030000002</v>
      </c>
      <c r="AG642" s="26">
        <v>0</v>
      </c>
      <c r="AH642" s="41">
        <v>0.71430000000000005</v>
      </c>
      <c r="AI642" s="41">
        <v>0.65</v>
      </c>
      <c r="AJ642" s="26">
        <v>0.66669999999999996</v>
      </c>
      <c r="AK642" s="26">
        <v>0.56759999999999999</v>
      </c>
      <c r="AL642" s="26">
        <v>0.73329999999999995</v>
      </c>
    </row>
    <row r="643" spans="1:38" ht="15" thickBot="1" x14ac:dyDescent="0.4">
      <c r="A643" s="5">
        <v>3963519</v>
      </c>
      <c r="B643" s="39" t="s">
        <v>519</v>
      </c>
      <c r="C643" s="5" t="s">
        <v>318</v>
      </c>
      <c r="D643" s="2">
        <v>43678</v>
      </c>
      <c r="E643" s="2">
        <v>43525</v>
      </c>
      <c r="F643" s="2" t="str">
        <f t="shared" si="10"/>
        <v>396351943678</v>
      </c>
      <c r="G643" s="36">
        <v>250</v>
      </c>
      <c r="H643" s="1">
        <f>IFERROR(DATEDIF(Таблица1[[#This Row],[Дата начала работы]],Таблица1[[#This Row],[Месяц]],"m"),"-")</f>
        <v>5</v>
      </c>
      <c r="I643" s="50">
        <v>3</v>
      </c>
      <c r="J643">
        <v>1</v>
      </c>
      <c r="K643" s="31">
        <v>35974</v>
      </c>
      <c r="L643">
        <f>IFERROR(DATEDIF(Таблица1[[#This Row],[ДР]],Таблица1[[#This Row],[Дата начала работы]],"y"),"-")</f>
        <v>20</v>
      </c>
      <c r="M643" s="3" t="s">
        <v>287</v>
      </c>
      <c r="N643" s="3" t="s">
        <v>320</v>
      </c>
      <c r="O643" s="3" t="s">
        <v>315</v>
      </c>
      <c r="P643" s="3">
        <v>1</v>
      </c>
      <c r="Q643" s="3">
        <v>1</v>
      </c>
      <c r="R643" s="3">
        <v>1</v>
      </c>
      <c r="S643" s="3">
        <v>1</v>
      </c>
      <c r="T643" s="3">
        <v>0</v>
      </c>
      <c r="U643" s="3">
        <v>0</v>
      </c>
      <c r="V643" s="3">
        <v>1</v>
      </c>
      <c r="W643" s="3">
        <v>1</v>
      </c>
      <c r="X643" s="3">
        <v>1</v>
      </c>
      <c r="Y643" s="6">
        <v>0.5</v>
      </c>
      <c r="Z643" s="4">
        <v>0.25</v>
      </c>
      <c r="AA643" s="4">
        <v>0.95652173913043503</v>
      </c>
      <c r="AB643">
        <v>14</v>
      </c>
      <c r="AC643">
        <v>14</v>
      </c>
      <c r="AD643" s="26">
        <v>1</v>
      </c>
      <c r="AE643" s="26">
        <v>4</v>
      </c>
      <c r="AF643" s="26">
        <v>57.142857139999997</v>
      </c>
      <c r="AG643" s="26">
        <v>0</v>
      </c>
      <c r="AH643" s="41">
        <v>0.25</v>
      </c>
      <c r="AI643" s="41">
        <v>0.6875</v>
      </c>
      <c r="AJ643" s="26">
        <v>0.83335000000000004</v>
      </c>
      <c r="AK643" s="26">
        <v>0.60809999999999997</v>
      </c>
      <c r="AL643" s="26">
        <v>0.76665000000000005</v>
      </c>
    </row>
    <row r="644" spans="1:38" ht="15" thickBot="1" x14ac:dyDescent="0.4">
      <c r="A644" s="5">
        <v>3963638</v>
      </c>
      <c r="B644" s="39" t="s">
        <v>631</v>
      </c>
      <c r="C644" s="5" t="s">
        <v>318</v>
      </c>
      <c r="D644" s="2">
        <v>43525</v>
      </c>
      <c r="E644" s="2">
        <v>43525</v>
      </c>
      <c r="F644" s="2" t="str">
        <f t="shared" si="10"/>
        <v>396363843525</v>
      </c>
      <c r="G644" s="36">
        <v>250</v>
      </c>
      <c r="H644" s="1">
        <f>IFERROR(DATEDIF(Таблица1[[#This Row],[Дата начала работы]],Таблица1[[#This Row],[Месяц]],"m"),"-")</f>
        <v>0</v>
      </c>
      <c r="I644" s="50">
        <v>5</v>
      </c>
      <c r="J644">
        <v>1</v>
      </c>
      <c r="K644" s="31">
        <v>34888</v>
      </c>
      <c r="L644">
        <f>IFERROR(DATEDIF(Таблица1[[#This Row],[ДР]],Таблица1[[#This Row],[Дата начала работы]],"y"),"-")</f>
        <v>23</v>
      </c>
      <c r="M644" s="3" t="s">
        <v>287</v>
      </c>
      <c r="N644" s="3" t="s">
        <v>337</v>
      </c>
      <c r="O644" s="3" t="s">
        <v>315</v>
      </c>
      <c r="P644" s="3">
        <v>1</v>
      </c>
      <c r="Q644" s="3">
        <v>1</v>
      </c>
      <c r="R644" s="3">
        <v>0</v>
      </c>
      <c r="S644" s="3">
        <v>1</v>
      </c>
      <c r="T644" s="3">
        <v>0</v>
      </c>
      <c r="U644" s="3">
        <v>0</v>
      </c>
      <c r="V644" s="3">
        <v>1</v>
      </c>
      <c r="W644" s="3">
        <v>1</v>
      </c>
      <c r="X644" s="3">
        <v>1</v>
      </c>
      <c r="Y644" s="6">
        <v>1</v>
      </c>
      <c r="Z644" s="4">
        <v>0</v>
      </c>
      <c r="AA644" s="4">
        <v>1</v>
      </c>
      <c r="AB644">
        <v>0</v>
      </c>
      <c r="AC644">
        <v>0</v>
      </c>
      <c r="AD644" s="26">
        <v>4</v>
      </c>
      <c r="AE644" s="26">
        <v>10</v>
      </c>
      <c r="AF644" s="26">
        <v>100</v>
      </c>
      <c r="AG644" s="26">
        <v>0</v>
      </c>
      <c r="AH644" s="41" t="e">
        <v>#VALUE!</v>
      </c>
      <c r="AI644" s="41">
        <v>0.78750000000000009</v>
      </c>
      <c r="AJ644" s="26">
        <v>1</v>
      </c>
      <c r="AK644" s="26">
        <v>0.75675000000000003</v>
      </c>
      <c r="AL644" s="26">
        <v>0.83329999999999993</v>
      </c>
    </row>
    <row r="645" spans="1:38" ht="15" thickBot="1" x14ac:dyDescent="0.4">
      <c r="A645" s="5">
        <v>3963638</v>
      </c>
      <c r="B645" s="39" t="s">
        <v>631</v>
      </c>
      <c r="C645" s="5" t="s">
        <v>318</v>
      </c>
      <c r="D645" s="2">
        <v>43556</v>
      </c>
      <c r="E645" s="2">
        <v>43525</v>
      </c>
      <c r="F645" s="2" t="str">
        <f t="shared" si="10"/>
        <v>396363843556</v>
      </c>
      <c r="G645" s="36">
        <v>250</v>
      </c>
      <c r="H645" s="1">
        <f>IFERROR(DATEDIF(Таблица1[[#This Row],[Дата начала работы]],Таблица1[[#This Row],[Месяц]],"m"),"-")</f>
        <v>1</v>
      </c>
      <c r="I645" s="50">
        <v>5</v>
      </c>
      <c r="J645">
        <v>1</v>
      </c>
      <c r="K645" s="31">
        <v>34888</v>
      </c>
      <c r="L645">
        <f>IFERROR(DATEDIF(Таблица1[[#This Row],[ДР]],Таблица1[[#This Row],[Дата начала работы]],"y"),"-")</f>
        <v>23</v>
      </c>
      <c r="M645" s="3" t="s">
        <v>287</v>
      </c>
      <c r="N645" s="3" t="s">
        <v>337</v>
      </c>
      <c r="O645" s="3" t="s">
        <v>315</v>
      </c>
      <c r="P645" s="3">
        <v>1</v>
      </c>
      <c r="Q645" s="3">
        <v>1</v>
      </c>
      <c r="R645" s="3">
        <v>0</v>
      </c>
      <c r="S645" s="3">
        <v>1</v>
      </c>
      <c r="T645" s="3">
        <v>0</v>
      </c>
      <c r="U645" s="3">
        <v>0</v>
      </c>
      <c r="V645" s="3">
        <v>1</v>
      </c>
      <c r="W645" s="3">
        <v>1</v>
      </c>
      <c r="X645" s="3">
        <v>1</v>
      </c>
      <c r="Y645" s="6">
        <v>0.68969999999999998</v>
      </c>
      <c r="Z645" s="4">
        <v>0</v>
      </c>
      <c r="AA645" s="4">
        <v>1</v>
      </c>
      <c r="AB645">
        <v>53</v>
      </c>
      <c r="AC645">
        <v>22</v>
      </c>
      <c r="AD645" s="26">
        <v>10</v>
      </c>
      <c r="AE645" s="26">
        <v>63</v>
      </c>
      <c r="AF645" s="26">
        <v>91.304347829999998</v>
      </c>
      <c r="AG645" s="26">
        <v>0</v>
      </c>
      <c r="AH645" s="41">
        <v>1</v>
      </c>
      <c r="AI645" s="41">
        <v>0.78750000000000009</v>
      </c>
      <c r="AJ645" s="26">
        <v>1</v>
      </c>
      <c r="AK645" s="26">
        <v>0.75675000000000003</v>
      </c>
      <c r="AL645" s="26">
        <v>0.83329999999999993</v>
      </c>
    </row>
    <row r="646" spans="1:38" ht="15" thickBot="1" x14ac:dyDescent="0.4">
      <c r="A646" s="5">
        <v>3963638</v>
      </c>
      <c r="B646" s="39" t="s">
        <v>631</v>
      </c>
      <c r="C646" s="5" t="s">
        <v>318</v>
      </c>
      <c r="D646" s="2">
        <v>43586</v>
      </c>
      <c r="E646" s="2">
        <v>43525</v>
      </c>
      <c r="F646" s="2" t="str">
        <f t="shared" si="10"/>
        <v>396363843586</v>
      </c>
      <c r="G646" s="36">
        <v>250</v>
      </c>
      <c r="H646" s="1">
        <f>IFERROR(DATEDIF(Таблица1[[#This Row],[Дата начала работы]],Таблица1[[#This Row],[Месяц]],"m"),"-")</f>
        <v>2</v>
      </c>
      <c r="I646" s="50">
        <v>5</v>
      </c>
      <c r="J646">
        <v>1</v>
      </c>
      <c r="K646" s="31">
        <v>34888</v>
      </c>
      <c r="L646">
        <f>IFERROR(DATEDIF(Таблица1[[#This Row],[ДР]],Таблица1[[#This Row],[Дата начала работы]],"y"),"-")</f>
        <v>23</v>
      </c>
      <c r="M646" s="3" t="s">
        <v>287</v>
      </c>
      <c r="N646" s="3" t="s">
        <v>337</v>
      </c>
      <c r="O646" s="3" t="s">
        <v>315</v>
      </c>
      <c r="P646" s="3">
        <v>1</v>
      </c>
      <c r="Q646" s="3">
        <v>1</v>
      </c>
      <c r="R646" s="3">
        <v>0</v>
      </c>
      <c r="S646" s="3">
        <v>1</v>
      </c>
      <c r="T646" s="3">
        <v>0</v>
      </c>
      <c r="U646" s="3">
        <v>0</v>
      </c>
      <c r="V646" s="3">
        <v>1</v>
      </c>
      <c r="W646" s="3">
        <v>1</v>
      </c>
      <c r="X646" s="3">
        <v>1</v>
      </c>
      <c r="Y646" s="6">
        <v>0.72529999999999994</v>
      </c>
      <c r="Z646" s="4">
        <v>0</v>
      </c>
      <c r="AA646" s="4">
        <v>1</v>
      </c>
      <c r="AB646">
        <v>42</v>
      </c>
      <c r="AC646">
        <v>19</v>
      </c>
      <c r="AD646" s="26">
        <v>10</v>
      </c>
      <c r="AE646" s="26">
        <v>97</v>
      </c>
      <c r="AF646" s="26">
        <v>100</v>
      </c>
      <c r="AG646" s="26">
        <v>1</v>
      </c>
      <c r="AH646" s="41">
        <v>1</v>
      </c>
      <c r="AI646" s="41">
        <v>0.86250000000000004</v>
      </c>
      <c r="AJ646" s="26">
        <v>1</v>
      </c>
      <c r="AK646" s="26">
        <v>0.83779999999999999</v>
      </c>
      <c r="AL646" s="26">
        <v>0.93330000000000002</v>
      </c>
    </row>
    <row r="647" spans="1:38" ht="15" thickBot="1" x14ac:dyDescent="0.4">
      <c r="A647" s="5">
        <v>3963638</v>
      </c>
      <c r="B647" s="39" t="s">
        <v>631</v>
      </c>
      <c r="C647" s="5" t="s">
        <v>318</v>
      </c>
      <c r="D647" s="2">
        <v>43617</v>
      </c>
      <c r="E647" s="2">
        <v>43525</v>
      </c>
      <c r="F647" s="2" t="str">
        <f t="shared" si="10"/>
        <v>396363843617</v>
      </c>
      <c r="G647" s="36">
        <v>250</v>
      </c>
      <c r="H647" s="1">
        <f>IFERROR(DATEDIF(Таблица1[[#This Row],[Дата начала работы]],Таблица1[[#This Row],[Месяц]],"m"),"-")</f>
        <v>3</v>
      </c>
      <c r="I647" s="50">
        <v>5</v>
      </c>
      <c r="J647">
        <v>1</v>
      </c>
      <c r="K647" s="31">
        <v>34888</v>
      </c>
      <c r="L647">
        <f>IFERROR(DATEDIF(Таблица1[[#This Row],[ДР]],Таблица1[[#This Row],[Дата начала работы]],"y"),"-")</f>
        <v>23</v>
      </c>
      <c r="M647" s="3" t="s">
        <v>287</v>
      </c>
      <c r="N647" s="3" t="s">
        <v>337</v>
      </c>
      <c r="O647" s="3" t="s">
        <v>315</v>
      </c>
      <c r="P647" s="3">
        <v>1</v>
      </c>
      <c r="Q647" s="3">
        <v>1</v>
      </c>
      <c r="R647" s="3">
        <v>0</v>
      </c>
      <c r="S647" s="3">
        <v>1</v>
      </c>
      <c r="T647" s="3">
        <v>0</v>
      </c>
      <c r="U647" s="3">
        <v>0</v>
      </c>
      <c r="V647" s="3">
        <v>1</v>
      </c>
      <c r="W647" s="3">
        <v>1</v>
      </c>
      <c r="X647" s="3">
        <v>1</v>
      </c>
      <c r="Y647" s="6">
        <v>1</v>
      </c>
      <c r="Z647" s="4">
        <v>0</v>
      </c>
      <c r="AA647" s="4">
        <v>1</v>
      </c>
      <c r="AB647">
        <v>42</v>
      </c>
      <c r="AC647">
        <v>19</v>
      </c>
      <c r="AD647" s="26">
        <v>2</v>
      </c>
      <c r="AE647" s="26">
        <v>5</v>
      </c>
      <c r="AF647" s="26">
        <v>62.5</v>
      </c>
      <c r="AG647" s="26">
        <v>0</v>
      </c>
      <c r="AH647" s="41">
        <v>0.3</v>
      </c>
      <c r="AI647" s="41">
        <v>0.78750000000000009</v>
      </c>
      <c r="AJ647" s="26">
        <v>1</v>
      </c>
      <c r="AK647" s="26">
        <v>0.75675000000000003</v>
      </c>
      <c r="AL647" s="26">
        <v>0.83329999999999993</v>
      </c>
    </row>
    <row r="648" spans="1:38" ht="15" thickBot="1" x14ac:dyDescent="0.4">
      <c r="A648" s="5">
        <v>3963638</v>
      </c>
      <c r="B648" s="39" t="s">
        <v>631</v>
      </c>
      <c r="C648" s="5" t="s">
        <v>318</v>
      </c>
      <c r="D648" s="2">
        <v>43647</v>
      </c>
      <c r="E648" s="2">
        <v>43525</v>
      </c>
      <c r="F648" s="2" t="str">
        <f t="shared" si="10"/>
        <v>396363843647</v>
      </c>
      <c r="G648" s="36">
        <v>250</v>
      </c>
      <c r="H648" s="1">
        <f>IFERROR(DATEDIF(Таблица1[[#This Row],[Дата начала работы]],Таблица1[[#This Row],[Месяц]],"m"),"-")</f>
        <v>4</v>
      </c>
      <c r="I648" s="50">
        <v>5</v>
      </c>
      <c r="J648">
        <v>1</v>
      </c>
      <c r="K648" s="31">
        <v>34888</v>
      </c>
      <c r="L648">
        <f>IFERROR(DATEDIF(Таблица1[[#This Row],[ДР]],Таблица1[[#This Row],[Дата начала работы]],"y"),"-")</f>
        <v>23</v>
      </c>
      <c r="M648" s="3" t="s">
        <v>287</v>
      </c>
      <c r="N648" s="3" t="s">
        <v>337</v>
      </c>
      <c r="O648" s="3" t="s">
        <v>315</v>
      </c>
      <c r="P648" s="3">
        <v>1</v>
      </c>
      <c r="Q648" s="3">
        <v>1</v>
      </c>
      <c r="R648" s="3">
        <v>0</v>
      </c>
      <c r="S648" s="3">
        <v>1</v>
      </c>
      <c r="T648" s="3">
        <v>0</v>
      </c>
      <c r="U648" s="3">
        <v>0</v>
      </c>
      <c r="V648" s="3">
        <v>1</v>
      </c>
      <c r="W648" s="3">
        <v>1</v>
      </c>
      <c r="X648" s="3">
        <v>1</v>
      </c>
      <c r="Y648" s="6">
        <v>1</v>
      </c>
      <c r="Z648" s="4">
        <v>0</v>
      </c>
      <c r="AA648" s="4">
        <v>1</v>
      </c>
      <c r="AB648">
        <v>42</v>
      </c>
      <c r="AC648">
        <v>19</v>
      </c>
      <c r="AD648" s="26">
        <v>3</v>
      </c>
      <c r="AE648" s="26">
        <v>4</v>
      </c>
      <c r="AF648" s="26">
        <v>100</v>
      </c>
      <c r="AG648" s="26">
        <v>0</v>
      </c>
      <c r="AH648" s="41">
        <v>1</v>
      </c>
      <c r="AI648" s="41">
        <v>0.71250000000000002</v>
      </c>
      <c r="AJ648" s="26">
        <v>1</v>
      </c>
      <c r="AK648" s="26">
        <v>0.67569999999999997</v>
      </c>
      <c r="AL648" s="26">
        <v>0.73329999999999995</v>
      </c>
    </row>
    <row r="649" spans="1:38" ht="15" thickBot="1" x14ac:dyDescent="0.4">
      <c r="A649" s="5">
        <v>3963678</v>
      </c>
      <c r="B649" s="39" t="s">
        <v>648</v>
      </c>
      <c r="C649" s="5" t="s">
        <v>318</v>
      </c>
      <c r="D649" s="2">
        <v>43556</v>
      </c>
      <c r="E649" s="2">
        <v>43556</v>
      </c>
      <c r="F649" s="2" t="str">
        <f t="shared" si="10"/>
        <v>396367843556</v>
      </c>
      <c r="G649" s="36">
        <v>250</v>
      </c>
      <c r="H649" s="1">
        <f>IFERROR(DATEDIF(Таблица1[[#This Row],[Дата начала работы]],Таблица1[[#This Row],[Месяц]],"m"),"-")</f>
        <v>0</v>
      </c>
      <c r="I649" s="50">
        <v>2</v>
      </c>
      <c r="J649">
        <v>0</v>
      </c>
      <c r="K649" s="31">
        <v>34683</v>
      </c>
      <c r="L649">
        <f>IFERROR(DATEDIF(Таблица1[[#This Row],[ДР]],Таблица1[[#This Row],[Дата начала работы]],"y"),"-")</f>
        <v>24</v>
      </c>
      <c r="M649" s="3" t="s">
        <v>287</v>
      </c>
      <c r="N649" s="3" t="s">
        <v>379</v>
      </c>
      <c r="O649" s="3" t="s">
        <v>314</v>
      </c>
      <c r="P649" s="3">
        <v>1</v>
      </c>
      <c r="Q649" s="3">
        <v>1</v>
      </c>
      <c r="R649" s="3">
        <v>0</v>
      </c>
      <c r="S649" s="3">
        <v>0</v>
      </c>
      <c r="T649" s="3">
        <v>0</v>
      </c>
      <c r="U649" s="3">
        <v>0</v>
      </c>
      <c r="V649" s="3">
        <v>1</v>
      </c>
      <c r="W649" s="3">
        <v>1</v>
      </c>
      <c r="X649" s="3">
        <v>0</v>
      </c>
      <c r="Y649" s="6">
        <v>1</v>
      </c>
      <c r="Z649" s="4">
        <v>0</v>
      </c>
      <c r="AA649" s="4">
        <v>1</v>
      </c>
      <c r="AB649">
        <v>0</v>
      </c>
      <c r="AC649">
        <v>0</v>
      </c>
      <c r="AD649" s="26">
        <v>1</v>
      </c>
      <c r="AE649" s="26">
        <v>1</v>
      </c>
      <c r="AF649" s="26">
        <v>100</v>
      </c>
      <c r="AG649" s="26">
        <v>0</v>
      </c>
      <c r="AH649" s="41" t="e">
        <v>#VALUE!</v>
      </c>
      <c r="AI649" s="41">
        <v>0.75625000000000009</v>
      </c>
      <c r="AJ649" s="26">
        <v>1</v>
      </c>
      <c r="AK649" s="26">
        <v>0.67564999999999997</v>
      </c>
      <c r="AL649" s="26">
        <v>0.83335000000000004</v>
      </c>
    </row>
    <row r="650" spans="1:38" ht="15" thickBot="1" x14ac:dyDescent="0.4">
      <c r="A650" s="5">
        <v>3963678</v>
      </c>
      <c r="B650" s="39" t="s">
        <v>648</v>
      </c>
      <c r="C650" s="5" t="s">
        <v>318</v>
      </c>
      <c r="D650" s="2">
        <v>43586</v>
      </c>
      <c r="E650" s="2">
        <v>43556</v>
      </c>
      <c r="F650" s="2" t="str">
        <f t="shared" si="10"/>
        <v>396367843586</v>
      </c>
      <c r="G650" s="36">
        <v>250</v>
      </c>
      <c r="H650" s="1">
        <f>IFERROR(DATEDIF(Таблица1[[#This Row],[Дата начала работы]],Таблица1[[#This Row],[Месяц]],"m"),"-")</f>
        <v>1</v>
      </c>
      <c r="I650" s="50">
        <v>2</v>
      </c>
      <c r="J650">
        <v>0</v>
      </c>
      <c r="K650" s="31">
        <v>34683</v>
      </c>
      <c r="L650">
        <f>IFERROR(DATEDIF(Таблица1[[#This Row],[ДР]],Таблица1[[#This Row],[Дата начала работы]],"y"),"-")</f>
        <v>24</v>
      </c>
      <c r="M650" s="3" t="s">
        <v>287</v>
      </c>
      <c r="N650" s="3" t="s">
        <v>379</v>
      </c>
      <c r="O650" s="3" t="s">
        <v>314</v>
      </c>
      <c r="P650" s="3">
        <v>1</v>
      </c>
      <c r="Q650" s="3">
        <v>1</v>
      </c>
      <c r="R650" s="3">
        <v>0</v>
      </c>
      <c r="S650" s="3">
        <v>0</v>
      </c>
      <c r="T650" s="3">
        <v>0</v>
      </c>
      <c r="U650" s="3">
        <v>0</v>
      </c>
      <c r="V650" s="3">
        <v>1</v>
      </c>
      <c r="W650" s="3">
        <v>1</v>
      </c>
      <c r="X650" s="3">
        <v>0</v>
      </c>
      <c r="Y650" s="6">
        <v>0.375</v>
      </c>
      <c r="Z650" s="4">
        <v>0</v>
      </c>
      <c r="AA650" s="4">
        <v>0.5</v>
      </c>
      <c r="AB650">
        <v>9</v>
      </c>
      <c r="AC650">
        <v>8</v>
      </c>
      <c r="AD650" s="26">
        <v>2</v>
      </c>
      <c r="AE650" s="26">
        <v>9</v>
      </c>
      <c r="AF650" s="26">
        <v>100</v>
      </c>
      <c r="AG650" s="26">
        <v>0</v>
      </c>
      <c r="AH650" s="41">
        <v>1</v>
      </c>
      <c r="AI650" s="41">
        <v>0.73750000000000004</v>
      </c>
      <c r="AJ650" s="26">
        <v>1</v>
      </c>
      <c r="AK650" s="26">
        <v>0.62159999999999993</v>
      </c>
      <c r="AL650" s="26">
        <v>0.8</v>
      </c>
    </row>
    <row r="651" spans="1:38" ht="15" thickBot="1" x14ac:dyDescent="0.4">
      <c r="A651" s="5">
        <v>3963678</v>
      </c>
      <c r="B651" s="39" t="s">
        <v>648</v>
      </c>
      <c r="C651" s="5" t="s">
        <v>318</v>
      </c>
      <c r="D651" s="2">
        <v>43617</v>
      </c>
      <c r="E651" s="2">
        <v>43556</v>
      </c>
      <c r="F651" s="2" t="str">
        <f t="shared" si="10"/>
        <v>396367843617</v>
      </c>
      <c r="G651" s="36">
        <v>250</v>
      </c>
      <c r="H651" s="1">
        <f>IFERROR(DATEDIF(Таблица1[[#This Row],[Дата начала работы]],Таблица1[[#This Row],[Месяц]],"m"),"-")</f>
        <v>2</v>
      </c>
      <c r="I651" s="50">
        <v>2</v>
      </c>
      <c r="J651">
        <v>0</v>
      </c>
      <c r="K651" s="31">
        <v>34683</v>
      </c>
      <c r="L651">
        <f>IFERROR(DATEDIF(Таблица1[[#This Row],[ДР]],Таблица1[[#This Row],[Дата начала работы]],"y"),"-")</f>
        <v>24</v>
      </c>
      <c r="M651" s="3" t="s">
        <v>287</v>
      </c>
      <c r="N651" s="3" t="s">
        <v>379</v>
      </c>
      <c r="O651" s="3" t="s">
        <v>314</v>
      </c>
      <c r="P651" s="3">
        <v>1</v>
      </c>
      <c r="Q651" s="3">
        <v>1</v>
      </c>
      <c r="R651" s="3">
        <v>0</v>
      </c>
      <c r="S651" s="3">
        <v>0</v>
      </c>
      <c r="T651" s="3">
        <v>0</v>
      </c>
      <c r="U651" s="3">
        <v>0</v>
      </c>
      <c r="V651" s="3">
        <v>1</v>
      </c>
      <c r="W651" s="3">
        <v>1</v>
      </c>
      <c r="X651" s="3">
        <v>0</v>
      </c>
      <c r="Y651" s="6">
        <v>0.85709999999999997</v>
      </c>
      <c r="Z651" s="4">
        <v>0</v>
      </c>
      <c r="AA651" s="4">
        <v>0.5</v>
      </c>
      <c r="AB651">
        <v>9</v>
      </c>
      <c r="AC651">
        <v>8</v>
      </c>
      <c r="AD651" s="26">
        <v>2</v>
      </c>
      <c r="AE651" s="26">
        <v>7</v>
      </c>
      <c r="AF651" s="26">
        <v>100</v>
      </c>
      <c r="AG651" s="26">
        <v>0</v>
      </c>
      <c r="AH651" s="41">
        <v>1</v>
      </c>
      <c r="AI651" s="41">
        <v>0.77500000000000002</v>
      </c>
      <c r="AJ651" s="26">
        <v>1</v>
      </c>
      <c r="AK651" s="26">
        <v>0.72970000000000002</v>
      </c>
      <c r="AL651" s="26">
        <v>0.86670000000000003</v>
      </c>
    </row>
    <row r="652" spans="1:38" ht="15" thickBot="1" x14ac:dyDescent="0.4">
      <c r="A652" s="5">
        <v>3963678</v>
      </c>
      <c r="B652" s="39" t="s">
        <v>648</v>
      </c>
      <c r="C652" s="5" t="s">
        <v>318</v>
      </c>
      <c r="D652" s="2">
        <v>43647</v>
      </c>
      <c r="E652" s="2">
        <v>43556</v>
      </c>
      <c r="F652" s="2" t="str">
        <f t="shared" si="10"/>
        <v>396367843647</v>
      </c>
      <c r="G652" s="36">
        <v>250</v>
      </c>
      <c r="H652" s="1">
        <f>IFERROR(DATEDIF(Таблица1[[#This Row],[Дата начала работы]],Таблица1[[#This Row],[Месяц]],"m"),"-")</f>
        <v>3</v>
      </c>
      <c r="I652" s="50">
        <v>2</v>
      </c>
      <c r="J652">
        <v>0</v>
      </c>
      <c r="K652" s="31">
        <v>34683</v>
      </c>
      <c r="L652">
        <f>IFERROR(DATEDIF(Таблица1[[#This Row],[ДР]],Таблица1[[#This Row],[Дата начала работы]],"y"),"-")</f>
        <v>24</v>
      </c>
      <c r="M652" s="3" t="s">
        <v>287</v>
      </c>
      <c r="N652" s="3" t="s">
        <v>379</v>
      </c>
      <c r="O652" s="3" t="s">
        <v>314</v>
      </c>
      <c r="P652" s="3">
        <v>1</v>
      </c>
      <c r="Q652" s="3">
        <v>1</v>
      </c>
      <c r="R652" s="3">
        <v>0</v>
      </c>
      <c r="S652" s="3">
        <v>0</v>
      </c>
      <c r="T652" s="3">
        <v>0</v>
      </c>
      <c r="U652" s="3">
        <v>0</v>
      </c>
      <c r="V652" s="3">
        <v>1</v>
      </c>
      <c r="W652" s="3">
        <v>1</v>
      </c>
      <c r="X652" s="3">
        <v>0</v>
      </c>
      <c r="Y652" s="6">
        <v>0.5</v>
      </c>
      <c r="Z652" s="4">
        <v>0</v>
      </c>
      <c r="AA652" s="4">
        <v>0.5</v>
      </c>
      <c r="AB652">
        <v>9</v>
      </c>
      <c r="AC652">
        <v>8</v>
      </c>
      <c r="AD652" s="26">
        <v>1</v>
      </c>
      <c r="AE652" s="26">
        <v>4</v>
      </c>
      <c r="AF652" s="26">
        <v>100</v>
      </c>
      <c r="AG652" s="26">
        <v>0</v>
      </c>
      <c r="AH652" s="41">
        <v>0.5</v>
      </c>
      <c r="AI652" s="41">
        <v>0.75625000000000009</v>
      </c>
      <c r="AJ652" s="26">
        <v>1</v>
      </c>
      <c r="AK652" s="26">
        <v>0.67564999999999997</v>
      </c>
      <c r="AL652" s="26">
        <v>0.83335000000000004</v>
      </c>
    </row>
    <row r="653" spans="1:38" ht="15" thickBot="1" x14ac:dyDescent="0.4">
      <c r="A653" s="5">
        <v>3972516</v>
      </c>
      <c r="B653" s="39" t="s">
        <v>615</v>
      </c>
      <c r="C653" s="5" t="s">
        <v>318</v>
      </c>
      <c r="D653" s="2">
        <v>43556</v>
      </c>
      <c r="E653" s="2">
        <v>43556</v>
      </c>
      <c r="F653" s="2" t="str">
        <f t="shared" si="10"/>
        <v>397251643556</v>
      </c>
      <c r="G653" s="36">
        <v>250</v>
      </c>
      <c r="H653" s="1">
        <f>IFERROR(DATEDIF(Таблица1[[#This Row],[Дата начала работы]],Таблица1[[#This Row],[Месяц]],"m"),"-")</f>
        <v>0</v>
      </c>
      <c r="I653" s="50">
        <v>3</v>
      </c>
      <c r="J653">
        <v>0</v>
      </c>
      <c r="K653" s="31">
        <v>36065</v>
      </c>
      <c r="L653">
        <f>IFERROR(DATEDIF(Таблица1[[#This Row],[ДР]],Таблица1[[#This Row],[Дата начала работы]],"y"),"-")</f>
        <v>20</v>
      </c>
      <c r="M653" s="3" t="s">
        <v>287</v>
      </c>
      <c r="N653" s="3" t="s">
        <v>320</v>
      </c>
      <c r="O653" s="3" t="s">
        <v>314</v>
      </c>
      <c r="P653" s="3">
        <v>1</v>
      </c>
      <c r="Q653" s="3">
        <v>1</v>
      </c>
      <c r="R653" s="3">
        <v>0</v>
      </c>
      <c r="S653" s="3">
        <v>1</v>
      </c>
      <c r="T653" s="3">
        <v>0</v>
      </c>
      <c r="U653" s="3">
        <v>0</v>
      </c>
      <c r="V653" s="3">
        <v>1</v>
      </c>
      <c r="W653" s="3">
        <v>1</v>
      </c>
      <c r="X653" s="3">
        <v>1</v>
      </c>
      <c r="Y653" s="6">
        <v>0.8367</v>
      </c>
      <c r="Z653" s="4">
        <v>0</v>
      </c>
      <c r="AA653" s="4">
        <v>0.71428571428571397</v>
      </c>
      <c r="AB653">
        <v>7</v>
      </c>
      <c r="AC653">
        <v>7</v>
      </c>
      <c r="AD653" s="26">
        <v>11</v>
      </c>
      <c r="AE653" s="26">
        <v>52</v>
      </c>
      <c r="AF653" s="26">
        <v>96.296296299999995</v>
      </c>
      <c r="AG653" s="26">
        <v>0</v>
      </c>
      <c r="AH653" s="41" t="e">
        <v>#VALUE!</v>
      </c>
      <c r="AI653" s="41">
        <v>0.6</v>
      </c>
      <c r="AJ653" s="26">
        <v>1</v>
      </c>
      <c r="AK653" s="26">
        <v>0.45272499999999999</v>
      </c>
      <c r="AL653" s="26">
        <v>0.733325</v>
      </c>
    </row>
    <row r="654" spans="1:38" ht="15" thickBot="1" x14ac:dyDescent="0.4">
      <c r="A654" s="5">
        <v>3972516</v>
      </c>
      <c r="B654" s="39" t="s">
        <v>615</v>
      </c>
      <c r="C654" s="5" t="s">
        <v>318</v>
      </c>
      <c r="D654" s="2">
        <v>43586</v>
      </c>
      <c r="E654" s="2">
        <v>43556</v>
      </c>
      <c r="F654" s="2" t="str">
        <f t="shared" si="10"/>
        <v>397251643586</v>
      </c>
      <c r="G654" s="36">
        <v>250</v>
      </c>
      <c r="H654" s="1">
        <f>IFERROR(DATEDIF(Таблица1[[#This Row],[Дата начала работы]],Таблица1[[#This Row],[Месяц]],"m"),"-")</f>
        <v>1</v>
      </c>
      <c r="I654" s="50">
        <v>3</v>
      </c>
      <c r="J654">
        <v>0</v>
      </c>
      <c r="K654" s="31">
        <v>36065</v>
      </c>
      <c r="L654">
        <f>IFERROR(DATEDIF(Таблица1[[#This Row],[ДР]],Таблица1[[#This Row],[Дата начала работы]],"y"),"-")</f>
        <v>20</v>
      </c>
      <c r="M654" s="3" t="s">
        <v>287</v>
      </c>
      <c r="N654" s="3" t="s">
        <v>320</v>
      </c>
      <c r="O654" s="3" t="s">
        <v>314</v>
      </c>
      <c r="P654" s="3">
        <v>1</v>
      </c>
      <c r="Q654" s="3">
        <v>1</v>
      </c>
      <c r="R654" s="3">
        <v>0</v>
      </c>
      <c r="S654" s="3">
        <v>1</v>
      </c>
      <c r="T654" s="3">
        <v>0</v>
      </c>
      <c r="U654" s="3">
        <v>0</v>
      </c>
      <c r="V654" s="3">
        <v>1</v>
      </c>
      <c r="W654" s="3">
        <v>1</v>
      </c>
      <c r="X654" s="3">
        <v>1</v>
      </c>
      <c r="Y654" s="6">
        <v>0.36359999999999998</v>
      </c>
      <c r="Z654" s="4">
        <v>0</v>
      </c>
      <c r="AA654" s="4">
        <v>0.71428571428571397</v>
      </c>
      <c r="AB654">
        <v>7</v>
      </c>
      <c r="AC654">
        <v>7</v>
      </c>
      <c r="AD654" s="26">
        <v>7</v>
      </c>
      <c r="AE654" s="26">
        <v>36</v>
      </c>
      <c r="AF654" s="26">
        <v>75</v>
      </c>
      <c r="AG654" s="26">
        <v>0</v>
      </c>
      <c r="AH654" s="41">
        <v>0.81820000000000004</v>
      </c>
      <c r="AI654" s="41">
        <v>0.57499999999999996</v>
      </c>
      <c r="AJ654" s="26">
        <v>1</v>
      </c>
      <c r="AK654" s="26">
        <v>0.35139999999999999</v>
      </c>
      <c r="AL654" s="26">
        <v>0.8</v>
      </c>
    </row>
    <row r="655" spans="1:38" ht="15" thickBot="1" x14ac:dyDescent="0.4">
      <c r="A655" s="5">
        <v>3972516</v>
      </c>
      <c r="B655" s="39" t="s">
        <v>615</v>
      </c>
      <c r="C655" s="5" t="s">
        <v>318</v>
      </c>
      <c r="D655" s="2">
        <v>43617</v>
      </c>
      <c r="E655" s="2">
        <v>43556</v>
      </c>
      <c r="F655" s="2" t="str">
        <f t="shared" si="10"/>
        <v>397251643617</v>
      </c>
      <c r="G655" s="36">
        <v>250</v>
      </c>
      <c r="H655" s="1">
        <f>IFERROR(DATEDIF(Таблица1[[#This Row],[Дата начала работы]],Таблица1[[#This Row],[Месяц]],"m"),"-")</f>
        <v>2</v>
      </c>
      <c r="I655" s="50">
        <v>3</v>
      </c>
      <c r="J655">
        <v>0</v>
      </c>
      <c r="K655" s="31">
        <v>36065</v>
      </c>
      <c r="L655">
        <f>IFERROR(DATEDIF(Таблица1[[#This Row],[ДР]],Таблица1[[#This Row],[Дата начала работы]],"y"),"-")</f>
        <v>20</v>
      </c>
      <c r="M655" s="3" t="s">
        <v>287</v>
      </c>
      <c r="N655" s="3" t="s">
        <v>320</v>
      </c>
      <c r="O655" s="3" t="s">
        <v>314</v>
      </c>
      <c r="P655" s="3">
        <v>1</v>
      </c>
      <c r="Q655" s="3">
        <v>1</v>
      </c>
      <c r="R655" s="3">
        <v>0</v>
      </c>
      <c r="S655" s="3">
        <v>1</v>
      </c>
      <c r="T655" s="3">
        <v>0</v>
      </c>
      <c r="U655" s="3">
        <v>0</v>
      </c>
      <c r="V655" s="3">
        <v>1</v>
      </c>
      <c r="W655" s="3">
        <v>1</v>
      </c>
      <c r="X655" s="3">
        <v>1</v>
      </c>
      <c r="Y655" s="6">
        <v>0.4</v>
      </c>
      <c r="Z655" s="4">
        <v>0</v>
      </c>
      <c r="AA655" s="4">
        <v>0.75</v>
      </c>
      <c r="AB655">
        <v>7</v>
      </c>
      <c r="AC655">
        <v>7</v>
      </c>
      <c r="AD655" s="26">
        <v>5</v>
      </c>
      <c r="AE655" s="26">
        <v>21</v>
      </c>
      <c r="AF655" s="26">
        <v>100</v>
      </c>
      <c r="AG655" s="26">
        <v>0</v>
      </c>
      <c r="AH655" s="41">
        <v>0.71430000000000005</v>
      </c>
      <c r="AI655" s="41">
        <v>0.53749999999999998</v>
      </c>
      <c r="AJ655" s="26">
        <v>1</v>
      </c>
      <c r="AK655" s="26">
        <v>0.37840000000000001</v>
      </c>
      <c r="AL655" s="26">
        <v>0.66670000000000007</v>
      </c>
    </row>
    <row r="656" spans="1:38" ht="15" thickBot="1" x14ac:dyDescent="0.4">
      <c r="A656" s="5">
        <v>3972516</v>
      </c>
      <c r="B656" s="39" t="s">
        <v>615</v>
      </c>
      <c r="C656" s="5" t="s">
        <v>318</v>
      </c>
      <c r="D656" s="2">
        <v>43647</v>
      </c>
      <c r="E656" s="2">
        <v>43556</v>
      </c>
      <c r="F656" s="2" t="str">
        <f t="shared" si="10"/>
        <v>397251643647</v>
      </c>
      <c r="G656" s="36">
        <v>250</v>
      </c>
      <c r="H656" s="1">
        <f>IFERROR(DATEDIF(Таблица1[[#This Row],[Дата начала работы]],Таблица1[[#This Row],[Месяц]],"m"),"-")</f>
        <v>3</v>
      </c>
      <c r="I656" s="50">
        <v>3</v>
      </c>
      <c r="J656">
        <v>0</v>
      </c>
      <c r="K656" s="31">
        <v>36065</v>
      </c>
      <c r="L656">
        <f>IFERROR(DATEDIF(Таблица1[[#This Row],[ДР]],Таблица1[[#This Row],[Дата начала работы]],"y"),"-")</f>
        <v>20</v>
      </c>
      <c r="M656" s="3" t="s">
        <v>287</v>
      </c>
      <c r="N656" s="3" t="s">
        <v>320</v>
      </c>
      <c r="O656" s="3" t="s">
        <v>314</v>
      </c>
      <c r="P656" s="3">
        <v>1</v>
      </c>
      <c r="Q656" s="3">
        <v>1</v>
      </c>
      <c r="R656" s="3">
        <v>0</v>
      </c>
      <c r="S656" s="3">
        <v>1</v>
      </c>
      <c r="T656" s="3">
        <v>0</v>
      </c>
      <c r="U656" s="3">
        <v>0</v>
      </c>
      <c r="V656" s="3">
        <v>1</v>
      </c>
      <c r="W656" s="3">
        <v>1</v>
      </c>
      <c r="X656" s="3">
        <v>1</v>
      </c>
      <c r="Y656" s="6">
        <v>0.21429999999999999</v>
      </c>
      <c r="Z656" s="4">
        <v>0</v>
      </c>
      <c r="AA656" s="4">
        <v>0.77777777777777801</v>
      </c>
      <c r="AB656">
        <v>9</v>
      </c>
      <c r="AC656">
        <v>7</v>
      </c>
      <c r="AD656" s="26">
        <v>5</v>
      </c>
      <c r="AE656" s="26">
        <v>15</v>
      </c>
      <c r="AF656" s="26">
        <v>100</v>
      </c>
      <c r="AG656" s="26">
        <v>0</v>
      </c>
      <c r="AH656" s="41">
        <v>1</v>
      </c>
      <c r="AI656" s="41">
        <v>0.64375000000000004</v>
      </c>
      <c r="AJ656" s="26">
        <v>1</v>
      </c>
      <c r="AK656" s="26">
        <v>0.54054999999999997</v>
      </c>
      <c r="AL656" s="26">
        <v>0.73329999999999995</v>
      </c>
    </row>
    <row r="657" spans="1:38" ht="15" thickBot="1" x14ac:dyDescent="0.4">
      <c r="A657" s="5">
        <v>3972809</v>
      </c>
      <c r="B657" s="39" t="s">
        <v>573</v>
      </c>
      <c r="C657" s="5" t="s">
        <v>318</v>
      </c>
      <c r="D657" s="2">
        <v>43556</v>
      </c>
      <c r="E657" s="2">
        <v>43556</v>
      </c>
      <c r="F657" s="2" t="str">
        <f t="shared" si="10"/>
        <v>397280943556</v>
      </c>
      <c r="G657" s="36">
        <v>250</v>
      </c>
      <c r="H657" s="1">
        <f>IFERROR(DATEDIF(Таблица1[[#This Row],[Дата начала работы]],Таблица1[[#This Row],[Месяц]],"m"),"-")</f>
        <v>0</v>
      </c>
      <c r="I657" s="50">
        <v>18</v>
      </c>
      <c r="J657">
        <v>1</v>
      </c>
      <c r="K657" s="31">
        <v>29129</v>
      </c>
      <c r="L657">
        <f>IFERROR(DATEDIF(Таблица1[[#This Row],[ДР]],Таблица1[[#This Row],[Дата начала работы]],"y"),"-")</f>
        <v>39</v>
      </c>
      <c r="M657" s="3" t="s">
        <v>287</v>
      </c>
      <c r="N657" s="3" t="s">
        <v>344</v>
      </c>
      <c r="O657" s="3" t="s">
        <v>314</v>
      </c>
      <c r="P657" s="3">
        <v>1</v>
      </c>
      <c r="Q657" s="3">
        <v>0</v>
      </c>
      <c r="R657" s="3">
        <v>1</v>
      </c>
      <c r="S657" s="3">
        <v>1</v>
      </c>
      <c r="T657" s="3">
        <v>0</v>
      </c>
      <c r="U657" s="3">
        <v>1</v>
      </c>
      <c r="V657" s="3">
        <v>1</v>
      </c>
      <c r="W657" s="3">
        <v>1</v>
      </c>
      <c r="X657" s="3">
        <v>1</v>
      </c>
      <c r="Y657" s="6">
        <v>1</v>
      </c>
      <c r="Z657" s="4">
        <v>0.66666666666666696</v>
      </c>
      <c r="AA657" s="4">
        <v>1</v>
      </c>
      <c r="AB657">
        <v>28</v>
      </c>
      <c r="AC657">
        <v>19</v>
      </c>
      <c r="AD657" s="26">
        <v>3</v>
      </c>
      <c r="AE657" s="26">
        <v>8</v>
      </c>
      <c r="AF657" s="26">
        <v>100</v>
      </c>
      <c r="AG657" s="26">
        <v>0</v>
      </c>
      <c r="AH657" s="41" t="e">
        <v>#VALUE!</v>
      </c>
      <c r="AI657" s="41">
        <v>0.64750000000000008</v>
      </c>
      <c r="AJ657" s="26">
        <v>0.86668000000000001</v>
      </c>
      <c r="AK657" s="26">
        <v>0.62162000000000006</v>
      </c>
      <c r="AL657" s="26">
        <v>0.65251999999999988</v>
      </c>
    </row>
    <row r="658" spans="1:38" ht="15" thickBot="1" x14ac:dyDescent="0.4">
      <c r="A658" s="5">
        <v>3972809</v>
      </c>
      <c r="B658" s="39" t="s">
        <v>573</v>
      </c>
      <c r="C658" s="5" t="s">
        <v>318</v>
      </c>
      <c r="D658" s="2">
        <v>43586</v>
      </c>
      <c r="E658" s="2">
        <v>43556</v>
      </c>
      <c r="F658" s="2" t="str">
        <f t="shared" si="10"/>
        <v>397280943586</v>
      </c>
      <c r="G658" s="36">
        <v>250</v>
      </c>
      <c r="H658" s="1">
        <f>IFERROR(DATEDIF(Таблица1[[#This Row],[Дата начала работы]],Таблица1[[#This Row],[Месяц]],"m"),"-")</f>
        <v>1</v>
      </c>
      <c r="I658" s="50">
        <v>18</v>
      </c>
      <c r="J658">
        <v>1</v>
      </c>
      <c r="K658" s="31">
        <v>29129</v>
      </c>
      <c r="L658">
        <f>IFERROR(DATEDIF(Таблица1[[#This Row],[ДР]],Таблица1[[#This Row],[Дата начала работы]],"y"),"-")</f>
        <v>39</v>
      </c>
      <c r="M658" s="3" t="s">
        <v>287</v>
      </c>
      <c r="N658" s="3" t="s">
        <v>344</v>
      </c>
      <c r="O658" s="3" t="s">
        <v>314</v>
      </c>
      <c r="P658" s="3">
        <v>1</v>
      </c>
      <c r="Q658" s="3">
        <v>0</v>
      </c>
      <c r="R658" s="3">
        <v>1</v>
      </c>
      <c r="S658" s="3">
        <v>1</v>
      </c>
      <c r="T658" s="3">
        <v>0</v>
      </c>
      <c r="U658" s="3">
        <v>1</v>
      </c>
      <c r="V658" s="3">
        <v>1</v>
      </c>
      <c r="W658" s="3">
        <v>1</v>
      </c>
      <c r="X658" s="3">
        <v>1</v>
      </c>
      <c r="Y658" s="6">
        <v>1</v>
      </c>
      <c r="Z658" s="4">
        <v>0.4</v>
      </c>
      <c r="AA658" s="4">
        <v>0.75</v>
      </c>
      <c r="AB658">
        <v>21</v>
      </c>
      <c r="AC658">
        <v>16</v>
      </c>
      <c r="AD658" s="26">
        <v>4</v>
      </c>
      <c r="AE658" s="26">
        <v>16</v>
      </c>
      <c r="AF658" s="26">
        <v>88.888888890000004</v>
      </c>
      <c r="AG658" s="26">
        <v>0</v>
      </c>
      <c r="AH658" s="41">
        <v>1</v>
      </c>
      <c r="AI658" s="41">
        <v>0.57500000000000007</v>
      </c>
      <c r="AJ658" s="26">
        <v>0.77780000000000005</v>
      </c>
      <c r="AK658" s="26">
        <v>0.53153333333333341</v>
      </c>
      <c r="AL658" s="26">
        <v>0.59866666666666657</v>
      </c>
    </row>
    <row r="659" spans="1:38" ht="15" thickBot="1" x14ac:dyDescent="0.4">
      <c r="A659" s="5">
        <v>3972809</v>
      </c>
      <c r="B659" s="39" t="s">
        <v>573</v>
      </c>
      <c r="C659" s="5" t="s">
        <v>318</v>
      </c>
      <c r="D659" s="2">
        <v>43617</v>
      </c>
      <c r="E659" s="2">
        <v>43556</v>
      </c>
      <c r="F659" s="2" t="str">
        <f t="shared" si="10"/>
        <v>397280943617</v>
      </c>
      <c r="G659" s="36">
        <v>250</v>
      </c>
      <c r="H659" s="1">
        <f>IFERROR(DATEDIF(Таблица1[[#This Row],[Дата начала работы]],Таблица1[[#This Row],[Месяц]],"m"),"-")</f>
        <v>2</v>
      </c>
      <c r="I659" s="50">
        <v>18</v>
      </c>
      <c r="J659">
        <v>1</v>
      </c>
      <c r="K659" s="31">
        <v>29129</v>
      </c>
      <c r="L659">
        <f>IFERROR(DATEDIF(Таблица1[[#This Row],[ДР]],Таблица1[[#This Row],[Дата начала работы]],"y"),"-")</f>
        <v>39</v>
      </c>
      <c r="M659" s="3" t="s">
        <v>287</v>
      </c>
      <c r="N659" s="3" t="s">
        <v>344</v>
      </c>
      <c r="O659" s="3" t="s">
        <v>314</v>
      </c>
      <c r="P659" s="3">
        <v>1</v>
      </c>
      <c r="Q659" s="3">
        <v>0</v>
      </c>
      <c r="R659" s="3">
        <v>1</v>
      </c>
      <c r="S659" s="3">
        <v>1</v>
      </c>
      <c r="T659" s="3">
        <v>0</v>
      </c>
      <c r="U659" s="3">
        <v>1</v>
      </c>
      <c r="V659" s="3">
        <v>1</v>
      </c>
      <c r="W659" s="3">
        <v>1</v>
      </c>
      <c r="X659" s="3">
        <v>1</v>
      </c>
      <c r="Y659" s="6">
        <v>0.71879999999999999</v>
      </c>
      <c r="Z659" s="4">
        <v>0.33333333333333298</v>
      </c>
      <c r="AA659" s="4">
        <v>0.8</v>
      </c>
      <c r="AB659">
        <v>36</v>
      </c>
      <c r="AC659">
        <v>15</v>
      </c>
      <c r="AD659" s="26">
        <v>4</v>
      </c>
      <c r="AE659" s="26">
        <v>32</v>
      </c>
      <c r="AF659" s="26">
        <v>86.486486490000004</v>
      </c>
      <c r="AG659" s="26">
        <v>0</v>
      </c>
      <c r="AH659" s="41">
        <v>1</v>
      </c>
      <c r="AI659" s="41">
        <v>0.8</v>
      </c>
      <c r="AJ659" s="26">
        <v>1</v>
      </c>
      <c r="AK659" s="26">
        <v>0.83779999999999999</v>
      </c>
      <c r="AL659" s="26">
        <v>0.73329999999999995</v>
      </c>
    </row>
    <row r="660" spans="1:38" ht="15" thickBot="1" x14ac:dyDescent="0.4">
      <c r="A660" s="5">
        <v>3972809</v>
      </c>
      <c r="B660" s="39" t="s">
        <v>573</v>
      </c>
      <c r="C660" s="5" t="s">
        <v>318</v>
      </c>
      <c r="D660" s="2">
        <v>43647</v>
      </c>
      <c r="E660" s="2">
        <v>43556</v>
      </c>
      <c r="F660" s="2" t="str">
        <f t="shared" si="10"/>
        <v>397280943647</v>
      </c>
      <c r="G660" s="36">
        <v>250</v>
      </c>
      <c r="H660" s="1">
        <f>IFERROR(DATEDIF(Таблица1[[#This Row],[Дата начала работы]],Таблица1[[#This Row],[Месяц]],"m"),"-")</f>
        <v>3</v>
      </c>
      <c r="I660" s="50">
        <v>18</v>
      </c>
      <c r="J660">
        <v>1</v>
      </c>
      <c r="K660" s="31">
        <v>29129</v>
      </c>
      <c r="L660">
        <f>IFERROR(DATEDIF(Таблица1[[#This Row],[ДР]],Таблица1[[#This Row],[Дата начала работы]],"y"),"-")</f>
        <v>39</v>
      </c>
      <c r="M660" s="3" t="s">
        <v>287</v>
      </c>
      <c r="N660" s="3" t="s">
        <v>344</v>
      </c>
      <c r="O660" s="3" t="s">
        <v>314</v>
      </c>
      <c r="P660" s="3">
        <v>1</v>
      </c>
      <c r="Q660" s="3">
        <v>0</v>
      </c>
      <c r="R660" s="3">
        <v>1</v>
      </c>
      <c r="S660" s="3">
        <v>1</v>
      </c>
      <c r="T660" s="3">
        <v>0</v>
      </c>
      <c r="U660" s="3">
        <v>1</v>
      </c>
      <c r="V660" s="3">
        <v>1</v>
      </c>
      <c r="W660" s="3">
        <v>1</v>
      </c>
      <c r="X660" s="3">
        <v>1</v>
      </c>
      <c r="Y660" s="6">
        <v>0.90629999999999999</v>
      </c>
      <c r="Z660" s="4">
        <v>0.33333333333333298</v>
      </c>
      <c r="AA660" s="4">
        <v>0.8</v>
      </c>
      <c r="AB660">
        <v>10</v>
      </c>
      <c r="AC660">
        <v>3</v>
      </c>
      <c r="AD660" s="26">
        <v>4</v>
      </c>
      <c r="AE660" s="26">
        <v>33</v>
      </c>
      <c r="AF660" s="26">
        <v>91.666666669999998</v>
      </c>
      <c r="AG660" s="26">
        <v>0</v>
      </c>
      <c r="AH660" s="41">
        <v>1</v>
      </c>
      <c r="AI660" s="41">
        <v>0.71250000000000002</v>
      </c>
      <c r="AJ660" s="26">
        <v>1</v>
      </c>
      <c r="AK660" s="26">
        <v>0.67569999999999997</v>
      </c>
      <c r="AL660" s="26">
        <v>0.73329999999999995</v>
      </c>
    </row>
    <row r="661" spans="1:38" ht="15" thickBot="1" x14ac:dyDescent="0.4">
      <c r="A661" s="5">
        <v>3972809</v>
      </c>
      <c r="B661" s="39" t="s">
        <v>573</v>
      </c>
      <c r="C661" s="5" t="s">
        <v>318</v>
      </c>
      <c r="D661" s="2">
        <v>43678</v>
      </c>
      <c r="E661" s="2">
        <v>43556</v>
      </c>
      <c r="F661" s="2" t="str">
        <f t="shared" si="10"/>
        <v>397280943678</v>
      </c>
      <c r="G661" s="36">
        <v>250</v>
      </c>
      <c r="H661" s="1">
        <f>IFERROR(DATEDIF(Таблица1[[#This Row],[Дата начала работы]],Таблица1[[#This Row],[Месяц]],"m"),"-")</f>
        <v>4</v>
      </c>
      <c r="I661" s="50">
        <v>18</v>
      </c>
      <c r="J661">
        <v>1</v>
      </c>
      <c r="K661" s="31">
        <v>29129</v>
      </c>
      <c r="L661">
        <f>IFERROR(DATEDIF(Таблица1[[#This Row],[ДР]],Таблица1[[#This Row],[Дата начала работы]],"y"),"-")</f>
        <v>39</v>
      </c>
      <c r="M661" s="3" t="s">
        <v>287</v>
      </c>
      <c r="N661" s="3" t="s">
        <v>344</v>
      </c>
      <c r="O661" s="3" t="s">
        <v>314</v>
      </c>
      <c r="P661" s="3">
        <v>1</v>
      </c>
      <c r="Q661" s="3">
        <v>0</v>
      </c>
      <c r="R661" s="3">
        <v>1</v>
      </c>
      <c r="S661" s="3">
        <v>1</v>
      </c>
      <c r="T661" s="3">
        <v>0</v>
      </c>
      <c r="U661" s="3">
        <v>1</v>
      </c>
      <c r="V661" s="3">
        <v>1</v>
      </c>
      <c r="W661" s="3">
        <v>1</v>
      </c>
      <c r="X661" s="3">
        <v>1</v>
      </c>
      <c r="Y661" s="6">
        <v>0.76470000000000005</v>
      </c>
      <c r="Z661" s="4">
        <v>0.33333333333333298</v>
      </c>
      <c r="AA661" s="4">
        <v>0.8</v>
      </c>
      <c r="AB661">
        <v>10</v>
      </c>
      <c r="AC661">
        <v>3</v>
      </c>
      <c r="AD661" s="26">
        <v>4</v>
      </c>
      <c r="AE661" s="26">
        <v>22</v>
      </c>
      <c r="AF661" s="26">
        <v>100</v>
      </c>
      <c r="AG661" s="26">
        <v>0</v>
      </c>
      <c r="AH661" s="41">
        <v>1</v>
      </c>
      <c r="AI661" s="41">
        <v>0.64750000000000008</v>
      </c>
      <c r="AJ661" s="26">
        <v>0.86668000000000001</v>
      </c>
      <c r="AK661" s="26">
        <v>0.62162000000000006</v>
      </c>
      <c r="AL661" s="26">
        <v>0.65251999999999988</v>
      </c>
    </row>
    <row r="662" spans="1:38" ht="15" thickBot="1" x14ac:dyDescent="0.4">
      <c r="A662" s="5">
        <v>3972991</v>
      </c>
      <c r="B662" s="39" t="s">
        <v>620</v>
      </c>
      <c r="C662" s="5" t="s">
        <v>318</v>
      </c>
      <c r="D662" s="2">
        <v>43525</v>
      </c>
      <c r="E662" s="2">
        <v>43525</v>
      </c>
      <c r="F662" s="2" t="str">
        <f t="shared" si="10"/>
        <v>397299143525</v>
      </c>
      <c r="G662" s="36">
        <v>250</v>
      </c>
      <c r="H662" s="1">
        <f>IFERROR(DATEDIF(Таблица1[[#This Row],[Дата начала работы]],Таблица1[[#This Row],[Месяц]],"m"),"-")</f>
        <v>0</v>
      </c>
      <c r="I662" s="50">
        <v>3</v>
      </c>
      <c r="J662">
        <v>1</v>
      </c>
      <c r="K662" s="31">
        <v>35177</v>
      </c>
      <c r="L662">
        <f>IFERROR(DATEDIF(Таблица1[[#This Row],[ДР]],Таблица1[[#This Row],[Дата начала работы]],"y"),"-")</f>
        <v>22</v>
      </c>
      <c r="M662" s="3" t="s">
        <v>287</v>
      </c>
      <c r="N662" s="3" t="s">
        <v>380</v>
      </c>
      <c r="O662" s="3" t="s">
        <v>313</v>
      </c>
      <c r="P662" s="3">
        <v>1</v>
      </c>
      <c r="Q662" s="3">
        <v>1</v>
      </c>
      <c r="R662" s="3">
        <v>1</v>
      </c>
      <c r="S662" s="3">
        <v>1</v>
      </c>
      <c r="T662" s="3">
        <v>1</v>
      </c>
      <c r="U662" s="3">
        <v>1</v>
      </c>
      <c r="V662" s="3">
        <v>1</v>
      </c>
      <c r="W662" s="3">
        <v>1</v>
      </c>
      <c r="X662" s="3">
        <v>0</v>
      </c>
      <c r="Y662" s="6">
        <v>0.78259999999999996</v>
      </c>
      <c r="Z662" s="4">
        <v>8.3333333333333301E-2</v>
      </c>
      <c r="AA662" s="4">
        <v>0.94117647058823495</v>
      </c>
      <c r="AB662">
        <v>0</v>
      </c>
      <c r="AC662">
        <v>0</v>
      </c>
      <c r="AD662" s="26">
        <v>10</v>
      </c>
      <c r="AE662" s="26">
        <v>25</v>
      </c>
      <c r="AF662" s="26">
        <v>92.592592589999995</v>
      </c>
      <c r="AG662" s="26">
        <v>0</v>
      </c>
      <c r="AH662" s="41" t="e">
        <v>#VALUE!</v>
      </c>
      <c r="AI662" s="41">
        <v>0.88750000000000007</v>
      </c>
      <c r="AJ662" s="26">
        <v>1</v>
      </c>
      <c r="AK662" s="26">
        <v>0.89186666666666659</v>
      </c>
      <c r="AL662" s="26">
        <v>0.92220000000000002</v>
      </c>
    </row>
    <row r="663" spans="1:38" ht="15" thickBot="1" x14ac:dyDescent="0.4">
      <c r="A663" s="5">
        <v>3972991</v>
      </c>
      <c r="B663" s="39" t="s">
        <v>620</v>
      </c>
      <c r="C663" s="5" t="s">
        <v>318</v>
      </c>
      <c r="D663" s="2">
        <v>43556</v>
      </c>
      <c r="E663" s="2">
        <v>43525</v>
      </c>
      <c r="F663" s="2" t="str">
        <f t="shared" si="10"/>
        <v>397299143556</v>
      </c>
      <c r="G663" s="36">
        <v>250</v>
      </c>
      <c r="H663" s="1">
        <f>IFERROR(DATEDIF(Таблица1[[#This Row],[Дата начала работы]],Таблица1[[#This Row],[Месяц]],"m"),"-")</f>
        <v>1</v>
      </c>
      <c r="I663" s="50">
        <v>3</v>
      </c>
      <c r="J663">
        <v>1</v>
      </c>
      <c r="K663" s="31">
        <v>35177</v>
      </c>
      <c r="L663">
        <f>IFERROR(DATEDIF(Таблица1[[#This Row],[ДР]],Таблица1[[#This Row],[Дата начала работы]],"y"),"-")</f>
        <v>22</v>
      </c>
      <c r="M663" s="3" t="s">
        <v>287</v>
      </c>
      <c r="N663" s="3" t="s">
        <v>380</v>
      </c>
      <c r="O663" s="3" t="s">
        <v>313</v>
      </c>
      <c r="P663" s="3">
        <v>1</v>
      </c>
      <c r="Q663" s="3">
        <v>1</v>
      </c>
      <c r="R663" s="3">
        <v>1</v>
      </c>
      <c r="S663" s="3">
        <v>1</v>
      </c>
      <c r="T663" s="3">
        <v>1</v>
      </c>
      <c r="U663" s="3">
        <v>1</v>
      </c>
      <c r="V663" s="3">
        <v>1</v>
      </c>
      <c r="W663" s="3">
        <v>1</v>
      </c>
      <c r="X663" s="3">
        <v>0</v>
      </c>
      <c r="Y663" s="6">
        <v>0.85919999999999996</v>
      </c>
      <c r="Z663" s="4">
        <v>7.1428571428571397E-2</v>
      </c>
      <c r="AA663" s="4">
        <v>0.95652173913043503</v>
      </c>
      <c r="AB663">
        <v>21</v>
      </c>
      <c r="AC663">
        <v>13</v>
      </c>
      <c r="AD663" s="26">
        <v>14</v>
      </c>
      <c r="AE663" s="26">
        <v>82</v>
      </c>
      <c r="AF663" s="26">
        <v>98.795180720000005</v>
      </c>
      <c r="AG663" s="26">
        <v>1</v>
      </c>
      <c r="AH663" s="41">
        <v>1</v>
      </c>
      <c r="AI663" s="41">
        <v>0.88750000000000007</v>
      </c>
      <c r="AJ663" s="26">
        <v>1</v>
      </c>
      <c r="AK663" s="26">
        <v>0.89186666666666659</v>
      </c>
      <c r="AL663" s="26">
        <v>0.92220000000000002</v>
      </c>
    </row>
    <row r="664" spans="1:38" ht="15" thickBot="1" x14ac:dyDescent="0.4">
      <c r="A664" s="5">
        <v>3972991</v>
      </c>
      <c r="B664" s="39" t="s">
        <v>620</v>
      </c>
      <c r="C664" s="5" t="s">
        <v>318</v>
      </c>
      <c r="D664" s="2">
        <v>43586</v>
      </c>
      <c r="E664" s="2">
        <v>43525</v>
      </c>
      <c r="F664" s="2" t="str">
        <f t="shared" si="10"/>
        <v>397299143586</v>
      </c>
      <c r="G664" s="36">
        <v>250</v>
      </c>
      <c r="H664" s="1">
        <f>IFERROR(DATEDIF(Таблица1[[#This Row],[Дата начала работы]],Таблица1[[#This Row],[Месяц]],"m"),"-")</f>
        <v>2</v>
      </c>
      <c r="I664" s="50">
        <v>3</v>
      </c>
      <c r="J664">
        <v>1</v>
      </c>
      <c r="K664" s="31">
        <v>35177</v>
      </c>
      <c r="L664">
        <f>IFERROR(DATEDIF(Таблица1[[#This Row],[ДР]],Таблица1[[#This Row],[Дата начала работы]],"y"),"-")</f>
        <v>22</v>
      </c>
      <c r="M664" s="3" t="s">
        <v>287</v>
      </c>
      <c r="N664" s="3" t="s">
        <v>380</v>
      </c>
      <c r="O664" s="3" t="s">
        <v>313</v>
      </c>
      <c r="P664" s="3">
        <v>1</v>
      </c>
      <c r="Q664" s="3">
        <v>1</v>
      </c>
      <c r="R664" s="3">
        <v>1</v>
      </c>
      <c r="S664" s="3">
        <v>1</v>
      </c>
      <c r="T664" s="3">
        <v>1</v>
      </c>
      <c r="U664" s="3">
        <v>1</v>
      </c>
      <c r="V664" s="3">
        <v>1</v>
      </c>
      <c r="W664" s="3">
        <v>1</v>
      </c>
      <c r="X664" s="3">
        <v>0</v>
      </c>
      <c r="Y664" s="6">
        <v>0.84379999999999999</v>
      </c>
      <c r="Z664" s="4">
        <v>6.6666666666666693E-2</v>
      </c>
      <c r="AA664" s="4">
        <v>0.96</v>
      </c>
      <c r="AB664">
        <v>19</v>
      </c>
      <c r="AC664">
        <v>12</v>
      </c>
      <c r="AD664" s="26">
        <v>12</v>
      </c>
      <c r="AE664" s="26">
        <v>68</v>
      </c>
      <c r="AF664" s="26">
        <v>98.550724639999999</v>
      </c>
      <c r="AG664" s="26">
        <v>0</v>
      </c>
      <c r="AH664" s="41">
        <v>0.78569999999999995</v>
      </c>
      <c r="AI664" s="41">
        <v>0.88750000000000007</v>
      </c>
      <c r="AJ664" s="26">
        <v>1</v>
      </c>
      <c r="AK664" s="26">
        <v>0.89186666666666659</v>
      </c>
      <c r="AL664" s="26">
        <v>0.92220000000000002</v>
      </c>
    </row>
    <row r="665" spans="1:38" ht="15" thickBot="1" x14ac:dyDescent="0.4">
      <c r="A665" s="5">
        <v>3972991</v>
      </c>
      <c r="B665" s="39" t="s">
        <v>620</v>
      </c>
      <c r="C665" s="5" t="s">
        <v>318</v>
      </c>
      <c r="D665" s="2">
        <v>43617</v>
      </c>
      <c r="E665" s="2">
        <v>43525</v>
      </c>
      <c r="F665" s="2" t="str">
        <f t="shared" si="10"/>
        <v>397299143617</v>
      </c>
      <c r="G665" s="36">
        <v>250</v>
      </c>
      <c r="H665" s="1">
        <f>IFERROR(DATEDIF(Таблица1[[#This Row],[Дата начала работы]],Таблица1[[#This Row],[Месяц]],"m"),"-")</f>
        <v>3</v>
      </c>
      <c r="I665" s="50">
        <v>3</v>
      </c>
      <c r="J665">
        <v>1</v>
      </c>
      <c r="K665" s="31">
        <v>35177</v>
      </c>
      <c r="L665">
        <f>IFERROR(DATEDIF(Таблица1[[#This Row],[ДР]],Таблица1[[#This Row],[Дата начала работы]],"y"),"-")</f>
        <v>22</v>
      </c>
      <c r="M665" s="3" t="s">
        <v>287</v>
      </c>
      <c r="N665" s="3" t="s">
        <v>380</v>
      </c>
      <c r="O665" s="3" t="s">
        <v>313</v>
      </c>
      <c r="P665" s="3">
        <v>1</v>
      </c>
      <c r="Q665" s="3">
        <v>1</v>
      </c>
      <c r="R665" s="3">
        <v>1</v>
      </c>
      <c r="S665" s="3">
        <v>1</v>
      </c>
      <c r="T665" s="3">
        <v>1</v>
      </c>
      <c r="U665" s="3">
        <v>1</v>
      </c>
      <c r="V665" s="3">
        <v>1</v>
      </c>
      <c r="W665" s="3">
        <v>1</v>
      </c>
      <c r="X665" s="3">
        <v>0</v>
      </c>
      <c r="Y665" s="6">
        <v>0.93940000000000001</v>
      </c>
      <c r="Z665" s="4">
        <v>6.6666666666666693E-2</v>
      </c>
      <c r="AA665" s="4">
        <v>0.96</v>
      </c>
      <c r="AB665">
        <v>13</v>
      </c>
      <c r="AC665">
        <v>6</v>
      </c>
      <c r="AD665" s="26">
        <v>8</v>
      </c>
      <c r="AE665" s="26">
        <v>35</v>
      </c>
      <c r="AF665" s="26">
        <v>100</v>
      </c>
      <c r="AG665" s="26">
        <v>0</v>
      </c>
      <c r="AH665" s="41">
        <v>0.75</v>
      </c>
      <c r="AI665" s="41">
        <v>0.8125</v>
      </c>
      <c r="AJ665" s="26">
        <v>1</v>
      </c>
      <c r="AK665" s="26">
        <v>0.78379999999999994</v>
      </c>
      <c r="AL665" s="26">
        <v>0.83329999999999993</v>
      </c>
    </row>
    <row r="666" spans="1:38" ht="15" thickBot="1" x14ac:dyDescent="0.4">
      <c r="A666" s="5">
        <v>3972991</v>
      </c>
      <c r="B666" s="39" t="s">
        <v>620</v>
      </c>
      <c r="C666" s="5" t="s">
        <v>318</v>
      </c>
      <c r="D666" s="2">
        <v>43647</v>
      </c>
      <c r="E666" s="2">
        <v>43525</v>
      </c>
      <c r="F666" s="2" t="str">
        <f t="shared" si="10"/>
        <v>397299143647</v>
      </c>
      <c r="G666" s="36">
        <v>250</v>
      </c>
      <c r="H666" s="1">
        <f>IFERROR(DATEDIF(Таблица1[[#This Row],[Дата начала работы]],Таблица1[[#This Row],[Месяц]],"m"),"-")</f>
        <v>4</v>
      </c>
      <c r="I666" s="50">
        <v>3</v>
      </c>
      <c r="J666">
        <v>1</v>
      </c>
      <c r="K666" s="31">
        <v>35177</v>
      </c>
      <c r="L666">
        <f>IFERROR(DATEDIF(Таблица1[[#This Row],[ДР]],Таблица1[[#This Row],[Дата начала работы]],"y"),"-")</f>
        <v>22</v>
      </c>
      <c r="M666" s="3" t="s">
        <v>287</v>
      </c>
      <c r="N666" s="3" t="s">
        <v>380</v>
      </c>
      <c r="O666" s="3" t="s">
        <v>313</v>
      </c>
      <c r="P666" s="3">
        <v>1</v>
      </c>
      <c r="Q666" s="3">
        <v>1</v>
      </c>
      <c r="R666" s="3">
        <v>1</v>
      </c>
      <c r="S666" s="3">
        <v>1</v>
      </c>
      <c r="T666" s="3">
        <v>1</v>
      </c>
      <c r="U666" s="3">
        <v>1</v>
      </c>
      <c r="V666" s="3">
        <v>1</v>
      </c>
      <c r="W666" s="3">
        <v>1</v>
      </c>
      <c r="X666" s="3">
        <v>0</v>
      </c>
      <c r="Y666" s="6">
        <v>0.9032</v>
      </c>
      <c r="Z666" s="4">
        <v>5.8823529411764698E-2</v>
      </c>
      <c r="AA666" s="4">
        <v>0.96296296296296302</v>
      </c>
      <c r="AB666">
        <v>26</v>
      </c>
      <c r="AC666">
        <v>4</v>
      </c>
      <c r="AD666" s="26">
        <v>6</v>
      </c>
      <c r="AE666" s="26">
        <v>33</v>
      </c>
      <c r="AF666" s="26">
        <v>82.5</v>
      </c>
      <c r="AG666" s="26">
        <v>0</v>
      </c>
      <c r="AH666" s="41">
        <v>0.625</v>
      </c>
      <c r="AI666" s="41">
        <v>0.92500000000000004</v>
      </c>
      <c r="AJ666" s="26">
        <v>1</v>
      </c>
      <c r="AK666" s="26">
        <v>0.94589999999999996</v>
      </c>
      <c r="AL666" s="26">
        <v>0.96665000000000001</v>
      </c>
    </row>
    <row r="667" spans="1:38" ht="15" thickBot="1" x14ac:dyDescent="0.4">
      <c r="A667" s="5">
        <v>3972991</v>
      </c>
      <c r="B667" s="39" t="s">
        <v>620</v>
      </c>
      <c r="C667" s="5" t="s">
        <v>318</v>
      </c>
      <c r="D667" s="2">
        <v>43678</v>
      </c>
      <c r="E667" s="2">
        <v>43525</v>
      </c>
      <c r="F667" s="2" t="str">
        <f t="shared" si="10"/>
        <v>397299143678</v>
      </c>
      <c r="G667" s="36">
        <v>250</v>
      </c>
      <c r="H667" s="1">
        <f>IFERROR(DATEDIF(Таблица1[[#This Row],[Дата начала работы]],Таблица1[[#This Row],[Месяц]],"m"),"-")</f>
        <v>5</v>
      </c>
      <c r="I667" s="50">
        <v>3</v>
      </c>
      <c r="J667">
        <v>1</v>
      </c>
      <c r="K667" s="31">
        <v>35177</v>
      </c>
      <c r="L667">
        <f>IFERROR(DATEDIF(Таблица1[[#This Row],[ДР]],Таблица1[[#This Row],[Дата начала работы]],"y"),"-")</f>
        <v>22</v>
      </c>
      <c r="M667" s="3" t="s">
        <v>287</v>
      </c>
      <c r="N667" s="3" t="s">
        <v>380</v>
      </c>
      <c r="O667" s="3" t="s">
        <v>313</v>
      </c>
      <c r="P667" s="3">
        <v>1</v>
      </c>
      <c r="Q667" s="3">
        <v>1</v>
      </c>
      <c r="R667" s="3">
        <v>1</v>
      </c>
      <c r="S667" s="3">
        <v>1</v>
      </c>
      <c r="T667" s="3">
        <v>1</v>
      </c>
      <c r="U667" s="3">
        <v>1</v>
      </c>
      <c r="V667" s="3">
        <v>1</v>
      </c>
      <c r="W667" s="3">
        <v>1</v>
      </c>
      <c r="X667" s="3">
        <v>0</v>
      </c>
      <c r="Y667" s="6">
        <v>0.86670000000000003</v>
      </c>
      <c r="Z667" s="4">
        <v>5.8823529411764698E-2</v>
      </c>
      <c r="AA667" s="4">
        <v>0.96296296296296302</v>
      </c>
      <c r="AB667">
        <v>10</v>
      </c>
      <c r="AC667">
        <v>3</v>
      </c>
      <c r="AD667" s="26">
        <v>7</v>
      </c>
      <c r="AE667" s="26">
        <v>18</v>
      </c>
      <c r="AF667" s="26">
        <v>85.714285709999999</v>
      </c>
      <c r="AG667" s="26">
        <v>0</v>
      </c>
      <c r="AH667" s="41" t="s">
        <v>285</v>
      </c>
      <c r="AI667" s="41">
        <v>0.88750000000000007</v>
      </c>
      <c r="AJ667" s="26">
        <v>1</v>
      </c>
      <c r="AK667" s="26">
        <v>0.89186666666666659</v>
      </c>
      <c r="AL667" s="26">
        <v>0.92220000000000002</v>
      </c>
    </row>
    <row r="668" spans="1:38" ht="15" thickBot="1" x14ac:dyDescent="0.4">
      <c r="A668" s="5">
        <v>3977909</v>
      </c>
      <c r="B668" s="39" t="s">
        <v>569</v>
      </c>
      <c r="C668" s="5" t="s">
        <v>318</v>
      </c>
      <c r="D668" s="2">
        <v>43525</v>
      </c>
      <c r="E668" s="2">
        <v>43525</v>
      </c>
      <c r="F668" s="2" t="str">
        <f t="shared" si="10"/>
        <v>397790943525</v>
      </c>
      <c r="G668" s="36">
        <v>250</v>
      </c>
      <c r="H668" s="1">
        <f>IFERROR(DATEDIF(Таблица1[[#This Row],[Дата начала работы]],Таблица1[[#This Row],[Месяц]],"m"),"-")</f>
        <v>0</v>
      </c>
      <c r="I668" s="50">
        <v>3</v>
      </c>
      <c r="J668">
        <v>1</v>
      </c>
      <c r="K668" s="31">
        <v>36059</v>
      </c>
      <c r="L668">
        <f>IFERROR(DATEDIF(Таблица1[[#This Row],[ДР]],Таблица1[[#This Row],[Дата начала работы]],"y"),"-")</f>
        <v>20</v>
      </c>
      <c r="M668" s="3" t="s">
        <v>287</v>
      </c>
      <c r="N668" s="3" t="s">
        <v>320</v>
      </c>
      <c r="O668" s="3" t="s">
        <v>316</v>
      </c>
      <c r="P668" s="3">
        <v>1</v>
      </c>
      <c r="Q668" s="3">
        <v>1</v>
      </c>
      <c r="R668" s="3">
        <v>1</v>
      </c>
      <c r="S668" s="3">
        <v>1</v>
      </c>
      <c r="T668" s="3">
        <v>0</v>
      </c>
      <c r="U668" s="3">
        <v>1</v>
      </c>
      <c r="V668" s="3">
        <v>1</v>
      </c>
      <c r="W668" s="3">
        <v>1</v>
      </c>
      <c r="X668" s="3">
        <v>0</v>
      </c>
      <c r="Y668" s="6">
        <v>1</v>
      </c>
      <c r="Z668" s="4">
        <v>9.0909090909090898E-2</v>
      </c>
      <c r="AA668" s="4">
        <v>1</v>
      </c>
      <c r="AB668">
        <v>0</v>
      </c>
      <c r="AC668">
        <v>0</v>
      </c>
      <c r="AD668" s="26">
        <v>8</v>
      </c>
      <c r="AE668" s="26">
        <v>13</v>
      </c>
      <c r="AF668" s="26">
        <v>100</v>
      </c>
      <c r="AG668" s="26">
        <v>0</v>
      </c>
      <c r="AH668" s="41" t="e">
        <v>#VALUE!</v>
      </c>
      <c r="AI668" s="41">
        <v>0.76249999999999996</v>
      </c>
      <c r="AJ668" s="26">
        <v>0.83335000000000004</v>
      </c>
      <c r="AK668" s="26">
        <v>0.74324999999999997</v>
      </c>
      <c r="AL668" s="26">
        <v>0.78334999999999999</v>
      </c>
    </row>
    <row r="669" spans="1:38" ht="15" thickBot="1" x14ac:dyDescent="0.4">
      <c r="A669" s="5">
        <v>3977909</v>
      </c>
      <c r="B669" s="39" t="s">
        <v>569</v>
      </c>
      <c r="C669" s="5" t="s">
        <v>318</v>
      </c>
      <c r="D669" s="2">
        <v>43556</v>
      </c>
      <c r="E669" s="2">
        <v>43525</v>
      </c>
      <c r="F669" s="2" t="str">
        <f t="shared" si="10"/>
        <v>397790943556</v>
      </c>
      <c r="G669" s="36">
        <v>250</v>
      </c>
      <c r="H669" s="1">
        <f>IFERROR(DATEDIF(Таблица1[[#This Row],[Дата начала работы]],Таблица1[[#This Row],[Месяц]],"m"),"-")</f>
        <v>1</v>
      </c>
      <c r="I669" s="50">
        <v>3</v>
      </c>
      <c r="J669">
        <v>1</v>
      </c>
      <c r="K669" s="31">
        <v>36059</v>
      </c>
      <c r="L669">
        <f>IFERROR(DATEDIF(Таблица1[[#This Row],[ДР]],Таблица1[[#This Row],[Дата начала работы]],"y"),"-")</f>
        <v>20</v>
      </c>
      <c r="M669" s="3" t="s">
        <v>287</v>
      </c>
      <c r="N669" s="3" t="s">
        <v>320</v>
      </c>
      <c r="O669" s="3" t="s">
        <v>316</v>
      </c>
      <c r="P669" s="3">
        <v>1</v>
      </c>
      <c r="Q669" s="3">
        <v>1</v>
      </c>
      <c r="R669" s="3">
        <v>1</v>
      </c>
      <c r="S669" s="3">
        <v>1</v>
      </c>
      <c r="T669" s="3">
        <v>0</v>
      </c>
      <c r="U669" s="3">
        <v>1</v>
      </c>
      <c r="V669" s="3">
        <v>1</v>
      </c>
      <c r="W669" s="3">
        <v>1</v>
      </c>
      <c r="X669" s="3">
        <v>0</v>
      </c>
      <c r="Y669" s="6">
        <v>0.75</v>
      </c>
      <c r="Z669" s="4">
        <v>8.3333333333333301E-2</v>
      </c>
      <c r="AA669" s="4">
        <v>1</v>
      </c>
      <c r="AB669">
        <v>21</v>
      </c>
      <c r="AC669">
        <v>14</v>
      </c>
      <c r="AD669" s="26">
        <v>11</v>
      </c>
      <c r="AE669" s="26">
        <v>77</v>
      </c>
      <c r="AF669" s="26">
        <v>97.468354430000005</v>
      </c>
      <c r="AG669" s="26">
        <v>0</v>
      </c>
      <c r="AH669" s="41">
        <v>1</v>
      </c>
      <c r="AI669" s="41">
        <v>0.76249999999999996</v>
      </c>
      <c r="AJ669" s="26">
        <v>0.83335000000000004</v>
      </c>
      <c r="AK669" s="26">
        <v>0.74324999999999997</v>
      </c>
      <c r="AL669" s="26">
        <v>0.78334999999999999</v>
      </c>
    </row>
    <row r="670" spans="1:38" ht="15" thickBot="1" x14ac:dyDescent="0.4">
      <c r="A670" s="5">
        <v>3977909</v>
      </c>
      <c r="B670" s="39" t="s">
        <v>569</v>
      </c>
      <c r="C670" s="5" t="s">
        <v>318</v>
      </c>
      <c r="D670" s="2">
        <v>43586</v>
      </c>
      <c r="E670" s="2">
        <v>43525</v>
      </c>
      <c r="F670" s="2" t="str">
        <f t="shared" si="10"/>
        <v>397790943586</v>
      </c>
      <c r="G670" s="36">
        <v>250</v>
      </c>
      <c r="H670" s="1">
        <f>IFERROR(DATEDIF(Таблица1[[#This Row],[Дата начала работы]],Таблица1[[#This Row],[Месяц]],"m"),"-")</f>
        <v>2</v>
      </c>
      <c r="I670" s="50">
        <v>3</v>
      </c>
      <c r="J670">
        <v>1</v>
      </c>
      <c r="K670" s="31">
        <v>36059</v>
      </c>
      <c r="L670">
        <f>IFERROR(DATEDIF(Таблица1[[#This Row],[ДР]],Таблица1[[#This Row],[Дата начала работы]],"y"),"-")</f>
        <v>20</v>
      </c>
      <c r="M670" s="3" t="s">
        <v>287</v>
      </c>
      <c r="N670" s="3" t="s">
        <v>320</v>
      </c>
      <c r="O670" s="3" t="s">
        <v>316</v>
      </c>
      <c r="P670" s="3">
        <v>1</v>
      </c>
      <c r="Q670" s="3">
        <v>1</v>
      </c>
      <c r="R670" s="3">
        <v>1</v>
      </c>
      <c r="S670" s="3">
        <v>1</v>
      </c>
      <c r="T670" s="3">
        <v>0</v>
      </c>
      <c r="U670" s="3">
        <v>1</v>
      </c>
      <c r="V670" s="3">
        <v>1</v>
      </c>
      <c r="W670" s="3">
        <v>1</v>
      </c>
      <c r="X670" s="3">
        <v>0</v>
      </c>
      <c r="Y670" s="6">
        <v>0.4375</v>
      </c>
      <c r="Z670" s="4">
        <v>8.3333333333333301E-2</v>
      </c>
      <c r="AA670" s="4">
        <v>1</v>
      </c>
      <c r="AB670">
        <v>17</v>
      </c>
      <c r="AC670">
        <v>12</v>
      </c>
      <c r="AD670" s="26">
        <v>10</v>
      </c>
      <c r="AE670" s="26">
        <v>50</v>
      </c>
      <c r="AF670" s="26">
        <v>98.039215690000006</v>
      </c>
      <c r="AG670" s="26">
        <v>0</v>
      </c>
      <c r="AH670" s="41">
        <v>1</v>
      </c>
      <c r="AI670" s="41">
        <v>0.72499999999999998</v>
      </c>
      <c r="AJ670" s="26">
        <v>0.66669999999999996</v>
      </c>
      <c r="AK670" s="26">
        <v>0.75680000000000003</v>
      </c>
      <c r="AL670" s="26">
        <v>0.7</v>
      </c>
    </row>
    <row r="671" spans="1:38" ht="15" thickBot="1" x14ac:dyDescent="0.4">
      <c r="A671" s="5">
        <v>3977909</v>
      </c>
      <c r="B671" s="39" t="s">
        <v>569</v>
      </c>
      <c r="C671" s="5" t="s">
        <v>318</v>
      </c>
      <c r="D671" s="2">
        <v>43647</v>
      </c>
      <c r="E671" s="2">
        <v>43525</v>
      </c>
      <c r="F671" s="2" t="str">
        <f t="shared" si="10"/>
        <v>397790943647</v>
      </c>
      <c r="G671" s="36">
        <v>250</v>
      </c>
      <c r="H671" s="1">
        <f>IFERROR(DATEDIF(Таблица1[[#This Row],[Дата начала работы]],Таблица1[[#This Row],[Месяц]],"m"),"-")</f>
        <v>4</v>
      </c>
      <c r="I671" s="50">
        <v>3</v>
      </c>
      <c r="J671">
        <v>1</v>
      </c>
      <c r="K671" s="31">
        <v>36059</v>
      </c>
      <c r="L671">
        <f>IFERROR(DATEDIF(Таблица1[[#This Row],[ДР]],Таблица1[[#This Row],[Дата начала работы]],"y"),"-")</f>
        <v>20</v>
      </c>
      <c r="M671" s="3" t="s">
        <v>287</v>
      </c>
      <c r="N671" s="3" t="s">
        <v>320</v>
      </c>
      <c r="O671" s="3" t="s">
        <v>316</v>
      </c>
      <c r="P671" s="3">
        <v>1</v>
      </c>
      <c r="Q671" s="3">
        <v>1</v>
      </c>
      <c r="R671" s="3">
        <v>1</v>
      </c>
      <c r="S671" s="3">
        <v>1</v>
      </c>
      <c r="T671" s="3">
        <v>0</v>
      </c>
      <c r="U671" s="3">
        <v>1</v>
      </c>
      <c r="V671" s="3">
        <v>1</v>
      </c>
      <c r="W671" s="3">
        <v>1</v>
      </c>
      <c r="X671" s="3">
        <v>0</v>
      </c>
      <c r="Y671" s="6">
        <v>0.2273</v>
      </c>
      <c r="Z671" s="4">
        <v>7.69230769230769E-2</v>
      </c>
      <c r="AA671" s="4">
        <v>1</v>
      </c>
      <c r="AB671">
        <v>32</v>
      </c>
      <c r="AC671">
        <v>14</v>
      </c>
      <c r="AD671" s="26">
        <v>4</v>
      </c>
      <c r="AE671" s="26">
        <v>22</v>
      </c>
      <c r="AF671" s="26">
        <v>100</v>
      </c>
      <c r="AG671" s="26">
        <v>1</v>
      </c>
      <c r="AH671" s="41" t="e">
        <v>#VALUE!</v>
      </c>
      <c r="AI671" s="41">
        <v>0.8</v>
      </c>
      <c r="AJ671" s="26">
        <v>1</v>
      </c>
      <c r="AK671" s="26">
        <v>0.72970000000000002</v>
      </c>
      <c r="AL671" s="26">
        <v>0.86670000000000003</v>
      </c>
    </row>
    <row r="672" spans="1:38" ht="15" thickBot="1" x14ac:dyDescent="0.4">
      <c r="A672" s="5">
        <v>3977909</v>
      </c>
      <c r="B672" s="39" t="s">
        <v>569</v>
      </c>
      <c r="C672" s="5" t="s">
        <v>318</v>
      </c>
      <c r="D672" s="2">
        <v>43678</v>
      </c>
      <c r="E672" s="2">
        <v>43525</v>
      </c>
      <c r="F672" s="2" t="str">
        <f t="shared" si="10"/>
        <v>397790943678</v>
      </c>
      <c r="G672" s="36">
        <v>250</v>
      </c>
      <c r="H672" s="1">
        <f>IFERROR(DATEDIF(Таблица1[[#This Row],[Дата начала работы]],Таблица1[[#This Row],[Месяц]],"m"),"-")</f>
        <v>5</v>
      </c>
      <c r="I672" s="50">
        <v>3</v>
      </c>
      <c r="J672">
        <v>1</v>
      </c>
      <c r="K672" s="31">
        <v>36059</v>
      </c>
      <c r="L672">
        <f>IFERROR(DATEDIF(Таблица1[[#This Row],[ДР]],Таблица1[[#This Row],[Дата начала работы]],"y"),"-")</f>
        <v>20</v>
      </c>
      <c r="M672" s="3" t="s">
        <v>287</v>
      </c>
      <c r="N672" s="3" t="s">
        <v>320</v>
      </c>
      <c r="O672" s="3" t="s">
        <v>316</v>
      </c>
      <c r="P672" s="3">
        <v>1</v>
      </c>
      <c r="Q672" s="3">
        <v>1</v>
      </c>
      <c r="R672" s="3">
        <v>1</v>
      </c>
      <c r="S672" s="3">
        <v>1</v>
      </c>
      <c r="T672" s="3">
        <v>0</v>
      </c>
      <c r="U672" s="3">
        <v>1</v>
      </c>
      <c r="V672" s="3">
        <v>1</v>
      </c>
      <c r="W672" s="3">
        <v>1</v>
      </c>
      <c r="X672" s="3">
        <v>0</v>
      </c>
      <c r="Y672" s="6">
        <v>7.6899999999999996E-2</v>
      </c>
      <c r="Z672" s="4">
        <v>7.69230769230769E-2</v>
      </c>
      <c r="AA672" s="4">
        <v>1</v>
      </c>
      <c r="AB672">
        <v>7</v>
      </c>
      <c r="AC672">
        <v>3</v>
      </c>
      <c r="AD672" s="26">
        <v>5</v>
      </c>
      <c r="AE672" s="26">
        <v>14</v>
      </c>
      <c r="AF672" s="26">
        <v>100</v>
      </c>
      <c r="AG672" s="26">
        <v>0</v>
      </c>
      <c r="AH672" s="41" t="s">
        <v>285</v>
      </c>
      <c r="AI672" s="41">
        <v>0.76249999999999996</v>
      </c>
      <c r="AJ672" s="26">
        <v>0.83335000000000004</v>
      </c>
      <c r="AK672" s="26">
        <v>0.74324999999999997</v>
      </c>
      <c r="AL672" s="26">
        <v>0.78334999999999999</v>
      </c>
    </row>
    <row r="673" spans="1:38" ht="15" thickBot="1" x14ac:dyDescent="0.4">
      <c r="A673" s="5">
        <v>4000038</v>
      </c>
      <c r="B673" s="39" t="s">
        <v>466</v>
      </c>
      <c r="C673" s="5" t="s">
        <v>318</v>
      </c>
      <c r="D673" s="2">
        <v>43556</v>
      </c>
      <c r="E673" s="2">
        <v>43556</v>
      </c>
      <c r="F673" s="2" t="str">
        <f t="shared" si="10"/>
        <v>400003843556</v>
      </c>
      <c r="G673" s="36">
        <v>250</v>
      </c>
      <c r="H673" s="1">
        <f>IFERROR(DATEDIF(Таблица1[[#This Row],[Дата начала работы]],Таблица1[[#This Row],[Месяц]],"m"),"-")</f>
        <v>0</v>
      </c>
      <c r="I673" s="50">
        <v>9</v>
      </c>
      <c r="J673">
        <v>0</v>
      </c>
      <c r="K673" s="31">
        <v>31303</v>
      </c>
      <c r="L673">
        <f>IFERROR(DATEDIF(Таблица1[[#This Row],[ДР]],Таблица1[[#This Row],[Дата начала работы]],"y"),"-")</f>
        <v>33</v>
      </c>
      <c r="M673" s="3" t="s">
        <v>287</v>
      </c>
      <c r="N673" s="3" t="s">
        <v>320</v>
      </c>
      <c r="O673" s="3" t="s">
        <v>314</v>
      </c>
      <c r="P673" s="3">
        <v>1</v>
      </c>
      <c r="Q673" s="3">
        <v>1</v>
      </c>
      <c r="R673" s="3">
        <v>0</v>
      </c>
      <c r="S673" s="3">
        <v>0</v>
      </c>
      <c r="T673" s="3">
        <v>0</v>
      </c>
      <c r="U673" s="3">
        <v>0</v>
      </c>
      <c r="V673" s="3">
        <v>1</v>
      </c>
      <c r="W673" s="3">
        <v>1</v>
      </c>
      <c r="X673" s="3">
        <v>1</v>
      </c>
      <c r="Y673" s="6">
        <v>0.36840000000000001</v>
      </c>
      <c r="Z673" s="4">
        <v>0.5</v>
      </c>
      <c r="AA673" s="4">
        <v>1</v>
      </c>
      <c r="AB673">
        <v>0</v>
      </c>
      <c r="AC673">
        <v>0</v>
      </c>
      <c r="AD673" s="26">
        <v>4</v>
      </c>
      <c r="AE673" s="26">
        <v>19</v>
      </c>
      <c r="AF673" s="26">
        <v>95</v>
      </c>
      <c r="AG673" s="26">
        <v>0</v>
      </c>
      <c r="AH673" s="41" t="e">
        <v>#VALUE!</v>
      </c>
      <c r="AI673" s="41">
        <v>0.77916666666666667</v>
      </c>
      <c r="AJ673" s="26">
        <v>1</v>
      </c>
      <c r="AK673" s="26">
        <v>0.69366666666666665</v>
      </c>
      <c r="AL673" s="26">
        <v>0.88886666666666658</v>
      </c>
    </row>
    <row r="674" spans="1:38" ht="15" thickBot="1" x14ac:dyDescent="0.4">
      <c r="A674" s="5">
        <v>4000038</v>
      </c>
      <c r="B674" s="39" t="s">
        <v>466</v>
      </c>
      <c r="C674" s="5" t="s">
        <v>318</v>
      </c>
      <c r="D674" s="2">
        <v>43586</v>
      </c>
      <c r="E674" s="2">
        <v>43556</v>
      </c>
      <c r="F674" s="2" t="str">
        <f t="shared" si="10"/>
        <v>400003843586</v>
      </c>
      <c r="G674" s="36">
        <v>250</v>
      </c>
      <c r="H674" s="1">
        <f>IFERROR(DATEDIF(Таблица1[[#This Row],[Дата начала работы]],Таблица1[[#This Row],[Месяц]],"m"),"-")</f>
        <v>1</v>
      </c>
      <c r="I674" s="50">
        <v>9</v>
      </c>
      <c r="J674">
        <v>0</v>
      </c>
      <c r="K674" s="31">
        <v>31303</v>
      </c>
      <c r="L674">
        <f>IFERROR(DATEDIF(Таблица1[[#This Row],[ДР]],Таблица1[[#This Row],[Дата начала работы]],"y"),"-")</f>
        <v>33</v>
      </c>
      <c r="M674" s="3" t="s">
        <v>287</v>
      </c>
      <c r="N674" s="3" t="s">
        <v>320</v>
      </c>
      <c r="O674" s="3" t="s">
        <v>314</v>
      </c>
      <c r="P674" s="3">
        <v>1</v>
      </c>
      <c r="Q674" s="3">
        <v>1</v>
      </c>
      <c r="R674" s="3">
        <v>0</v>
      </c>
      <c r="S674" s="3">
        <v>0</v>
      </c>
      <c r="T674" s="3">
        <v>0</v>
      </c>
      <c r="U674" s="3">
        <v>0</v>
      </c>
      <c r="V674" s="3">
        <v>1</v>
      </c>
      <c r="W674" s="3">
        <v>1</v>
      </c>
      <c r="X674" s="3">
        <v>1</v>
      </c>
      <c r="Y674" s="6">
        <v>6.0600000000000001E-2</v>
      </c>
      <c r="Z674" s="4">
        <v>0.57142857142857095</v>
      </c>
      <c r="AA674" s="4">
        <v>1</v>
      </c>
      <c r="AB674">
        <v>5</v>
      </c>
      <c r="AC674">
        <v>0</v>
      </c>
      <c r="AD674" s="26">
        <v>6</v>
      </c>
      <c r="AE674" s="26">
        <v>35</v>
      </c>
      <c r="AF674" s="26">
        <v>97.222222220000006</v>
      </c>
      <c r="AG674" s="26">
        <v>0</v>
      </c>
      <c r="AH674" s="41">
        <v>1</v>
      </c>
      <c r="AI674" s="41">
        <v>0.8125</v>
      </c>
      <c r="AJ674" s="26">
        <v>1</v>
      </c>
      <c r="AK674" s="26">
        <v>0.72970000000000002</v>
      </c>
      <c r="AL674" s="26">
        <v>0.93330000000000002</v>
      </c>
    </row>
    <row r="675" spans="1:38" ht="15" thickBot="1" x14ac:dyDescent="0.4">
      <c r="A675" s="5">
        <v>4000038</v>
      </c>
      <c r="B675" s="39" t="s">
        <v>466</v>
      </c>
      <c r="C675" s="5" t="s">
        <v>318</v>
      </c>
      <c r="D675" s="2">
        <v>43617</v>
      </c>
      <c r="E675" s="2">
        <v>43556</v>
      </c>
      <c r="F675" s="2" t="str">
        <f t="shared" si="10"/>
        <v>400003843617</v>
      </c>
      <c r="G675" s="36">
        <v>250</v>
      </c>
      <c r="H675" s="1">
        <f>IFERROR(DATEDIF(Таблица1[[#This Row],[Дата начала работы]],Таблица1[[#This Row],[Месяц]],"m"),"-")</f>
        <v>2</v>
      </c>
      <c r="I675" s="50">
        <v>9</v>
      </c>
      <c r="J675">
        <v>0</v>
      </c>
      <c r="K675" s="31">
        <v>31303</v>
      </c>
      <c r="L675">
        <f>IFERROR(DATEDIF(Таблица1[[#This Row],[ДР]],Таблица1[[#This Row],[Дата начала работы]],"y"),"-")</f>
        <v>33</v>
      </c>
      <c r="M675" s="3" t="s">
        <v>287</v>
      </c>
      <c r="N675" s="3" t="s">
        <v>320</v>
      </c>
      <c r="O675" s="3" t="s">
        <v>314</v>
      </c>
      <c r="P675" s="3">
        <v>1</v>
      </c>
      <c r="Q675" s="3">
        <v>1</v>
      </c>
      <c r="R675" s="3">
        <v>0</v>
      </c>
      <c r="S675" s="3">
        <v>0</v>
      </c>
      <c r="T675" s="3">
        <v>0</v>
      </c>
      <c r="U675" s="3">
        <v>0</v>
      </c>
      <c r="V675" s="3">
        <v>1</v>
      </c>
      <c r="W675" s="3">
        <v>1</v>
      </c>
      <c r="X675" s="3">
        <v>1</v>
      </c>
      <c r="Y675" s="6">
        <v>3.2300000000000002E-2</v>
      </c>
      <c r="Z675" s="4">
        <v>0.625</v>
      </c>
      <c r="AA675" s="4">
        <v>1</v>
      </c>
      <c r="AB675">
        <v>5</v>
      </c>
      <c r="AC675">
        <v>0</v>
      </c>
      <c r="AD675" s="26">
        <v>5</v>
      </c>
      <c r="AE675" s="26">
        <v>31</v>
      </c>
      <c r="AF675" s="26">
        <v>100</v>
      </c>
      <c r="AG675" s="26">
        <v>0</v>
      </c>
      <c r="AH675" s="41">
        <v>0.66669999999999996</v>
      </c>
      <c r="AI675" s="41">
        <v>0.8125</v>
      </c>
      <c r="AJ675" s="26">
        <v>1</v>
      </c>
      <c r="AK675" s="26">
        <v>0.72970000000000002</v>
      </c>
      <c r="AL675" s="26">
        <v>0.9</v>
      </c>
    </row>
    <row r="676" spans="1:38" ht="15" thickBot="1" x14ac:dyDescent="0.4">
      <c r="A676" s="5">
        <v>4000038</v>
      </c>
      <c r="B676" s="39" t="s">
        <v>466</v>
      </c>
      <c r="C676" s="5" t="s">
        <v>318</v>
      </c>
      <c r="D676" s="2">
        <v>43647</v>
      </c>
      <c r="E676" s="2">
        <v>43556</v>
      </c>
      <c r="F676" s="2" t="str">
        <f t="shared" si="10"/>
        <v>400003843647</v>
      </c>
      <c r="G676" s="36">
        <v>250</v>
      </c>
      <c r="H676" s="1">
        <f>IFERROR(DATEDIF(Таблица1[[#This Row],[Дата начала работы]],Таблица1[[#This Row],[Месяц]],"m"),"-")</f>
        <v>3</v>
      </c>
      <c r="I676" s="50">
        <v>9</v>
      </c>
      <c r="J676">
        <v>0</v>
      </c>
      <c r="K676" s="31">
        <v>31303</v>
      </c>
      <c r="L676">
        <f>IFERROR(DATEDIF(Таблица1[[#This Row],[ДР]],Таблица1[[#This Row],[Дата начала работы]],"y"),"-")</f>
        <v>33</v>
      </c>
      <c r="M676" s="3" t="s">
        <v>287</v>
      </c>
      <c r="N676" s="3" t="s">
        <v>320</v>
      </c>
      <c r="O676" s="3" t="s">
        <v>314</v>
      </c>
      <c r="P676" s="3">
        <v>1</v>
      </c>
      <c r="Q676" s="3">
        <v>1</v>
      </c>
      <c r="R676" s="3">
        <v>0</v>
      </c>
      <c r="S676" s="3">
        <v>0</v>
      </c>
      <c r="T676" s="3">
        <v>0</v>
      </c>
      <c r="U676" s="3">
        <v>0</v>
      </c>
      <c r="V676" s="3">
        <v>1</v>
      </c>
      <c r="W676" s="3">
        <v>1</v>
      </c>
      <c r="X676" s="3">
        <v>1</v>
      </c>
      <c r="Y676" s="6">
        <v>0.28570000000000001</v>
      </c>
      <c r="Z676" s="4">
        <v>0.625</v>
      </c>
      <c r="AA676" s="4">
        <v>0.90909090909090895</v>
      </c>
      <c r="AB676">
        <v>5</v>
      </c>
      <c r="AC676">
        <v>0</v>
      </c>
      <c r="AD676" s="26">
        <v>4</v>
      </c>
      <c r="AE676" s="26">
        <v>21</v>
      </c>
      <c r="AF676" s="26">
        <v>100</v>
      </c>
      <c r="AG676" s="26">
        <v>0</v>
      </c>
      <c r="AH676" s="41">
        <v>1</v>
      </c>
      <c r="AI676" s="41">
        <v>0.71250000000000002</v>
      </c>
      <c r="AJ676" s="26">
        <v>1</v>
      </c>
      <c r="AK676" s="26">
        <v>0.62159999999999993</v>
      </c>
      <c r="AL676" s="26">
        <v>0.83329999999999993</v>
      </c>
    </row>
    <row r="677" spans="1:38" ht="15" thickBot="1" x14ac:dyDescent="0.4">
      <c r="A677" s="5">
        <v>4000116</v>
      </c>
      <c r="B677" s="39" t="s">
        <v>614</v>
      </c>
      <c r="C677" s="5" t="s">
        <v>317</v>
      </c>
      <c r="D677" s="2">
        <v>43525</v>
      </c>
      <c r="E677" s="2">
        <v>43525</v>
      </c>
      <c r="F677" s="2" t="str">
        <f t="shared" si="10"/>
        <v>400011643525</v>
      </c>
      <c r="G677" s="36">
        <v>250</v>
      </c>
      <c r="H677" s="1">
        <f>IFERROR(DATEDIF(Таблица1[[#This Row],[Дата начала работы]],Таблица1[[#This Row],[Месяц]],"m"),"-")</f>
        <v>0</v>
      </c>
      <c r="I677" s="50">
        <v>0</v>
      </c>
      <c r="J677">
        <v>0</v>
      </c>
      <c r="K677" s="31" t="s">
        <v>285</v>
      </c>
      <c r="L677" t="str">
        <f>IFERROR(DATEDIF(Таблица1[[#This Row],[ДР]],Таблица1[[#This Row],[Дата начала работы]],"y"),"-")</f>
        <v>-</v>
      </c>
      <c r="M677" s="3" t="s">
        <v>287</v>
      </c>
      <c r="N677" s="3" t="s">
        <v>320</v>
      </c>
      <c r="O677" s="3" t="s">
        <v>285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6">
        <v>1</v>
      </c>
      <c r="Z677" s="4">
        <v>0.6</v>
      </c>
      <c r="AA677" s="4">
        <v>1</v>
      </c>
      <c r="AB677">
        <v>0</v>
      </c>
      <c r="AC677">
        <v>0</v>
      </c>
      <c r="AD677" s="26">
        <v>4</v>
      </c>
      <c r="AE677" s="26">
        <v>9</v>
      </c>
      <c r="AF677" s="26">
        <v>100</v>
      </c>
      <c r="AG677" s="26">
        <v>0</v>
      </c>
      <c r="AH677" s="41" t="e">
        <v>#VALUE!</v>
      </c>
      <c r="AI677" s="41">
        <v>0.72021751824817482</v>
      </c>
      <c r="AJ677" s="26">
        <v>0.9288597080291966</v>
      </c>
      <c r="AK677" s="26">
        <v>0.67735854014598551</v>
      </c>
      <c r="AL677" s="26">
        <v>0.77278788321167746</v>
      </c>
    </row>
    <row r="678" spans="1:38" ht="15" thickBot="1" x14ac:dyDescent="0.4">
      <c r="A678" s="5">
        <v>4000116</v>
      </c>
      <c r="B678" s="39" t="s">
        <v>614</v>
      </c>
      <c r="C678" s="5" t="s">
        <v>317</v>
      </c>
      <c r="D678" s="2">
        <v>43556</v>
      </c>
      <c r="E678" s="2">
        <v>43525</v>
      </c>
      <c r="F678" s="2" t="str">
        <f t="shared" si="10"/>
        <v>400011643556</v>
      </c>
      <c r="G678" s="36">
        <v>250</v>
      </c>
      <c r="H678" s="1">
        <f>IFERROR(DATEDIF(Таблица1[[#This Row],[Дата начала работы]],Таблица1[[#This Row],[Месяц]],"m"),"-")</f>
        <v>1</v>
      </c>
      <c r="I678" s="50">
        <v>0</v>
      </c>
      <c r="J678">
        <v>0</v>
      </c>
      <c r="K678" s="31" t="s">
        <v>285</v>
      </c>
      <c r="L678" t="str">
        <f>IFERROR(DATEDIF(Таблица1[[#This Row],[ДР]],Таблица1[[#This Row],[Дата начала работы]],"y"),"-")</f>
        <v>-</v>
      </c>
      <c r="M678" s="3" t="s">
        <v>287</v>
      </c>
      <c r="N678" s="3" t="s">
        <v>320</v>
      </c>
      <c r="O678" s="3" t="s">
        <v>285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6">
        <v>0.96</v>
      </c>
      <c r="Z678" s="4">
        <v>0.58333333333333304</v>
      </c>
      <c r="AA678" s="4">
        <v>1</v>
      </c>
      <c r="AB678">
        <v>25</v>
      </c>
      <c r="AC678">
        <v>14</v>
      </c>
      <c r="AD678" s="26">
        <v>12</v>
      </c>
      <c r="AE678" s="26">
        <v>51</v>
      </c>
      <c r="AF678" s="26">
        <v>98.07692308</v>
      </c>
      <c r="AG678" s="26">
        <v>0</v>
      </c>
      <c r="AH678" s="41">
        <v>0.75</v>
      </c>
      <c r="AI678" s="41">
        <v>0.72021751824817482</v>
      </c>
      <c r="AJ678" s="26">
        <v>0.9288597080291966</v>
      </c>
      <c r="AK678" s="26">
        <v>0.67735854014598551</v>
      </c>
      <c r="AL678" s="26">
        <v>0.77278788321167746</v>
      </c>
    </row>
    <row r="679" spans="1:38" ht="15" thickBot="1" x14ac:dyDescent="0.4">
      <c r="A679" s="5">
        <v>4000116</v>
      </c>
      <c r="B679" s="39" t="s">
        <v>614</v>
      </c>
      <c r="C679" s="5" t="s">
        <v>317</v>
      </c>
      <c r="D679" s="2">
        <v>43586</v>
      </c>
      <c r="E679" s="2">
        <v>43525</v>
      </c>
      <c r="F679" s="2" t="str">
        <f t="shared" si="10"/>
        <v>400011643586</v>
      </c>
      <c r="G679" s="36">
        <v>250</v>
      </c>
      <c r="H679" s="1">
        <f>IFERROR(DATEDIF(Таблица1[[#This Row],[Дата начала работы]],Таблица1[[#This Row],[Месяц]],"m"),"-")</f>
        <v>2</v>
      </c>
      <c r="I679" s="50">
        <v>0</v>
      </c>
      <c r="J679">
        <v>0</v>
      </c>
      <c r="K679" s="31" t="s">
        <v>285</v>
      </c>
      <c r="L679" t="str">
        <f>IFERROR(DATEDIF(Таблица1[[#This Row],[ДР]],Таблица1[[#This Row],[Дата начала работы]],"y"),"-")</f>
        <v>-</v>
      </c>
      <c r="M679" s="3" t="s">
        <v>287</v>
      </c>
      <c r="N679" s="3" t="s">
        <v>320</v>
      </c>
      <c r="O679" s="3" t="s">
        <v>285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6">
        <v>0.89290000000000003</v>
      </c>
      <c r="Z679" s="4">
        <v>0.58333333333333304</v>
      </c>
      <c r="AA679" s="4">
        <v>1</v>
      </c>
      <c r="AB679">
        <v>7</v>
      </c>
      <c r="AC679">
        <v>5</v>
      </c>
      <c r="AD679" s="26">
        <v>7</v>
      </c>
      <c r="AE679" s="26">
        <v>29</v>
      </c>
      <c r="AF679" s="26">
        <v>82.857142859999996</v>
      </c>
      <c r="AG679" s="26">
        <v>0</v>
      </c>
      <c r="AH679" s="41">
        <v>0.75</v>
      </c>
      <c r="AI679" s="41">
        <v>0.72021751824817482</v>
      </c>
      <c r="AJ679" s="26">
        <v>0.9288597080291966</v>
      </c>
      <c r="AK679" s="26">
        <v>0.67735854014598551</v>
      </c>
      <c r="AL679" s="26">
        <v>0.77278788321167746</v>
      </c>
    </row>
    <row r="680" spans="1:38" ht="15" thickBot="1" x14ac:dyDescent="0.4">
      <c r="A680" s="5">
        <v>4000116</v>
      </c>
      <c r="B680" s="39" t="s">
        <v>614</v>
      </c>
      <c r="C680" s="5" t="s">
        <v>317</v>
      </c>
      <c r="D680" s="2">
        <v>43617</v>
      </c>
      <c r="E680" s="2">
        <v>43525</v>
      </c>
      <c r="F680" s="2" t="str">
        <f t="shared" si="10"/>
        <v>400011643617</v>
      </c>
      <c r="G680" s="36">
        <v>250</v>
      </c>
      <c r="H680" s="1">
        <f>IFERROR(DATEDIF(Таблица1[[#This Row],[Дата начала работы]],Таблица1[[#This Row],[Месяц]],"m"),"-")</f>
        <v>3</v>
      </c>
      <c r="I680" s="50">
        <v>0</v>
      </c>
      <c r="J680">
        <v>0</v>
      </c>
      <c r="K680" s="31" t="s">
        <v>285</v>
      </c>
      <c r="L680" t="str">
        <f>IFERROR(DATEDIF(Таблица1[[#This Row],[ДР]],Таблица1[[#This Row],[Дата начала работы]],"y"),"-")</f>
        <v>-</v>
      </c>
      <c r="M680" s="3" t="s">
        <v>287</v>
      </c>
      <c r="N680" s="3" t="s">
        <v>320</v>
      </c>
      <c r="O680" s="3" t="s">
        <v>285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6">
        <v>1</v>
      </c>
      <c r="Z680" s="4">
        <v>0.58333333333333304</v>
      </c>
      <c r="AA680" s="4">
        <v>1</v>
      </c>
      <c r="AB680">
        <v>7</v>
      </c>
      <c r="AC680">
        <v>5</v>
      </c>
      <c r="AD680" s="26">
        <v>2</v>
      </c>
      <c r="AE680" s="26">
        <v>4</v>
      </c>
      <c r="AF680" s="26">
        <v>100</v>
      </c>
      <c r="AG680" s="26">
        <v>0</v>
      </c>
      <c r="AH680" s="41">
        <v>0.71430000000000005</v>
      </c>
      <c r="AI680" s="41">
        <v>0.72021751824817482</v>
      </c>
      <c r="AJ680" s="26">
        <v>0.9288597080291966</v>
      </c>
      <c r="AK680" s="26">
        <v>0.67735854014598551</v>
      </c>
      <c r="AL680" s="26">
        <v>0.77278788321167746</v>
      </c>
    </row>
    <row r="681" spans="1:38" ht="15" thickBot="1" x14ac:dyDescent="0.4">
      <c r="A681" s="5">
        <v>4000160</v>
      </c>
      <c r="B681" s="39" t="s">
        <v>534</v>
      </c>
      <c r="C681" s="5" t="s">
        <v>318</v>
      </c>
      <c r="D681" s="2">
        <v>43525</v>
      </c>
      <c r="E681" s="2">
        <v>43525</v>
      </c>
      <c r="F681" s="2" t="str">
        <f t="shared" si="10"/>
        <v>400016043525</v>
      </c>
      <c r="G681" s="36">
        <v>250</v>
      </c>
      <c r="H681" s="1">
        <f>IFERROR(DATEDIF(Таблица1[[#This Row],[Дата начала работы]],Таблица1[[#This Row],[Месяц]],"m"),"-")</f>
        <v>0</v>
      </c>
      <c r="I681" s="50">
        <v>18</v>
      </c>
      <c r="J681">
        <v>1</v>
      </c>
      <c r="K681" s="31">
        <v>28717</v>
      </c>
      <c r="L681">
        <f>IFERROR(DATEDIF(Таблица1[[#This Row],[ДР]],Таблица1[[#This Row],[Дата начала работы]],"y"),"-")</f>
        <v>40</v>
      </c>
      <c r="M681" s="3" t="s">
        <v>287</v>
      </c>
      <c r="N681" s="3" t="s">
        <v>381</v>
      </c>
      <c r="O681" s="3" t="s">
        <v>313</v>
      </c>
      <c r="P681" s="3">
        <v>1</v>
      </c>
      <c r="Q681" s="3">
        <v>0</v>
      </c>
      <c r="R681" s="3">
        <v>1</v>
      </c>
      <c r="S681" s="3">
        <v>1</v>
      </c>
      <c r="T681" s="3">
        <v>0</v>
      </c>
      <c r="U681" s="3">
        <v>0</v>
      </c>
      <c r="V681" s="3">
        <v>1</v>
      </c>
      <c r="W681" s="3">
        <v>1</v>
      </c>
      <c r="X681" s="3">
        <v>0</v>
      </c>
      <c r="Y681" s="6">
        <v>1</v>
      </c>
      <c r="Z681" s="4">
        <v>0</v>
      </c>
      <c r="AA681" s="4">
        <v>1</v>
      </c>
      <c r="AB681">
        <v>0</v>
      </c>
      <c r="AC681">
        <v>0</v>
      </c>
      <c r="AD681" s="26">
        <v>1</v>
      </c>
      <c r="AE681" s="26">
        <v>1</v>
      </c>
      <c r="AF681" s="26">
        <v>100</v>
      </c>
      <c r="AG681" s="26">
        <v>0</v>
      </c>
      <c r="AH681" s="41" t="e">
        <v>#VALUE!</v>
      </c>
      <c r="AI681" s="41">
        <v>0.82499999999999996</v>
      </c>
      <c r="AJ681" s="26">
        <v>1</v>
      </c>
      <c r="AK681" s="26">
        <v>0.67569999999999997</v>
      </c>
      <c r="AL681" s="26">
        <v>1</v>
      </c>
    </row>
    <row r="682" spans="1:38" ht="15" thickBot="1" x14ac:dyDescent="0.4">
      <c r="A682" s="5">
        <v>4000160</v>
      </c>
      <c r="B682" s="39" t="s">
        <v>534</v>
      </c>
      <c r="C682" s="5" t="s">
        <v>318</v>
      </c>
      <c r="D682" s="2">
        <v>43556</v>
      </c>
      <c r="E682" s="2">
        <v>43525</v>
      </c>
      <c r="F682" s="2" t="str">
        <f t="shared" si="10"/>
        <v>400016043556</v>
      </c>
      <c r="G682" s="36">
        <v>250</v>
      </c>
      <c r="H682" s="1">
        <f>IFERROR(DATEDIF(Таблица1[[#This Row],[Дата начала работы]],Таблица1[[#This Row],[Месяц]],"m"),"-")</f>
        <v>1</v>
      </c>
      <c r="I682" s="50">
        <v>18</v>
      </c>
      <c r="J682">
        <v>1</v>
      </c>
      <c r="K682" s="31">
        <v>28717</v>
      </c>
      <c r="L682">
        <f>IFERROR(DATEDIF(Таблица1[[#This Row],[ДР]],Таблица1[[#This Row],[Дата начала работы]],"y"),"-")</f>
        <v>40</v>
      </c>
      <c r="M682" s="3" t="s">
        <v>287</v>
      </c>
      <c r="N682" s="3" t="s">
        <v>381</v>
      </c>
      <c r="O682" s="3" t="s">
        <v>313</v>
      </c>
      <c r="P682" s="3">
        <v>1</v>
      </c>
      <c r="Q682" s="3">
        <v>0</v>
      </c>
      <c r="R682" s="3">
        <v>1</v>
      </c>
      <c r="S682" s="3">
        <v>1</v>
      </c>
      <c r="T682" s="3">
        <v>0</v>
      </c>
      <c r="U682" s="3">
        <v>0</v>
      </c>
      <c r="V682" s="3">
        <v>1</v>
      </c>
      <c r="W682" s="3">
        <v>1</v>
      </c>
      <c r="X682" s="3">
        <v>0</v>
      </c>
      <c r="Y682" s="6">
        <v>0.9143</v>
      </c>
      <c r="Z682" s="4">
        <v>0</v>
      </c>
      <c r="AA682" s="4">
        <v>1</v>
      </c>
      <c r="AB682">
        <v>9</v>
      </c>
      <c r="AC682">
        <v>8</v>
      </c>
      <c r="AD682" s="26">
        <v>6</v>
      </c>
      <c r="AE682" s="26">
        <v>36</v>
      </c>
      <c r="AF682" s="26">
        <v>100</v>
      </c>
      <c r="AG682" s="26">
        <v>0</v>
      </c>
      <c r="AH682" s="41">
        <v>1</v>
      </c>
      <c r="AI682" s="41">
        <v>0.82499999999999996</v>
      </c>
      <c r="AJ682" s="26">
        <v>1</v>
      </c>
      <c r="AK682" s="26">
        <v>0.67569999999999997</v>
      </c>
      <c r="AL682" s="26">
        <v>1</v>
      </c>
    </row>
    <row r="683" spans="1:38" ht="15" thickBot="1" x14ac:dyDescent="0.4">
      <c r="A683" s="5">
        <v>4000160</v>
      </c>
      <c r="B683" s="39" t="s">
        <v>534</v>
      </c>
      <c r="C683" s="5" t="s">
        <v>318</v>
      </c>
      <c r="D683" s="2">
        <v>43586</v>
      </c>
      <c r="E683" s="2">
        <v>43525</v>
      </c>
      <c r="F683" s="2" t="str">
        <f t="shared" si="10"/>
        <v>400016043586</v>
      </c>
      <c r="G683" s="36">
        <v>250</v>
      </c>
      <c r="H683" s="1">
        <f>IFERROR(DATEDIF(Таблица1[[#This Row],[Дата начала работы]],Таблица1[[#This Row],[Месяц]],"m"),"-")</f>
        <v>2</v>
      </c>
      <c r="I683" s="50">
        <v>18</v>
      </c>
      <c r="J683">
        <v>1</v>
      </c>
      <c r="K683" s="31">
        <v>28717</v>
      </c>
      <c r="L683">
        <f>IFERROR(DATEDIF(Таблица1[[#This Row],[ДР]],Таблица1[[#This Row],[Дата начала работы]],"y"),"-")</f>
        <v>40</v>
      </c>
      <c r="M683" s="3" t="s">
        <v>287</v>
      </c>
      <c r="N683" s="3" t="s">
        <v>381</v>
      </c>
      <c r="O683" s="3" t="s">
        <v>313</v>
      </c>
      <c r="P683" s="3">
        <v>1</v>
      </c>
      <c r="Q683" s="3">
        <v>0</v>
      </c>
      <c r="R683" s="3">
        <v>1</v>
      </c>
      <c r="S683" s="3">
        <v>1</v>
      </c>
      <c r="T683" s="3">
        <v>0</v>
      </c>
      <c r="U683" s="3">
        <v>0</v>
      </c>
      <c r="V683" s="3">
        <v>1</v>
      </c>
      <c r="W683" s="3">
        <v>1</v>
      </c>
      <c r="X683" s="3">
        <v>0</v>
      </c>
      <c r="Y683" s="6">
        <v>0.64710000000000001</v>
      </c>
      <c r="Z683" s="4">
        <v>0</v>
      </c>
      <c r="AA683" s="4">
        <v>1</v>
      </c>
      <c r="AB683">
        <v>12</v>
      </c>
      <c r="AC683">
        <v>10</v>
      </c>
      <c r="AD683" s="26">
        <v>7</v>
      </c>
      <c r="AE683" s="26">
        <v>35</v>
      </c>
      <c r="AF683" s="26">
        <v>92.105263160000007</v>
      </c>
      <c r="AG683" s="26">
        <v>0</v>
      </c>
      <c r="AH683" s="41">
        <v>0.83330000000000004</v>
      </c>
      <c r="AI683" s="41">
        <v>0.82499999999999996</v>
      </c>
      <c r="AJ683" s="26">
        <v>1</v>
      </c>
      <c r="AK683" s="26">
        <v>0.67569999999999997</v>
      </c>
      <c r="AL683" s="26">
        <v>1</v>
      </c>
    </row>
    <row r="684" spans="1:38" ht="15" thickBot="1" x14ac:dyDescent="0.4">
      <c r="A684" s="5">
        <v>4000160</v>
      </c>
      <c r="B684" s="39" t="s">
        <v>534</v>
      </c>
      <c r="C684" s="5" t="s">
        <v>318</v>
      </c>
      <c r="D684" s="2">
        <v>43617</v>
      </c>
      <c r="E684" s="2">
        <v>43525</v>
      </c>
      <c r="F684" s="2" t="str">
        <f t="shared" si="10"/>
        <v>400016043617</v>
      </c>
      <c r="G684" s="36">
        <v>250</v>
      </c>
      <c r="H684" s="1">
        <f>IFERROR(DATEDIF(Таблица1[[#This Row],[Дата начала работы]],Таблица1[[#This Row],[Месяц]],"m"),"-")</f>
        <v>3</v>
      </c>
      <c r="I684" s="50">
        <v>18</v>
      </c>
      <c r="J684">
        <v>1</v>
      </c>
      <c r="K684" s="31">
        <v>28717</v>
      </c>
      <c r="L684">
        <f>IFERROR(DATEDIF(Таблица1[[#This Row],[ДР]],Таблица1[[#This Row],[Дата начала работы]],"y"),"-")</f>
        <v>40</v>
      </c>
      <c r="M684" s="3" t="s">
        <v>287</v>
      </c>
      <c r="N684" s="3" t="s">
        <v>381</v>
      </c>
      <c r="O684" s="3" t="s">
        <v>313</v>
      </c>
      <c r="P684" s="3">
        <v>1</v>
      </c>
      <c r="Q684" s="3">
        <v>0</v>
      </c>
      <c r="R684" s="3">
        <v>1</v>
      </c>
      <c r="S684" s="3">
        <v>1</v>
      </c>
      <c r="T684" s="3">
        <v>0</v>
      </c>
      <c r="U684" s="3">
        <v>0</v>
      </c>
      <c r="V684" s="3">
        <v>1</v>
      </c>
      <c r="W684" s="3">
        <v>1</v>
      </c>
      <c r="X684" s="3">
        <v>0</v>
      </c>
      <c r="Y684" s="6">
        <v>0.85</v>
      </c>
      <c r="Z684" s="4">
        <v>0</v>
      </c>
      <c r="AA684" s="4">
        <v>1</v>
      </c>
      <c r="AB684">
        <v>10</v>
      </c>
      <c r="AC684">
        <v>9</v>
      </c>
      <c r="AD684" s="26">
        <v>3</v>
      </c>
      <c r="AE684" s="26">
        <v>21</v>
      </c>
      <c r="AF684" s="26">
        <v>95.454545449999998</v>
      </c>
      <c r="AG684" s="26">
        <v>0</v>
      </c>
      <c r="AH684" s="41">
        <v>0.42859999999999998</v>
      </c>
      <c r="AI684" s="41">
        <v>0.82499999999999996</v>
      </c>
      <c r="AJ684" s="26">
        <v>1</v>
      </c>
      <c r="AK684" s="26">
        <v>0.67569999999999997</v>
      </c>
      <c r="AL684" s="26">
        <v>1</v>
      </c>
    </row>
    <row r="685" spans="1:38" ht="15" thickBot="1" x14ac:dyDescent="0.4">
      <c r="A685" s="5">
        <v>4000160</v>
      </c>
      <c r="B685" s="39" t="s">
        <v>534</v>
      </c>
      <c r="C685" s="5" t="s">
        <v>318</v>
      </c>
      <c r="D685" s="2">
        <v>43647</v>
      </c>
      <c r="E685" s="2">
        <v>43525</v>
      </c>
      <c r="F685" s="2" t="str">
        <f t="shared" si="10"/>
        <v>400016043647</v>
      </c>
      <c r="G685" s="36">
        <v>250</v>
      </c>
      <c r="H685" s="1">
        <f>IFERROR(DATEDIF(Таблица1[[#This Row],[Дата начала работы]],Таблица1[[#This Row],[Месяц]],"m"),"-")</f>
        <v>4</v>
      </c>
      <c r="I685" s="50">
        <v>18</v>
      </c>
      <c r="J685">
        <v>1</v>
      </c>
      <c r="K685" s="31">
        <v>28717</v>
      </c>
      <c r="L685">
        <f>IFERROR(DATEDIF(Таблица1[[#This Row],[ДР]],Таблица1[[#This Row],[Дата начала работы]],"y"),"-")</f>
        <v>40</v>
      </c>
      <c r="M685" s="3" t="s">
        <v>287</v>
      </c>
      <c r="N685" s="3" t="s">
        <v>381</v>
      </c>
      <c r="O685" s="3" t="s">
        <v>313</v>
      </c>
      <c r="P685" s="3">
        <v>1</v>
      </c>
      <c r="Q685" s="3">
        <v>0</v>
      </c>
      <c r="R685" s="3">
        <v>1</v>
      </c>
      <c r="S685" s="3">
        <v>1</v>
      </c>
      <c r="T685" s="3">
        <v>0</v>
      </c>
      <c r="U685" s="3">
        <v>0</v>
      </c>
      <c r="V685" s="3">
        <v>1</v>
      </c>
      <c r="W685" s="3">
        <v>1</v>
      </c>
      <c r="X685" s="3">
        <v>0</v>
      </c>
      <c r="Y685" s="6">
        <v>1</v>
      </c>
      <c r="Z685" s="4">
        <v>0</v>
      </c>
      <c r="AA685" s="4">
        <v>1</v>
      </c>
      <c r="AB685">
        <v>13</v>
      </c>
      <c r="AC685">
        <v>11</v>
      </c>
      <c r="AD685" s="26">
        <v>1</v>
      </c>
      <c r="AE685" s="26">
        <v>4</v>
      </c>
      <c r="AF685" s="26">
        <v>100</v>
      </c>
      <c r="AG685" s="26">
        <v>0</v>
      </c>
      <c r="AH685" s="41">
        <v>0.33329999999999999</v>
      </c>
      <c r="AI685" s="41">
        <v>0.82499999999999996</v>
      </c>
      <c r="AJ685" s="26">
        <v>1</v>
      </c>
      <c r="AK685" s="26">
        <v>0.67569999999999997</v>
      </c>
      <c r="AL685" s="26">
        <v>1</v>
      </c>
    </row>
    <row r="686" spans="1:38" ht="15" thickBot="1" x14ac:dyDescent="0.4">
      <c r="A686" s="5">
        <v>4000160</v>
      </c>
      <c r="B686" s="39" t="s">
        <v>534</v>
      </c>
      <c r="C686" s="5" t="s">
        <v>318</v>
      </c>
      <c r="D686" s="2">
        <v>43678</v>
      </c>
      <c r="E686" s="2">
        <v>43525</v>
      </c>
      <c r="F686" s="2" t="str">
        <f t="shared" si="10"/>
        <v>400016043678</v>
      </c>
      <c r="G686" s="36">
        <v>250</v>
      </c>
      <c r="H686" s="1">
        <f>IFERROR(DATEDIF(Таблица1[[#This Row],[Дата начала работы]],Таблица1[[#This Row],[Месяц]],"m"),"-")</f>
        <v>5</v>
      </c>
      <c r="I686" s="50">
        <v>18</v>
      </c>
      <c r="J686">
        <v>1</v>
      </c>
      <c r="K686" s="31">
        <v>28717</v>
      </c>
      <c r="L686">
        <f>IFERROR(DATEDIF(Таблица1[[#This Row],[ДР]],Таблица1[[#This Row],[Дата начала работы]],"y"),"-")</f>
        <v>40</v>
      </c>
      <c r="M686" s="3" t="s">
        <v>287</v>
      </c>
      <c r="N686" s="3" t="s">
        <v>381</v>
      </c>
      <c r="O686" s="3" t="s">
        <v>313</v>
      </c>
      <c r="P686" s="3">
        <v>1</v>
      </c>
      <c r="Q686" s="3">
        <v>0</v>
      </c>
      <c r="R686" s="3">
        <v>1</v>
      </c>
      <c r="S686" s="3">
        <v>1</v>
      </c>
      <c r="T686" s="3">
        <v>0</v>
      </c>
      <c r="U686" s="3">
        <v>0</v>
      </c>
      <c r="V686" s="3">
        <v>1</v>
      </c>
      <c r="W686" s="3">
        <v>1</v>
      </c>
      <c r="X686" s="3">
        <v>0</v>
      </c>
      <c r="Y686" s="6">
        <v>0.85709999999999997</v>
      </c>
      <c r="Z686" s="4">
        <v>0</v>
      </c>
      <c r="AA686" s="4">
        <v>1</v>
      </c>
      <c r="AB686">
        <v>15</v>
      </c>
      <c r="AC686">
        <v>5</v>
      </c>
      <c r="AD686" s="26">
        <v>3</v>
      </c>
      <c r="AE686" s="26">
        <v>17</v>
      </c>
      <c r="AF686" s="26">
        <v>100</v>
      </c>
      <c r="AG686" s="26">
        <v>0</v>
      </c>
      <c r="AH686" s="41" t="s">
        <v>285</v>
      </c>
      <c r="AI686" s="41">
        <v>0.82499999999999996</v>
      </c>
      <c r="AJ686" s="26">
        <v>1</v>
      </c>
      <c r="AK686" s="26">
        <v>0.67569999999999997</v>
      </c>
      <c r="AL686" s="26">
        <v>1</v>
      </c>
    </row>
    <row r="687" spans="1:38" ht="15" thickBot="1" x14ac:dyDescent="0.4">
      <c r="A687" s="5">
        <v>4010244</v>
      </c>
      <c r="B687" s="39" t="s">
        <v>558</v>
      </c>
      <c r="C687" s="5" t="s">
        <v>317</v>
      </c>
      <c r="D687" s="2">
        <v>43525</v>
      </c>
      <c r="E687" s="2">
        <v>43525</v>
      </c>
      <c r="F687" s="2" t="str">
        <f t="shared" si="10"/>
        <v>401024443525</v>
      </c>
      <c r="G687" s="36">
        <v>250</v>
      </c>
      <c r="H687" s="1">
        <f>IFERROR(DATEDIF(Таблица1[[#This Row],[Дата начала работы]],Таблица1[[#This Row],[Месяц]],"m"),"-")</f>
        <v>0</v>
      </c>
      <c r="I687" s="50">
        <v>12</v>
      </c>
      <c r="J687">
        <v>1</v>
      </c>
      <c r="K687" s="31">
        <v>29650</v>
      </c>
      <c r="L687">
        <f>IFERROR(DATEDIF(Таблица1[[#This Row],[ДР]],Таблица1[[#This Row],[Дата начала работы]],"y"),"-")</f>
        <v>37</v>
      </c>
      <c r="M687" s="3" t="s">
        <v>286</v>
      </c>
      <c r="N687" s="3" t="s">
        <v>330</v>
      </c>
      <c r="O687" s="3" t="s">
        <v>285</v>
      </c>
      <c r="P687" s="3">
        <v>1</v>
      </c>
      <c r="Q687" s="3">
        <v>0</v>
      </c>
      <c r="R687" s="3">
        <v>1</v>
      </c>
      <c r="S687" s="3">
        <v>1</v>
      </c>
      <c r="T687" s="3">
        <v>0</v>
      </c>
      <c r="U687" s="3">
        <v>1</v>
      </c>
      <c r="V687" s="3">
        <v>1</v>
      </c>
      <c r="W687" s="3">
        <v>1</v>
      </c>
      <c r="X687" s="3">
        <v>0</v>
      </c>
      <c r="Y687" s="6">
        <v>1</v>
      </c>
      <c r="Z687" s="4">
        <v>0.4</v>
      </c>
      <c r="AA687" s="4">
        <v>1</v>
      </c>
      <c r="AB687">
        <v>0</v>
      </c>
      <c r="AC687">
        <v>0</v>
      </c>
      <c r="AD687" s="26">
        <v>4</v>
      </c>
      <c r="AE687" s="26">
        <v>8</v>
      </c>
      <c r="AF687" s="26">
        <v>88.888888890000004</v>
      </c>
      <c r="AG687" s="26">
        <v>0</v>
      </c>
      <c r="AH687" s="41" t="e">
        <v>#VALUE!</v>
      </c>
      <c r="AI687" s="41">
        <v>0.72021751824817482</v>
      </c>
      <c r="AJ687" s="26">
        <v>0.9288597080291966</v>
      </c>
      <c r="AK687" s="26">
        <v>0.67735854014598551</v>
      </c>
      <c r="AL687" s="26">
        <v>0.77278788321167746</v>
      </c>
    </row>
    <row r="688" spans="1:38" ht="15" thickBot="1" x14ac:dyDescent="0.4">
      <c r="A688" s="5">
        <v>4010244</v>
      </c>
      <c r="B688" s="39" t="s">
        <v>558</v>
      </c>
      <c r="C688" s="5" t="s">
        <v>317</v>
      </c>
      <c r="D688" s="2">
        <v>43556</v>
      </c>
      <c r="E688" s="2">
        <v>43525</v>
      </c>
      <c r="F688" s="2" t="str">
        <f t="shared" si="10"/>
        <v>401024443556</v>
      </c>
      <c r="G688" s="36">
        <v>250</v>
      </c>
      <c r="H688" s="1">
        <f>IFERROR(DATEDIF(Таблица1[[#This Row],[Дата начала работы]],Таблица1[[#This Row],[Месяц]],"m"),"-")</f>
        <v>1</v>
      </c>
      <c r="I688" s="50">
        <v>12</v>
      </c>
      <c r="J688">
        <v>1</v>
      </c>
      <c r="K688" s="31">
        <v>29650</v>
      </c>
      <c r="L688">
        <f>IFERROR(DATEDIF(Таблица1[[#This Row],[ДР]],Таблица1[[#This Row],[Дата начала работы]],"y"),"-")</f>
        <v>37</v>
      </c>
      <c r="M688" s="3" t="s">
        <v>286</v>
      </c>
      <c r="N688" s="3" t="s">
        <v>330</v>
      </c>
      <c r="O688" s="3" t="s">
        <v>285</v>
      </c>
      <c r="P688" s="3">
        <v>1</v>
      </c>
      <c r="Q688" s="3">
        <v>0</v>
      </c>
      <c r="R688" s="3">
        <v>1</v>
      </c>
      <c r="S688" s="3">
        <v>1</v>
      </c>
      <c r="T688" s="3">
        <v>0</v>
      </c>
      <c r="U688" s="3">
        <v>1</v>
      </c>
      <c r="V688" s="3">
        <v>1</v>
      </c>
      <c r="W688" s="3">
        <v>1</v>
      </c>
      <c r="X688" s="3">
        <v>0</v>
      </c>
      <c r="Y688" s="6">
        <v>0.76470000000000005</v>
      </c>
      <c r="Z688" s="4">
        <v>0.25</v>
      </c>
      <c r="AA688" s="4">
        <v>0.92307692307692302</v>
      </c>
      <c r="AB688">
        <v>15</v>
      </c>
      <c r="AC688">
        <v>14</v>
      </c>
      <c r="AD688" s="26">
        <v>10</v>
      </c>
      <c r="AE688" s="26">
        <v>54</v>
      </c>
      <c r="AF688" s="26">
        <v>98.181818179999993</v>
      </c>
      <c r="AG688" s="26">
        <v>0</v>
      </c>
      <c r="AH688" s="41" t="s">
        <v>285</v>
      </c>
      <c r="AI688" s="41">
        <v>0.72021751824817482</v>
      </c>
      <c r="AJ688" s="26">
        <v>0.9288597080291966</v>
      </c>
      <c r="AK688" s="26">
        <v>0.67735854014598551</v>
      </c>
      <c r="AL688" s="26">
        <v>0.77278788321167746</v>
      </c>
    </row>
    <row r="689" spans="1:38" ht="15" thickBot="1" x14ac:dyDescent="0.4">
      <c r="A689" s="5">
        <v>4010244</v>
      </c>
      <c r="B689" s="39" t="s">
        <v>558</v>
      </c>
      <c r="C689" s="5" t="s">
        <v>317</v>
      </c>
      <c r="D689" s="2">
        <v>43586</v>
      </c>
      <c r="E689" s="2">
        <v>43525</v>
      </c>
      <c r="F689" s="2" t="str">
        <f t="shared" si="10"/>
        <v>401024443586</v>
      </c>
      <c r="G689" s="36">
        <v>250</v>
      </c>
      <c r="H689" s="1">
        <f>IFERROR(DATEDIF(Таблица1[[#This Row],[Дата начала работы]],Таблица1[[#This Row],[Месяц]],"m"),"-")</f>
        <v>2</v>
      </c>
      <c r="I689" s="50">
        <v>12</v>
      </c>
      <c r="J689">
        <v>1</v>
      </c>
      <c r="K689" s="31">
        <v>29650</v>
      </c>
      <c r="L689">
        <f>IFERROR(DATEDIF(Таблица1[[#This Row],[ДР]],Таблица1[[#This Row],[Дата начала работы]],"y"),"-")</f>
        <v>37</v>
      </c>
      <c r="M689" s="3" t="s">
        <v>286</v>
      </c>
      <c r="N689" s="3" t="s">
        <v>330</v>
      </c>
      <c r="O689" s="3" t="s">
        <v>285</v>
      </c>
      <c r="P689" s="3">
        <v>1</v>
      </c>
      <c r="Q689" s="3">
        <v>0</v>
      </c>
      <c r="R689" s="3">
        <v>1</v>
      </c>
      <c r="S689" s="3">
        <v>1</v>
      </c>
      <c r="T689" s="3">
        <v>0</v>
      </c>
      <c r="U689" s="3">
        <v>1</v>
      </c>
      <c r="V689" s="3">
        <v>1</v>
      </c>
      <c r="W689" s="3">
        <v>1</v>
      </c>
      <c r="X689" s="3">
        <v>0</v>
      </c>
      <c r="Y689" s="6">
        <v>0.4894</v>
      </c>
      <c r="Z689" s="4">
        <v>0.25</v>
      </c>
      <c r="AA689" s="4">
        <v>0.92307692307692302</v>
      </c>
      <c r="AB689">
        <v>10</v>
      </c>
      <c r="AC689">
        <v>8</v>
      </c>
      <c r="AD689" s="26">
        <v>8</v>
      </c>
      <c r="AE689" s="26">
        <v>50</v>
      </c>
      <c r="AF689" s="26">
        <v>98.039215690000006</v>
      </c>
      <c r="AG689" s="26">
        <v>0</v>
      </c>
      <c r="AH689" s="41">
        <v>0.7</v>
      </c>
      <c r="AI689" s="41">
        <v>0.72021751824817482</v>
      </c>
      <c r="AJ689" s="26">
        <v>0.9288597080291966</v>
      </c>
      <c r="AK689" s="26">
        <v>0.67735854014598551</v>
      </c>
      <c r="AL689" s="26">
        <v>0.77278788321167746</v>
      </c>
    </row>
    <row r="690" spans="1:38" ht="15" thickBot="1" x14ac:dyDescent="0.4">
      <c r="A690" s="5">
        <v>4010244</v>
      </c>
      <c r="B690" s="39" t="s">
        <v>558</v>
      </c>
      <c r="C690" s="5" t="s">
        <v>317</v>
      </c>
      <c r="D690" s="2">
        <v>43617</v>
      </c>
      <c r="E690" s="2">
        <v>43525</v>
      </c>
      <c r="F690" s="2" t="str">
        <f t="shared" si="10"/>
        <v>401024443617</v>
      </c>
      <c r="G690" s="36">
        <v>250</v>
      </c>
      <c r="H690" s="1">
        <f>IFERROR(DATEDIF(Таблица1[[#This Row],[Дата начала работы]],Таблица1[[#This Row],[Месяц]],"m"),"-")</f>
        <v>3</v>
      </c>
      <c r="I690" s="50">
        <v>12</v>
      </c>
      <c r="J690">
        <v>1</v>
      </c>
      <c r="K690" s="31">
        <v>29650</v>
      </c>
      <c r="L690">
        <f>IFERROR(DATEDIF(Таблица1[[#This Row],[ДР]],Таблица1[[#This Row],[Дата начала работы]],"y"),"-")</f>
        <v>37</v>
      </c>
      <c r="M690" s="3" t="s">
        <v>286</v>
      </c>
      <c r="N690" s="3" t="s">
        <v>330</v>
      </c>
      <c r="O690" s="3" t="s">
        <v>285</v>
      </c>
      <c r="P690" s="3">
        <v>1</v>
      </c>
      <c r="Q690" s="3">
        <v>0</v>
      </c>
      <c r="R690" s="3">
        <v>1</v>
      </c>
      <c r="S690" s="3">
        <v>1</v>
      </c>
      <c r="T690" s="3">
        <v>0</v>
      </c>
      <c r="U690" s="3">
        <v>1</v>
      </c>
      <c r="V690" s="3">
        <v>1</v>
      </c>
      <c r="W690" s="3">
        <v>1</v>
      </c>
      <c r="X690" s="3">
        <v>0</v>
      </c>
      <c r="Y690" s="6">
        <v>0.4</v>
      </c>
      <c r="Z690" s="4">
        <v>0.25</v>
      </c>
      <c r="AA690" s="4">
        <v>0.92307692307692302</v>
      </c>
      <c r="AB690">
        <v>9</v>
      </c>
      <c r="AC690">
        <v>8</v>
      </c>
      <c r="AD690" s="26">
        <v>5</v>
      </c>
      <c r="AE690" s="26">
        <v>10</v>
      </c>
      <c r="AF690" s="26">
        <v>100</v>
      </c>
      <c r="AG690" s="26">
        <v>2</v>
      </c>
      <c r="AH690" s="41">
        <v>0.625</v>
      </c>
      <c r="AI690" s="41">
        <v>0.72021751824817482</v>
      </c>
      <c r="AJ690" s="26">
        <v>0.9288597080291966</v>
      </c>
      <c r="AK690" s="26">
        <v>0.67735854014598551</v>
      </c>
      <c r="AL690" s="26">
        <v>0.77278788321167746</v>
      </c>
    </row>
    <row r="691" spans="1:38" ht="15" thickBot="1" x14ac:dyDescent="0.4">
      <c r="A691" s="5">
        <v>4010277</v>
      </c>
      <c r="B691" s="39" t="s">
        <v>736</v>
      </c>
      <c r="C691" s="5" t="s">
        <v>317</v>
      </c>
      <c r="D691" s="2">
        <v>43556</v>
      </c>
      <c r="E691" s="2">
        <v>43556</v>
      </c>
      <c r="F691" s="2" t="str">
        <f t="shared" si="10"/>
        <v>401027743556</v>
      </c>
      <c r="G691" s="36">
        <v>250</v>
      </c>
      <c r="H691" s="1">
        <f>IFERROR(DATEDIF(Таблица1[[#This Row],[Дата начала работы]],Таблица1[[#This Row],[Месяц]],"m"),"-")</f>
        <v>0</v>
      </c>
      <c r="I691" s="50">
        <v>0</v>
      </c>
      <c r="J691">
        <v>1</v>
      </c>
      <c r="K691" s="31" t="s">
        <v>285</v>
      </c>
      <c r="L691" t="str">
        <f>IFERROR(DATEDIF(Таблица1[[#This Row],[ДР]],Таблица1[[#This Row],[Дата начала работы]],"y"),"-")</f>
        <v>-</v>
      </c>
      <c r="M691" s="3" t="s">
        <v>287</v>
      </c>
      <c r="N691" s="3" t="s">
        <v>320</v>
      </c>
      <c r="O691" s="3" t="s">
        <v>285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6">
        <v>0.73909999999999998</v>
      </c>
      <c r="Z691" s="4">
        <v>0.85714285714285698</v>
      </c>
      <c r="AA691" s="4">
        <v>0.77777777777777801</v>
      </c>
      <c r="AB691">
        <v>5</v>
      </c>
      <c r="AC691">
        <v>5</v>
      </c>
      <c r="AD691" s="26">
        <v>8</v>
      </c>
      <c r="AE691" s="26">
        <v>26</v>
      </c>
      <c r="AF691" s="26">
        <v>92.857142859999996</v>
      </c>
      <c r="AG691" s="26">
        <v>0</v>
      </c>
      <c r="AH691" s="41" t="e">
        <v>#VALUE!</v>
      </c>
      <c r="AI691" s="41">
        <v>0.72021751824817482</v>
      </c>
      <c r="AJ691" s="26">
        <v>0.9288597080291966</v>
      </c>
      <c r="AK691" s="26">
        <v>0.67735854014598551</v>
      </c>
      <c r="AL691" s="26">
        <v>0.77278788321167746</v>
      </c>
    </row>
    <row r="692" spans="1:38" ht="15" thickBot="1" x14ac:dyDescent="0.4">
      <c r="A692" s="5">
        <v>4019040</v>
      </c>
      <c r="B692" s="39" t="s">
        <v>676</v>
      </c>
      <c r="C692" s="5" t="s">
        <v>318</v>
      </c>
      <c r="D692" s="2">
        <v>43586</v>
      </c>
      <c r="E692" s="2">
        <v>43586</v>
      </c>
      <c r="F692" s="2" t="str">
        <f t="shared" si="10"/>
        <v>401904043586</v>
      </c>
      <c r="G692" s="36">
        <v>250</v>
      </c>
      <c r="H692" s="1">
        <f>IFERROR(DATEDIF(Таблица1[[#This Row],[Дата начала работы]],Таблица1[[#This Row],[Месяц]],"m"),"-")</f>
        <v>0</v>
      </c>
      <c r="I692" s="50">
        <v>3</v>
      </c>
      <c r="J692">
        <v>0</v>
      </c>
      <c r="K692" s="31">
        <v>35838</v>
      </c>
      <c r="L692">
        <f>IFERROR(DATEDIF(Таблица1[[#This Row],[ДР]],Таблица1[[#This Row],[Дата начала работы]],"y"),"-")</f>
        <v>21</v>
      </c>
      <c r="M692" s="3" t="s">
        <v>287</v>
      </c>
      <c r="N692" s="3" t="s">
        <v>319</v>
      </c>
      <c r="O692" s="3" t="s">
        <v>314</v>
      </c>
      <c r="P692" s="3">
        <v>1</v>
      </c>
      <c r="Q692" s="3">
        <v>1</v>
      </c>
      <c r="R692" s="3">
        <v>1</v>
      </c>
      <c r="S692" s="3">
        <v>0</v>
      </c>
      <c r="T692" s="3">
        <v>0</v>
      </c>
      <c r="U692" s="3">
        <v>0</v>
      </c>
      <c r="V692" s="3">
        <v>1</v>
      </c>
      <c r="W692" s="3">
        <v>1</v>
      </c>
      <c r="X692" s="3">
        <v>1</v>
      </c>
      <c r="Y692" s="6">
        <v>0.75</v>
      </c>
      <c r="Z692" s="4">
        <v>0</v>
      </c>
      <c r="AA692" s="4">
        <v>1</v>
      </c>
      <c r="AB692">
        <v>18</v>
      </c>
      <c r="AC692">
        <v>16</v>
      </c>
      <c r="AD692" s="26">
        <v>1</v>
      </c>
      <c r="AE692" s="26">
        <v>4</v>
      </c>
      <c r="AF692" s="26">
        <v>100</v>
      </c>
      <c r="AG692" s="26">
        <v>0</v>
      </c>
      <c r="AH692" s="41" t="e">
        <v>#VALUE!</v>
      </c>
      <c r="AI692" s="41">
        <v>0.91249999999999998</v>
      </c>
      <c r="AJ692" s="26">
        <v>1</v>
      </c>
      <c r="AK692" s="26">
        <v>0.94589999999999996</v>
      </c>
      <c r="AL692" s="26">
        <v>1</v>
      </c>
    </row>
    <row r="693" spans="1:38" ht="15" thickBot="1" x14ac:dyDescent="0.4">
      <c r="A693" s="5">
        <v>4019040</v>
      </c>
      <c r="B693" s="39" t="s">
        <v>676</v>
      </c>
      <c r="C693" s="5" t="s">
        <v>318</v>
      </c>
      <c r="D693" s="2">
        <v>43617</v>
      </c>
      <c r="E693" s="2">
        <v>43586</v>
      </c>
      <c r="F693" s="2" t="str">
        <f t="shared" si="10"/>
        <v>401904043617</v>
      </c>
      <c r="G693" s="36">
        <v>250</v>
      </c>
      <c r="H693" s="1">
        <f>IFERROR(DATEDIF(Таблица1[[#This Row],[Дата начала работы]],Таблица1[[#This Row],[Месяц]],"m"),"-")</f>
        <v>1</v>
      </c>
      <c r="I693" s="50">
        <v>3</v>
      </c>
      <c r="J693">
        <v>0</v>
      </c>
      <c r="K693" s="31">
        <v>35838</v>
      </c>
      <c r="L693">
        <f>IFERROR(DATEDIF(Таблица1[[#This Row],[ДР]],Таблица1[[#This Row],[Дата начала работы]],"y"),"-")</f>
        <v>21</v>
      </c>
      <c r="M693" s="3" t="s">
        <v>287</v>
      </c>
      <c r="N693" s="3" t="s">
        <v>319</v>
      </c>
      <c r="O693" s="3" t="s">
        <v>314</v>
      </c>
      <c r="P693" s="3">
        <v>1</v>
      </c>
      <c r="Q693" s="3">
        <v>1</v>
      </c>
      <c r="R693" s="3">
        <v>1</v>
      </c>
      <c r="S693" s="3">
        <v>0</v>
      </c>
      <c r="T693" s="3">
        <v>0</v>
      </c>
      <c r="U693" s="3">
        <v>0</v>
      </c>
      <c r="V693" s="3">
        <v>1</v>
      </c>
      <c r="W693" s="3">
        <v>1</v>
      </c>
      <c r="X693" s="3">
        <v>1</v>
      </c>
      <c r="Y693" s="6">
        <v>0.51719999999999999</v>
      </c>
      <c r="Z693" s="4">
        <v>0.25</v>
      </c>
      <c r="AA693" s="4">
        <v>1</v>
      </c>
      <c r="AB693">
        <v>21</v>
      </c>
      <c r="AC693">
        <v>16</v>
      </c>
      <c r="AD693" s="26">
        <v>5</v>
      </c>
      <c r="AE693" s="26">
        <v>30</v>
      </c>
      <c r="AF693" s="26">
        <v>100</v>
      </c>
      <c r="AG693" s="26">
        <v>0</v>
      </c>
      <c r="AH693" s="41">
        <v>1</v>
      </c>
      <c r="AI693" s="41">
        <v>0.875</v>
      </c>
      <c r="AJ693" s="26">
        <v>1</v>
      </c>
      <c r="AK693" s="26">
        <v>0.8648499999999999</v>
      </c>
      <c r="AL693" s="26">
        <v>0.93335000000000001</v>
      </c>
    </row>
    <row r="694" spans="1:38" ht="15" thickBot="1" x14ac:dyDescent="0.4">
      <c r="A694" s="5">
        <v>4019040</v>
      </c>
      <c r="B694" s="39" t="s">
        <v>676</v>
      </c>
      <c r="C694" s="5" t="s">
        <v>318</v>
      </c>
      <c r="D694" s="2">
        <v>43647</v>
      </c>
      <c r="E694" s="2">
        <v>43586</v>
      </c>
      <c r="F694" s="2" t="str">
        <f t="shared" si="10"/>
        <v>401904043647</v>
      </c>
      <c r="G694" s="36">
        <v>250</v>
      </c>
      <c r="H694" s="1">
        <f>IFERROR(DATEDIF(Таблица1[[#This Row],[Дата начала работы]],Таблица1[[#This Row],[Месяц]],"m"),"-")</f>
        <v>2</v>
      </c>
      <c r="I694" s="50">
        <v>3</v>
      </c>
      <c r="J694">
        <v>0</v>
      </c>
      <c r="K694" s="31">
        <v>35838</v>
      </c>
      <c r="L694">
        <f>IFERROR(DATEDIF(Таблица1[[#This Row],[ДР]],Таблица1[[#This Row],[Дата начала работы]],"y"),"-")</f>
        <v>21</v>
      </c>
      <c r="M694" s="3" t="s">
        <v>287</v>
      </c>
      <c r="N694" s="3" t="s">
        <v>319</v>
      </c>
      <c r="O694" s="3" t="s">
        <v>314</v>
      </c>
      <c r="P694" s="3">
        <v>1</v>
      </c>
      <c r="Q694" s="3">
        <v>1</v>
      </c>
      <c r="R694" s="3">
        <v>1</v>
      </c>
      <c r="S694" s="3">
        <v>0</v>
      </c>
      <c r="T694" s="3">
        <v>0</v>
      </c>
      <c r="U694" s="3">
        <v>0</v>
      </c>
      <c r="V694" s="3">
        <v>1</v>
      </c>
      <c r="W694" s="3">
        <v>1</v>
      </c>
      <c r="X694" s="3">
        <v>1</v>
      </c>
      <c r="Y694" s="6">
        <v>0.9032</v>
      </c>
      <c r="Z694" s="4">
        <v>0.16666666666666699</v>
      </c>
      <c r="AA694" s="4">
        <v>0.88888888888888895</v>
      </c>
      <c r="AB694">
        <v>13</v>
      </c>
      <c r="AC694">
        <v>5</v>
      </c>
      <c r="AD694" s="26">
        <v>7</v>
      </c>
      <c r="AE694" s="26">
        <v>33</v>
      </c>
      <c r="AF694" s="26">
        <v>91.666666669999998</v>
      </c>
      <c r="AG694" s="26">
        <v>0</v>
      </c>
      <c r="AH694" s="41">
        <v>1</v>
      </c>
      <c r="AI694" s="41">
        <v>0.83750000000000002</v>
      </c>
      <c r="AJ694" s="26">
        <v>1</v>
      </c>
      <c r="AK694" s="26">
        <v>0.78379999999999994</v>
      </c>
      <c r="AL694" s="26">
        <v>0.86670000000000003</v>
      </c>
    </row>
    <row r="695" spans="1:38" ht="15" thickBot="1" x14ac:dyDescent="0.4">
      <c r="A695" s="5">
        <v>4019040</v>
      </c>
      <c r="B695" s="39" t="s">
        <v>676</v>
      </c>
      <c r="C695" s="5" t="s">
        <v>318</v>
      </c>
      <c r="D695" s="2">
        <v>43678</v>
      </c>
      <c r="E695" s="2">
        <v>43586</v>
      </c>
      <c r="F695" s="2" t="str">
        <f t="shared" si="10"/>
        <v>401904043678</v>
      </c>
      <c r="G695" s="36">
        <v>250</v>
      </c>
      <c r="H695" s="1">
        <f>IFERROR(DATEDIF(Таблица1[[#This Row],[Дата начала работы]],Таблица1[[#This Row],[Месяц]],"m"),"-")</f>
        <v>3</v>
      </c>
      <c r="I695" s="50">
        <v>3</v>
      </c>
      <c r="J695">
        <v>0</v>
      </c>
      <c r="K695" s="31">
        <v>35838</v>
      </c>
      <c r="L695">
        <f>IFERROR(DATEDIF(Таблица1[[#This Row],[ДР]],Таблица1[[#This Row],[Дата начала работы]],"y"),"-")</f>
        <v>21</v>
      </c>
      <c r="M695" s="3" t="s">
        <v>287</v>
      </c>
      <c r="N695" s="3" t="s">
        <v>319</v>
      </c>
      <c r="O695" s="3" t="s">
        <v>314</v>
      </c>
      <c r="P695" s="3">
        <v>1</v>
      </c>
      <c r="Q695" s="3">
        <v>1</v>
      </c>
      <c r="R695" s="3">
        <v>1</v>
      </c>
      <c r="S695" s="3">
        <v>0</v>
      </c>
      <c r="T695" s="3">
        <v>0</v>
      </c>
      <c r="U695" s="3">
        <v>0</v>
      </c>
      <c r="V695" s="3">
        <v>1</v>
      </c>
      <c r="W695" s="3">
        <v>1</v>
      </c>
      <c r="X695" s="3">
        <v>1</v>
      </c>
      <c r="Y695" s="6">
        <v>0.75</v>
      </c>
      <c r="Z695" s="4">
        <v>0.14285714285714299</v>
      </c>
      <c r="AA695" s="4">
        <v>0.9</v>
      </c>
      <c r="AB695">
        <v>11</v>
      </c>
      <c r="AC695">
        <v>5</v>
      </c>
      <c r="AD695" s="26">
        <v>7</v>
      </c>
      <c r="AE695" s="26">
        <v>19</v>
      </c>
      <c r="AF695" s="26">
        <v>95</v>
      </c>
      <c r="AG695" s="26">
        <v>0</v>
      </c>
      <c r="AH695" s="41">
        <v>0.85709999999999997</v>
      </c>
      <c r="AI695" s="41">
        <v>0.875</v>
      </c>
      <c r="AJ695" s="26">
        <v>1</v>
      </c>
      <c r="AK695" s="26">
        <v>0.8648499999999999</v>
      </c>
      <c r="AL695" s="26">
        <v>0.93335000000000001</v>
      </c>
    </row>
    <row r="696" spans="1:38" ht="15" thickBot="1" x14ac:dyDescent="0.4">
      <c r="A696" s="5">
        <v>4027458</v>
      </c>
      <c r="B696" s="39" t="s">
        <v>622</v>
      </c>
      <c r="C696" s="5" t="s">
        <v>318</v>
      </c>
      <c r="D696" s="2">
        <v>43556</v>
      </c>
      <c r="E696" s="2">
        <v>43556</v>
      </c>
      <c r="F696" s="2" t="str">
        <f t="shared" si="10"/>
        <v>402745843556</v>
      </c>
      <c r="G696" s="36">
        <v>250</v>
      </c>
      <c r="H696" s="1">
        <f>IFERROR(DATEDIF(Таблица1[[#This Row],[Дата начала работы]],Таблица1[[#This Row],[Месяц]],"m"),"-")</f>
        <v>0</v>
      </c>
      <c r="I696" s="50">
        <v>17</v>
      </c>
      <c r="J696">
        <v>1</v>
      </c>
      <c r="K696" s="31">
        <v>29537</v>
      </c>
      <c r="L696">
        <f>IFERROR(DATEDIF(Таблица1[[#This Row],[ДР]],Таблица1[[#This Row],[Дата начала работы]],"y"),"-")</f>
        <v>38</v>
      </c>
      <c r="M696" s="3" t="s">
        <v>287</v>
      </c>
      <c r="N696" s="3" t="s">
        <v>321</v>
      </c>
      <c r="O696" s="3" t="s">
        <v>314</v>
      </c>
      <c r="P696" s="3">
        <v>1</v>
      </c>
      <c r="Q696" s="3">
        <v>1</v>
      </c>
      <c r="R696" s="3">
        <v>1</v>
      </c>
      <c r="S696" s="3">
        <v>1</v>
      </c>
      <c r="T696" s="3">
        <v>0</v>
      </c>
      <c r="U696" s="3">
        <v>0</v>
      </c>
      <c r="V696" s="3">
        <v>1</v>
      </c>
      <c r="W696" s="3">
        <v>1</v>
      </c>
      <c r="X696" s="3">
        <v>0</v>
      </c>
      <c r="Y696" s="6">
        <v>0.91669999999999996</v>
      </c>
      <c r="Z696" s="4">
        <v>0</v>
      </c>
      <c r="AA696" s="4">
        <v>1</v>
      </c>
      <c r="AB696">
        <v>29</v>
      </c>
      <c r="AC696">
        <v>21</v>
      </c>
      <c r="AD696" s="26">
        <v>4</v>
      </c>
      <c r="AE696" s="26">
        <v>12</v>
      </c>
      <c r="AF696" s="26">
        <v>100</v>
      </c>
      <c r="AG696" s="26">
        <v>0</v>
      </c>
      <c r="AH696" s="41" t="e">
        <v>#VALUE!</v>
      </c>
      <c r="AI696" s="41">
        <v>0.73750000000000004</v>
      </c>
      <c r="AJ696" s="26">
        <v>0.83335000000000004</v>
      </c>
      <c r="AK696" s="26">
        <v>0.70269999999999999</v>
      </c>
      <c r="AL696" s="26">
        <v>0.76665000000000005</v>
      </c>
    </row>
    <row r="697" spans="1:38" ht="15" thickBot="1" x14ac:dyDescent="0.4">
      <c r="A697" s="5">
        <v>4027458</v>
      </c>
      <c r="B697" s="39" t="s">
        <v>622</v>
      </c>
      <c r="C697" s="5" t="s">
        <v>318</v>
      </c>
      <c r="D697" s="2">
        <v>43586</v>
      </c>
      <c r="E697" s="2">
        <v>43556</v>
      </c>
      <c r="F697" s="2" t="str">
        <f t="shared" si="10"/>
        <v>402745843586</v>
      </c>
      <c r="G697" s="36">
        <v>250</v>
      </c>
      <c r="H697" s="1">
        <f>IFERROR(DATEDIF(Таблица1[[#This Row],[Дата начала работы]],Таблица1[[#This Row],[Месяц]],"m"),"-")</f>
        <v>1</v>
      </c>
      <c r="I697" s="50">
        <v>17</v>
      </c>
      <c r="J697">
        <v>1</v>
      </c>
      <c r="K697" s="31">
        <v>29537</v>
      </c>
      <c r="L697">
        <f>IFERROR(DATEDIF(Таблица1[[#This Row],[ДР]],Таблица1[[#This Row],[Дата начала работы]],"y"),"-")</f>
        <v>38</v>
      </c>
      <c r="M697" s="3" t="s">
        <v>287</v>
      </c>
      <c r="N697" s="3" t="s">
        <v>321</v>
      </c>
      <c r="O697" s="3" t="s">
        <v>314</v>
      </c>
      <c r="P697" s="3">
        <v>1</v>
      </c>
      <c r="Q697" s="3">
        <v>1</v>
      </c>
      <c r="R697" s="3">
        <v>1</v>
      </c>
      <c r="S697" s="3">
        <v>1</v>
      </c>
      <c r="T697" s="3">
        <v>0</v>
      </c>
      <c r="U697" s="3">
        <v>0</v>
      </c>
      <c r="V697" s="3">
        <v>1</v>
      </c>
      <c r="W697" s="3">
        <v>1</v>
      </c>
      <c r="X697" s="3">
        <v>0</v>
      </c>
      <c r="Y697" s="6">
        <v>0.95650000000000002</v>
      </c>
      <c r="Z697" s="4">
        <v>0</v>
      </c>
      <c r="AA697" s="4">
        <v>0.875</v>
      </c>
      <c r="AB697">
        <v>16</v>
      </c>
      <c r="AC697">
        <v>12</v>
      </c>
      <c r="AD697" s="26">
        <v>5</v>
      </c>
      <c r="AE697" s="26">
        <v>26</v>
      </c>
      <c r="AF697" s="26">
        <v>83.870967739999998</v>
      </c>
      <c r="AG697" s="26">
        <v>0</v>
      </c>
      <c r="AH697" s="41">
        <v>1</v>
      </c>
      <c r="AI697" s="41">
        <v>0.73750000000000004</v>
      </c>
      <c r="AJ697" s="26">
        <v>0.83335000000000004</v>
      </c>
      <c r="AK697" s="26">
        <v>0.70269999999999999</v>
      </c>
      <c r="AL697" s="26">
        <v>0.76665000000000005</v>
      </c>
    </row>
    <row r="698" spans="1:38" ht="15" thickBot="1" x14ac:dyDescent="0.4">
      <c r="A698" s="5">
        <v>4027458</v>
      </c>
      <c r="B698" s="39" t="s">
        <v>622</v>
      </c>
      <c r="C698" s="5" t="s">
        <v>318</v>
      </c>
      <c r="D698" s="2">
        <v>43617</v>
      </c>
      <c r="E698" s="2">
        <v>43556</v>
      </c>
      <c r="F698" s="2" t="str">
        <f t="shared" si="10"/>
        <v>402745843617</v>
      </c>
      <c r="G698" s="36">
        <v>250</v>
      </c>
      <c r="H698" s="1">
        <f>IFERROR(DATEDIF(Таблица1[[#This Row],[Дата начала работы]],Таблица1[[#This Row],[Месяц]],"m"),"-")</f>
        <v>2</v>
      </c>
      <c r="I698" s="50">
        <v>17</v>
      </c>
      <c r="J698">
        <v>1</v>
      </c>
      <c r="K698" s="31">
        <v>29537</v>
      </c>
      <c r="L698">
        <f>IFERROR(DATEDIF(Таблица1[[#This Row],[ДР]],Таблица1[[#This Row],[Дата начала работы]],"y"),"-")</f>
        <v>38</v>
      </c>
      <c r="M698" s="3" t="s">
        <v>287</v>
      </c>
      <c r="N698" s="3" t="s">
        <v>321</v>
      </c>
      <c r="O698" s="3" t="s">
        <v>314</v>
      </c>
      <c r="P698" s="3">
        <v>1</v>
      </c>
      <c r="Q698" s="3">
        <v>1</v>
      </c>
      <c r="R698" s="3">
        <v>1</v>
      </c>
      <c r="S698" s="3">
        <v>1</v>
      </c>
      <c r="T698" s="3">
        <v>0</v>
      </c>
      <c r="U698" s="3">
        <v>0</v>
      </c>
      <c r="V698" s="3">
        <v>1</v>
      </c>
      <c r="W698" s="3">
        <v>1</v>
      </c>
      <c r="X698" s="3">
        <v>0</v>
      </c>
      <c r="Y698" s="6">
        <v>1</v>
      </c>
      <c r="Z698" s="4">
        <v>0</v>
      </c>
      <c r="AA698" s="4">
        <v>0.875</v>
      </c>
      <c r="AB698">
        <v>18</v>
      </c>
      <c r="AC698">
        <v>10</v>
      </c>
      <c r="AD698" s="26">
        <v>2</v>
      </c>
      <c r="AE698" s="26">
        <v>10</v>
      </c>
      <c r="AF698" s="26">
        <v>90.909090910000003</v>
      </c>
      <c r="AG698" s="26">
        <v>0</v>
      </c>
      <c r="AH698" s="41">
        <v>0.2</v>
      </c>
      <c r="AI698" s="41">
        <v>0.76249999999999996</v>
      </c>
      <c r="AJ698" s="26">
        <v>1</v>
      </c>
      <c r="AK698" s="26">
        <v>0.75680000000000003</v>
      </c>
      <c r="AL698" s="26">
        <v>0.73329999999999995</v>
      </c>
    </row>
    <row r="699" spans="1:38" ht="15" thickBot="1" x14ac:dyDescent="0.4">
      <c r="A699" s="5">
        <v>4027458</v>
      </c>
      <c r="B699" s="39" t="s">
        <v>622</v>
      </c>
      <c r="C699" s="5" t="s">
        <v>318</v>
      </c>
      <c r="D699" s="2">
        <v>43647</v>
      </c>
      <c r="E699" s="2">
        <v>43556</v>
      </c>
      <c r="F699" s="2" t="str">
        <f t="shared" si="10"/>
        <v>402745843647</v>
      </c>
      <c r="G699" s="36">
        <v>250</v>
      </c>
      <c r="H699" s="1">
        <f>IFERROR(DATEDIF(Таблица1[[#This Row],[Дата начала работы]],Таблица1[[#This Row],[Месяц]],"m"),"-")</f>
        <v>3</v>
      </c>
      <c r="I699" s="50">
        <v>17</v>
      </c>
      <c r="J699">
        <v>1</v>
      </c>
      <c r="K699" s="31">
        <v>29537</v>
      </c>
      <c r="L699">
        <f>IFERROR(DATEDIF(Таблица1[[#This Row],[ДР]],Таблица1[[#This Row],[Дата начала работы]],"y"),"-")</f>
        <v>38</v>
      </c>
      <c r="M699" s="3" t="s">
        <v>287</v>
      </c>
      <c r="N699" s="3" t="s">
        <v>321</v>
      </c>
      <c r="O699" s="3" t="s">
        <v>314</v>
      </c>
      <c r="P699" s="3">
        <v>1</v>
      </c>
      <c r="Q699" s="3">
        <v>1</v>
      </c>
      <c r="R699" s="3">
        <v>1</v>
      </c>
      <c r="S699" s="3">
        <v>1</v>
      </c>
      <c r="T699" s="3">
        <v>0</v>
      </c>
      <c r="U699" s="3">
        <v>0</v>
      </c>
      <c r="V699" s="3">
        <v>1</v>
      </c>
      <c r="W699" s="3">
        <v>1</v>
      </c>
      <c r="X699" s="3">
        <v>0</v>
      </c>
      <c r="Y699" s="6">
        <v>1</v>
      </c>
      <c r="Z699" s="4">
        <v>0</v>
      </c>
      <c r="AA699" s="4">
        <v>0.88888888888888895</v>
      </c>
      <c r="AB699">
        <v>13</v>
      </c>
      <c r="AC699">
        <v>10</v>
      </c>
      <c r="AD699" s="26">
        <v>1</v>
      </c>
      <c r="AE699" s="26">
        <v>7</v>
      </c>
      <c r="AF699" s="26">
        <v>87.5</v>
      </c>
      <c r="AG699" s="26">
        <v>0</v>
      </c>
      <c r="AH699" s="41">
        <v>0.5</v>
      </c>
      <c r="AI699" s="41">
        <v>0.71250000000000002</v>
      </c>
      <c r="AJ699" s="26">
        <v>0.66669999999999996</v>
      </c>
      <c r="AK699" s="26">
        <v>0.64859999999999995</v>
      </c>
      <c r="AL699" s="26">
        <v>0.8</v>
      </c>
    </row>
    <row r="700" spans="1:38" ht="15" thickBot="1" x14ac:dyDescent="0.4">
      <c r="A700" s="5">
        <v>4027458</v>
      </c>
      <c r="B700" s="39" t="s">
        <v>622</v>
      </c>
      <c r="C700" s="5" t="s">
        <v>318</v>
      </c>
      <c r="D700" s="2">
        <v>43678</v>
      </c>
      <c r="E700" s="2">
        <v>43556</v>
      </c>
      <c r="F700" s="2" t="str">
        <f t="shared" si="10"/>
        <v>402745843678</v>
      </c>
      <c r="G700" s="36">
        <v>250</v>
      </c>
      <c r="H700" s="1">
        <f>IFERROR(DATEDIF(Таблица1[[#This Row],[Дата начала работы]],Таблица1[[#This Row],[Месяц]],"m"),"-")</f>
        <v>4</v>
      </c>
      <c r="I700" s="50">
        <v>17</v>
      </c>
      <c r="J700">
        <v>1</v>
      </c>
      <c r="K700" s="31">
        <v>29537</v>
      </c>
      <c r="L700">
        <f>IFERROR(DATEDIF(Таблица1[[#This Row],[ДР]],Таблица1[[#This Row],[Дата начала работы]],"y"),"-")</f>
        <v>38</v>
      </c>
      <c r="M700" s="3" t="s">
        <v>287</v>
      </c>
      <c r="N700" s="3" t="s">
        <v>321</v>
      </c>
      <c r="O700" s="3" t="s">
        <v>314</v>
      </c>
      <c r="P700" s="3">
        <v>1</v>
      </c>
      <c r="Q700" s="3">
        <v>1</v>
      </c>
      <c r="R700" s="3">
        <v>1</v>
      </c>
      <c r="S700" s="3">
        <v>1</v>
      </c>
      <c r="T700" s="3">
        <v>0</v>
      </c>
      <c r="U700" s="3">
        <v>0</v>
      </c>
      <c r="V700" s="3">
        <v>1</v>
      </c>
      <c r="W700" s="3">
        <v>1</v>
      </c>
      <c r="X700" s="3">
        <v>0</v>
      </c>
      <c r="Y700" s="6">
        <v>1</v>
      </c>
      <c r="Z700" s="4">
        <v>0</v>
      </c>
      <c r="AA700" s="4">
        <v>0.9</v>
      </c>
      <c r="AB700">
        <v>13</v>
      </c>
      <c r="AC700">
        <v>10</v>
      </c>
      <c r="AD700" s="26">
        <v>3</v>
      </c>
      <c r="AE700" s="26">
        <v>10</v>
      </c>
      <c r="AF700" s="26">
        <v>83.333333330000002</v>
      </c>
      <c r="AG700" s="26">
        <v>0</v>
      </c>
      <c r="AH700" s="41">
        <v>1</v>
      </c>
      <c r="AI700" s="41">
        <v>0.73750000000000004</v>
      </c>
      <c r="AJ700" s="26">
        <v>0.83335000000000004</v>
      </c>
      <c r="AK700" s="26">
        <v>0.70269999999999999</v>
      </c>
      <c r="AL700" s="26">
        <v>0.76665000000000005</v>
      </c>
    </row>
    <row r="701" spans="1:38" ht="15" thickBot="1" x14ac:dyDescent="0.4">
      <c r="A701" s="5">
        <v>4027531</v>
      </c>
      <c r="B701" s="39" t="s">
        <v>681</v>
      </c>
      <c r="C701" s="5" t="s">
        <v>318</v>
      </c>
      <c r="D701" s="2">
        <v>43556</v>
      </c>
      <c r="E701" s="2">
        <v>43556</v>
      </c>
      <c r="F701" s="2" t="str">
        <f t="shared" si="10"/>
        <v>402753143556</v>
      </c>
      <c r="G701" s="36">
        <v>250</v>
      </c>
      <c r="H701" s="1">
        <f>IFERROR(DATEDIF(Таблица1[[#This Row],[Дата начала работы]],Таблица1[[#This Row],[Месяц]],"m"),"-")</f>
        <v>0</v>
      </c>
      <c r="I701" s="50">
        <v>5</v>
      </c>
      <c r="J701">
        <v>1</v>
      </c>
      <c r="K701" s="31">
        <v>35506</v>
      </c>
      <c r="L701">
        <f>IFERROR(DATEDIF(Таблица1[[#This Row],[ДР]],Таблица1[[#This Row],[Дата начала работы]],"y"),"-")</f>
        <v>22</v>
      </c>
      <c r="M701" s="3" t="s">
        <v>287</v>
      </c>
      <c r="N701" s="3" t="s">
        <v>319</v>
      </c>
      <c r="O701" s="3" t="s">
        <v>315</v>
      </c>
      <c r="P701" s="3">
        <v>1</v>
      </c>
      <c r="Q701" s="3">
        <v>1</v>
      </c>
      <c r="R701" s="3">
        <v>1</v>
      </c>
      <c r="S701" s="3">
        <v>1</v>
      </c>
      <c r="T701" s="3">
        <v>0</v>
      </c>
      <c r="U701" s="3">
        <v>0</v>
      </c>
      <c r="V701" s="3">
        <v>1</v>
      </c>
      <c r="W701" s="3">
        <v>1</v>
      </c>
      <c r="X701" s="3">
        <v>0</v>
      </c>
      <c r="Y701" s="6">
        <v>0.2273</v>
      </c>
      <c r="Z701" s="4">
        <v>0.15384615384615399</v>
      </c>
      <c r="AA701" s="4">
        <v>1</v>
      </c>
      <c r="AB701">
        <v>13</v>
      </c>
      <c r="AC701">
        <v>8</v>
      </c>
      <c r="AD701" s="26">
        <v>12</v>
      </c>
      <c r="AE701" s="26">
        <v>44</v>
      </c>
      <c r="AF701" s="26">
        <v>100</v>
      </c>
      <c r="AG701" s="26">
        <v>0</v>
      </c>
      <c r="AH701" s="41" t="e">
        <v>#VALUE!</v>
      </c>
      <c r="AI701" s="41">
        <v>0.52500000000000002</v>
      </c>
      <c r="AJ701" s="26">
        <v>1</v>
      </c>
      <c r="AK701" s="26">
        <v>0.37840000000000001</v>
      </c>
      <c r="AL701" s="26">
        <v>0.66670000000000007</v>
      </c>
    </row>
    <row r="702" spans="1:38" ht="15" thickBot="1" x14ac:dyDescent="0.4">
      <c r="A702" s="5">
        <v>4027531</v>
      </c>
      <c r="B702" s="39" t="s">
        <v>681</v>
      </c>
      <c r="C702" s="5" t="s">
        <v>318</v>
      </c>
      <c r="D702" s="2">
        <v>43586</v>
      </c>
      <c r="E702" s="2">
        <v>43556</v>
      </c>
      <c r="F702" s="2" t="str">
        <f t="shared" si="10"/>
        <v>402753143586</v>
      </c>
      <c r="G702" s="36">
        <v>250</v>
      </c>
      <c r="H702" s="1">
        <f>IFERROR(DATEDIF(Таблица1[[#This Row],[Дата начала работы]],Таблица1[[#This Row],[Месяц]],"m"),"-")</f>
        <v>1</v>
      </c>
      <c r="I702" s="50">
        <v>5</v>
      </c>
      <c r="J702">
        <v>1</v>
      </c>
      <c r="K702" s="31">
        <v>35506</v>
      </c>
      <c r="L702">
        <f>IFERROR(DATEDIF(Таблица1[[#This Row],[ДР]],Таблица1[[#This Row],[Дата начала работы]],"y"),"-")</f>
        <v>22</v>
      </c>
      <c r="M702" s="3" t="s">
        <v>287</v>
      </c>
      <c r="N702" s="3" t="s">
        <v>319</v>
      </c>
      <c r="O702" s="3" t="s">
        <v>315</v>
      </c>
      <c r="P702" s="3">
        <v>1</v>
      </c>
      <c r="Q702" s="3">
        <v>1</v>
      </c>
      <c r="R702" s="3">
        <v>1</v>
      </c>
      <c r="S702" s="3">
        <v>1</v>
      </c>
      <c r="T702" s="3">
        <v>0</v>
      </c>
      <c r="U702" s="3">
        <v>0</v>
      </c>
      <c r="V702" s="3">
        <v>1</v>
      </c>
      <c r="W702" s="3">
        <v>1</v>
      </c>
      <c r="X702" s="3">
        <v>0</v>
      </c>
      <c r="Y702" s="6">
        <v>0.1744</v>
      </c>
      <c r="Z702" s="4">
        <v>0.15384615384615399</v>
      </c>
      <c r="AA702" s="4">
        <v>1</v>
      </c>
      <c r="AB702">
        <v>10</v>
      </c>
      <c r="AC702">
        <v>4</v>
      </c>
      <c r="AD702" s="26">
        <v>12</v>
      </c>
      <c r="AE702" s="26">
        <v>92</v>
      </c>
      <c r="AF702" s="26">
        <v>92</v>
      </c>
      <c r="AG702" s="26">
        <v>0</v>
      </c>
      <c r="AH702" s="41">
        <v>1</v>
      </c>
      <c r="AI702" s="41">
        <v>0.52500000000000002</v>
      </c>
      <c r="AJ702" s="26">
        <v>1</v>
      </c>
      <c r="AK702" s="26">
        <v>0.37840000000000001</v>
      </c>
      <c r="AL702" s="26">
        <v>0.66670000000000007</v>
      </c>
    </row>
    <row r="703" spans="1:38" ht="15" thickBot="1" x14ac:dyDescent="0.4">
      <c r="A703" s="5">
        <v>4027531</v>
      </c>
      <c r="B703" s="39" t="s">
        <v>681</v>
      </c>
      <c r="C703" s="5" t="s">
        <v>318</v>
      </c>
      <c r="D703" s="2">
        <v>43617</v>
      </c>
      <c r="E703" s="2">
        <v>43556</v>
      </c>
      <c r="F703" s="2" t="str">
        <f t="shared" si="10"/>
        <v>402753143617</v>
      </c>
      <c r="G703" s="36">
        <v>250</v>
      </c>
      <c r="H703" s="1">
        <f>IFERROR(DATEDIF(Таблица1[[#This Row],[Дата начала работы]],Таблица1[[#This Row],[Месяц]],"m"),"-")</f>
        <v>2</v>
      </c>
      <c r="I703" s="50">
        <v>5</v>
      </c>
      <c r="J703">
        <v>1</v>
      </c>
      <c r="K703" s="31">
        <v>35506</v>
      </c>
      <c r="L703">
        <f>IFERROR(DATEDIF(Таблица1[[#This Row],[ДР]],Таблица1[[#This Row],[Дата начала работы]],"y"),"-")</f>
        <v>22</v>
      </c>
      <c r="M703" s="3" t="s">
        <v>287</v>
      </c>
      <c r="N703" s="3" t="s">
        <v>319</v>
      </c>
      <c r="O703" s="3" t="s">
        <v>315</v>
      </c>
      <c r="P703" s="3">
        <v>1</v>
      </c>
      <c r="Q703" s="3">
        <v>1</v>
      </c>
      <c r="R703" s="3">
        <v>1</v>
      </c>
      <c r="S703" s="3">
        <v>1</v>
      </c>
      <c r="T703" s="3">
        <v>0</v>
      </c>
      <c r="U703" s="3">
        <v>0</v>
      </c>
      <c r="V703" s="3">
        <v>1</v>
      </c>
      <c r="W703" s="3">
        <v>1</v>
      </c>
      <c r="X703" s="3">
        <v>0</v>
      </c>
      <c r="Y703" s="6">
        <v>0</v>
      </c>
      <c r="Z703" s="4">
        <v>0.15384615384615399</v>
      </c>
      <c r="AA703" s="4">
        <v>0.9375</v>
      </c>
      <c r="AB703">
        <v>8</v>
      </c>
      <c r="AC703">
        <v>3</v>
      </c>
      <c r="AD703" s="26">
        <v>3</v>
      </c>
      <c r="AE703" s="26">
        <v>6</v>
      </c>
      <c r="AF703" s="26">
        <v>66.666666669999998</v>
      </c>
      <c r="AG703" s="26">
        <v>0</v>
      </c>
      <c r="AH703" s="41">
        <v>0.33329999999999999</v>
      </c>
      <c r="AI703" s="41">
        <v>0.52500000000000002</v>
      </c>
      <c r="AJ703" s="26">
        <v>1</v>
      </c>
      <c r="AK703" s="26">
        <v>0.37840000000000001</v>
      </c>
      <c r="AL703" s="26">
        <v>0.66670000000000007</v>
      </c>
    </row>
    <row r="704" spans="1:38" ht="15" thickBot="1" x14ac:dyDescent="0.4">
      <c r="A704" s="5">
        <v>4027627</v>
      </c>
      <c r="B704" s="39" t="s">
        <v>590</v>
      </c>
      <c r="C704" s="5" t="s">
        <v>318</v>
      </c>
      <c r="D704" s="2">
        <v>43525</v>
      </c>
      <c r="E704" s="2">
        <v>43525</v>
      </c>
      <c r="F704" s="2" t="str">
        <f t="shared" si="10"/>
        <v>402762743525</v>
      </c>
      <c r="G704" s="36">
        <v>250</v>
      </c>
      <c r="H704" s="1">
        <f>IFERROR(DATEDIF(Таблица1[[#This Row],[Дата начала работы]],Таблица1[[#This Row],[Месяц]],"m"),"-")</f>
        <v>0</v>
      </c>
      <c r="I704" s="50">
        <v>15</v>
      </c>
      <c r="J704">
        <v>1</v>
      </c>
      <c r="K704" s="31">
        <v>30480</v>
      </c>
      <c r="L704">
        <f>IFERROR(DATEDIF(Таблица1[[#This Row],[ДР]],Таблица1[[#This Row],[Дата начала работы]],"y"),"-")</f>
        <v>35</v>
      </c>
      <c r="M704" s="3" t="s">
        <v>287</v>
      </c>
      <c r="N704" s="3" t="s">
        <v>382</v>
      </c>
      <c r="O704" s="3" t="s">
        <v>313</v>
      </c>
      <c r="P704" s="3">
        <v>1</v>
      </c>
      <c r="Q704" s="3">
        <v>0</v>
      </c>
      <c r="R704" s="3">
        <v>1</v>
      </c>
      <c r="S704" s="3">
        <v>0</v>
      </c>
      <c r="T704" s="3">
        <v>0</v>
      </c>
      <c r="U704" s="3">
        <v>1</v>
      </c>
      <c r="V704" s="3">
        <v>1</v>
      </c>
      <c r="W704" s="3">
        <v>1</v>
      </c>
      <c r="X704" s="3">
        <v>1</v>
      </c>
      <c r="Y704" s="6">
        <v>1</v>
      </c>
      <c r="Z704" s="4">
        <v>0.25</v>
      </c>
      <c r="AA704" s="4">
        <v>0.25</v>
      </c>
      <c r="AB704">
        <v>0</v>
      </c>
      <c r="AC704">
        <v>0</v>
      </c>
      <c r="AD704" s="26">
        <v>3</v>
      </c>
      <c r="AE704" s="26">
        <v>4</v>
      </c>
      <c r="AF704" s="26">
        <v>100</v>
      </c>
      <c r="AG704" s="26">
        <v>0</v>
      </c>
      <c r="AH704" s="41" t="e">
        <v>#VALUE!</v>
      </c>
      <c r="AI704" s="41">
        <v>0.74375000000000002</v>
      </c>
      <c r="AJ704" s="26">
        <v>1</v>
      </c>
      <c r="AK704" s="26">
        <v>0.67569999999999997</v>
      </c>
      <c r="AL704" s="26">
        <v>0.81664999999999999</v>
      </c>
    </row>
    <row r="705" spans="1:38" ht="15" thickBot="1" x14ac:dyDescent="0.4">
      <c r="A705" s="5">
        <v>4027627</v>
      </c>
      <c r="B705" s="39" t="s">
        <v>590</v>
      </c>
      <c r="C705" s="5" t="s">
        <v>318</v>
      </c>
      <c r="D705" s="2">
        <v>43556</v>
      </c>
      <c r="E705" s="2">
        <v>43525</v>
      </c>
      <c r="F705" s="2" t="str">
        <f t="shared" si="10"/>
        <v>402762743556</v>
      </c>
      <c r="G705" s="36">
        <v>250</v>
      </c>
      <c r="H705" s="1">
        <f>IFERROR(DATEDIF(Таблица1[[#This Row],[Дата начала работы]],Таблица1[[#This Row],[Месяц]],"m"),"-")</f>
        <v>1</v>
      </c>
      <c r="I705" s="50">
        <v>15</v>
      </c>
      <c r="J705">
        <v>1</v>
      </c>
      <c r="K705" s="31">
        <v>30480</v>
      </c>
      <c r="L705">
        <f>IFERROR(DATEDIF(Таблица1[[#This Row],[ДР]],Таблица1[[#This Row],[Дата начала работы]],"y"),"-")</f>
        <v>35</v>
      </c>
      <c r="M705" s="3" t="s">
        <v>287</v>
      </c>
      <c r="N705" s="3" t="s">
        <v>382</v>
      </c>
      <c r="O705" s="3" t="s">
        <v>313</v>
      </c>
      <c r="P705" s="3">
        <v>1</v>
      </c>
      <c r="Q705" s="3">
        <v>0</v>
      </c>
      <c r="R705" s="3">
        <v>1</v>
      </c>
      <c r="S705" s="3">
        <v>0</v>
      </c>
      <c r="T705" s="3">
        <v>0</v>
      </c>
      <c r="U705" s="3">
        <v>1</v>
      </c>
      <c r="V705" s="3">
        <v>1</v>
      </c>
      <c r="W705" s="3">
        <v>1</v>
      </c>
      <c r="X705" s="3">
        <v>1</v>
      </c>
      <c r="Y705" s="6">
        <v>0.9</v>
      </c>
      <c r="Z705" s="4">
        <v>0.25</v>
      </c>
      <c r="AA705" s="4">
        <v>0.75</v>
      </c>
      <c r="AB705">
        <v>8</v>
      </c>
      <c r="AC705">
        <v>7</v>
      </c>
      <c r="AD705" s="26">
        <v>10</v>
      </c>
      <c r="AE705" s="26">
        <v>35</v>
      </c>
      <c r="AF705" s="26">
        <v>100</v>
      </c>
      <c r="AG705" s="26">
        <v>1</v>
      </c>
      <c r="AH705" s="41">
        <v>0.33329999999999999</v>
      </c>
      <c r="AI705" s="41">
        <v>0.74375000000000002</v>
      </c>
      <c r="AJ705" s="26">
        <v>1</v>
      </c>
      <c r="AK705" s="26">
        <v>0.67569999999999997</v>
      </c>
      <c r="AL705" s="26">
        <v>0.81664999999999999</v>
      </c>
    </row>
    <row r="706" spans="1:38" ht="15" thickBot="1" x14ac:dyDescent="0.4">
      <c r="A706" s="5">
        <v>4027627</v>
      </c>
      <c r="B706" s="39" t="s">
        <v>590</v>
      </c>
      <c r="C706" s="5" t="s">
        <v>318</v>
      </c>
      <c r="D706" s="2">
        <v>43586</v>
      </c>
      <c r="E706" s="2">
        <v>43525</v>
      </c>
      <c r="F706" s="2" t="str">
        <f t="shared" ref="F706:F769" si="11">A706&amp;D706</f>
        <v>402762743586</v>
      </c>
      <c r="G706" s="36">
        <v>250</v>
      </c>
      <c r="H706" s="1">
        <f>IFERROR(DATEDIF(Таблица1[[#This Row],[Дата начала работы]],Таблица1[[#This Row],[Месяц]],"m"),"-")</f>
        <v>2</v>
      </c>
      <c r="I706" s="50">
        <v>15</v>
      </c>
      <c r="J706">
        <v>1</v>
      </c>
      <c r="K706" s="31">
        <v>30480</v>
      </c>
      <c r="L706">
        <f>IFERROR(DATEDIF(Таблица1[[#This Row],[ДР]],Таблица1[[#This Row],[Дата начала работы]],"y"),"-")</f>
        <v>35</v>
      </c>
      <c r="M706" s="3" t="s">
        <v>287</v>
      </c>
      <c r="N706" s="3" t="s">
        <v>382</v>
      </c>
      <c r="O706" s="3" t="s">
        <v>313</v>
      </c>
      <c r="P706" s="3">
        <v>1</v>
      </c>
      <c r="Q706" s="3">
        <v>0</v>
      </c>
      <c r="R706" s="3">
        <v>1</v>
      </c>
      <c r="S706" s="3">
        <v>0</v>
      </c>
      <c r="T706" s="3">
        <v>0</v>
      </c>
      <c r="U706" s="3">
        <v>1</v>
      </c>
      <c r="V706" s="3">
        <v>1</v>
      </c>
      <c r="W706" s="3">
        <v>1</v>
      </c>
      <c r="X706" s="3">
        <v>1</v>
      </c>
      <c r="Y706" s="6">
        <v>0.82930000000000004</v>
      </c>
      <c r="Z706" s="4">
        <v>0.214285714285714</v>
      </c>
      <c r="AA706" s="4">
        <v>0.64705882352941202</v>
      </c>
      <c r="AB706">
        <v>7</v>
      </c>
      <c r="AC706">
        <v>6</v>
      </c>
      <c r="AD706" s="26">
        <v>8</v>
      </c>
      <c r="AE706" s="26">
        <v>52</v>
      </c>
      <c r="AF706" s="26">
        <v>96.296296299999995</v>
      </c>
      <c r="AG706" s="26">
        <v>0</v>
      </c>
      <c r="AH706" s="41">
        <v>0.7</v>
      </c>
      <c r="AI706" s="41">
        <v>0.74375000000000002</v>
      </c>
      <c r="AJ706" s="26">
        <v>1</v>
      </c>
      <c r="AK706" s="26">
        <v>0.67569999999999997</v>
      </c>
      <c r="AL706" s="26">
        <v>0.81664999999999999</v>
      </c>
    </row>
    <row r="707" spans="1:38" ht="15" thickBot="1" x14ac:dyDescent="0.4">
      <c r="A707" s="5">
        <v>4027627</v>
      </c>
      <c r="B707" s="39" t="s">
        <v>590</v>
      </c>
      <c r="C707" s="5" t="s">
        <v>318</v>
      </c>
      <c r="D707" s="2">
        <v>43617</v>
      </c>
      <c r="E707" s="2">
        <v>43525</v>
      </c>
      <c r="F707" s="2" t="str">
        <f t="shared" si="11"/>
        <v>402762743617</v>
      </c>
      <c r="G707" s="36">
        <v>250</v>
      </c>
      <c r="H707" s="1">
        <f>IFERROR(DATEDIF(Таблица1[[#This Row],[Дата начала работы]],Таблица1[[#This Row],[Месяц]],"m"),"-")</f>
        <v>3</v>
      </c>
      <c r="I707" s="50">
        <v>15</v>
      </c>
      <c r="J707">
        <v>1</v>
      </c>
      <c r="K707" s="31">
        <v>30480</v>
      </c>
      <c r="L707">
        <f>IFERROR(DATEDIF(Таблица1[[#This Row],[ДР]],Таблица1[[#This Row],[Дата начала работы]],"y"),"-")</f>
        <v>35</v>
      </c>
      <c r="M707" s="3" t="s">
        <v>287</v>
      </c>
      <c r="N707" s="3" t="s">
        <v>382</v>
      </c>
      <c r="O707" s="3" t="s">
        <v>313</v>
      </c>
      <c r="P707" s="3">
        <v>1</v>
      </c>
      <c r="Q707" s="3">
        <v>0</v>
      </c>
      <c r="R707" s="3">
        <v>1</v>
      </c>
      <c r="S707" s="3">
        <v>0</v>
      </c>
      <c r="T707" s="3">
        <v>0</v>
      </c>
      <c r="U707" s="3">
        <v>1</v>
      </c>
      <c r="V707" s="3">
        <v>1</v>
      </c>
      <c r="W707" s="3">
        <v>1</v>
      </c>
      <c r="X707" s="3">
        <v>1</v>
      </c>
      <c r="Y707" s="6">
        <v>0.75</v>
      </c>
      <c r="Z707" s="4">
        <v>0.1875</v>
      </c>
      <c r="AA707" s="4">
        <v>0.66666666666666696</v>
      </c>
      <c r="AB707">
        <v>6</v>
      </c>
      <c r="AC707">
        <v>5</v>
      </c>
      <c r="AD707" s="26">
        <v>6</v>
      </c>
      <c r="AE707" s="26">
        <v>25</v>
      </c>
      <c r="AF707" s="26">
        <v>100</v>
      </c>
      <c r="AG707" s="26">
        <v>3</v>
      </c>
      <c r="AH707" s="41">
        <v>0.42859999999999998</v>
      </c>
      <c r="AI707" s="41">
        <v>0.75</v>
      </c>
      <c r="AJ707" s="26">
        <v>1</v>
      </c>
      <c r="AK707" s="26">
        <v>0.67569999999999997</v>
      </c>
      <c r="AL707" s="26">
        <v>0.83329999999999993</v>
      </c>
    </row>
    <row r="708" spans="1:38" ht="15" thickBot="1" x14ac:dyDescent="0.4">
      <c r="A708" s="5">
        <v>4027627</v>
      </c>
      <c r="B708" s="39" t="s">
        <v>590</v>
      </c>
      <c r="C708" s="5" t="s">
        <v>318</v>
      </c>
      <c r="D708" s="2">
        <v>43647</v>
      </c>
      <c r="E708" s="2">
        <v>43525</v>
      </c>
      <c r="F708" s="2" t="str">
        <f t="shared" si="11"/>
        <v>402762743647</v>
      </c>
      <c r="G708" s="36">
        <v>250</v>
      </c>
      <c r="H708" s="1">
        <f>IFERROR(DATEDIF(Таблица1[[#This Row],[Дата начала работы]],Таблица1[[#This Row],[Месяц]],"m"),"-")</f>
        <v>4</v>
      </c>
      <c r="I708" s="50">
        <v>15</v>
      </c>
      <c r="J708">
        <v>1</v>
      </c>
      <c r="K708" s="31">
        <v>30480</v>
      </c>
      <c r="L708">
        <f>IFERROR(DATEDIF(Таблица1[[#This Row],[ДР]],Таблица1[[#This Row],[Дата начала работы]],"y"),"-")</f>
        <v>35</v>
      </c>
      <c r="M708" s="3" t="s">
        <v>287</v>
      </c>
      <c r="N708" s="3" t="s">
        <v>382</v>
      </c>
      <c r="O708" s="3" t="s">
        <v>313</v>
      </c>
      <c r="P708" s="3">
        <v>1</v>
      </c>
      <c r="Q708" s="3">
        <v>0</v>
      </c>
      <c r="R708" s="3">
        <v>1</v>
      </c>
      <c r="S708" s="3">
        <v>0</v>
      </c>
      <c r="T708" s="3">
        <v>0</v>
      </c>
      <c r="U708" s="3">
        <v>1</v>
      </c>
      <c r="V708" s="3">
        <v>1</v>
      </c>
      <c r="W708" s="3">
        <v>1</v>
      </c>
      <c r="X708" s="3">
        <v>1</v>
      </c>
      <c r="Y708" s="6">
        <v>0.90910000000000002</v>
      </c>
      <c r="Z708" s="4">
        <v>0.21052631578947401</v>
      </c>
      <c r="AA708" s="4">
        <v>0.70833333333333304</v>
      </c>
      <c r="AB708">
        <v>6</v>
      </c>
      <c r="AC708">
        <v>5</v>
      </c>
      <c r="AD708" s="26">
        <v>8</v>
      </c>
      <c r="AE708" s="26">
        <v>38</v>
      </c>
      <c r="AF708" s="26">
        <v>100</v>
      </c>
      <c r="AG708" s="26">
        <v>0</v>
      </c>
      <c r="AH708" s="41">
        <v>1</v>
      </c>
      <c r="AI708" s="41">
        <v>0.73750000000000004</v>
      </c>
      <c r="AJ708" s="26">
        <v>1</v>
      </c>
      <c r="AK708" s="26">
        <v>0.67569999999999997</v>
      </c>
      <c r="AL708" s="26">
        <v>0.8</v>
      </c>
    </row>
    <row r="709" spans="1:38" ht="15" thickBot="1" x14ac:dyDescent="0.4">
      <c r="A709" s="5">
        <v>4027627</v>
      </c>
      <c r="B709" s="39" t="s">
        <v>590</v>
      </c>
      <c r="C709" s="5" t="s">
        <v>318</v>
      </c>
      <c r="D709" s="2">
        <v>43678</v>
      </c>
      <c r="E709" s="2">
        <v>43525</v>
      </c>
      <c r="F709" s="2" t="str">
        <f t="shared" si="11"/>
        <v>402762743678</v>
      </c>
      <c r="G709" s="36">
        <v>250</v>
      </c>
      <c r="H709" s="1">
        <f>IFERROR(DATEDIF(Таблица1[[#This Row],[Дата начала работы]],Таблица1[[#This Row],[Месяц]],"m"),"-")</f>
        <v>5</v>
      </c>
      <c r="I709" s="50">
        <v>15</v>
      </c>
      <c r="J709">
        <v>1</v>
      </c>
      <c r="K709" s="31">
        <v>30480</v>
      </c>
      <c r="L709">
        <f>IFERROR(DATEDIF(Таблица1[[#This Row],[ДР]],Таблица1[[#This Row],[Дата начала работы]],"y"),"-")</f>
        <v>35</v>
      </c>
      <c r="M709" s="3" t="s">
        <v>287</v>
      </c>
      <c r="N709" s="3" t="s">
        <v>382</v>
      </c>
      <c r="O709" s="3" t="s">
        <v>313</v>
      </c>
      <c r="P709" s="3">
        <v>1</v>
      </c>
      <c r="Q709" s="3">
        <v>0</v>
      </c>
      <c r="R709" s="3">
        <v>1</v>
      </c>
      <c r="S709" s="3">
        <v>0</v>
      </c>
      <c r="T709" s="3">
        <v>0</v>
      </c>
      <c r="U709" s="3">
        <v>1</v>
      </c>
      <c r="V709" s="3">
        <v>1</v>
      </c>
      <c r="W709" s="3">
        <v>1</v>
      </c>
      <c r="X709" s="3">
        <v>1</v>
      </c>
      <c r="Y709" s="6">
        <v>0.875</v>
      </c>
      <c r="Z709" s="4">
        <v>0.28571428571428598</v>
      </c>
      <c r="AA709" s="4">
        <v>0.70370370370370405</v>
      </c>
      <c r="AB709">
        <v>6</v>
      </c>
      <c r="AC709">
        <v>5</v>
      </c>
      <c r="AD709" s="26">
        <v>5</v>
      </c>
      <c r="AE709" s="26">
        <v>8</v>
      </c>
      <c r="AF709" s="26">
        <v>100</v>
      </c>
      <c r="AG709" s="26">
        <v>0</v>
      </c>
      <c r="AH709" s="41">
        <v>0.625</v>
      </c>
      <c r="AI709" s="41">
        <v>0.74375000000000002</v>
      </c>
      <c r="AJ709" s="26">
        <v>1</v>
      </c>
      <c r="AK709" s="26">
        <v>0.67569999999999997</v>
      </c>
      <c r="AL709" s="26">
        <v>0.81664999999999999</v>
      </c>
    </row>
    <row r="710" spans="1:38" ht="15" thickBot="1" x14ac:dyDescent="0.4">
      <c r="A710" s="5">
        <v>4027804</v>
      </c>
      <c r="B710" s="39" t="s">
        <v>475</v>
      </c>
      <c r="C710" s="5" t="s">
        <v>318</v>
      </c>
      <c r="D710" s="2">
        <v>43525</v>
      </c>
      <c r="E710" s="2">
        <v>43525</v>
      </c>
      <c r="F710" s="2" t="str">
        <f t="shared" si="11"/>
        <v>402780443525</v>
      </c>
      <c r="G710" s="36">
        <v>250</v>
      </c>
      <c r="H710" s="1">
        <f>IFERROR(DATEDIF(Таблица1[[#This Row],[Дата начала работы]],Таблица1[[#This Row],[Месяц]],"m"),"-")</f>
        <v>0</v>
      </c>
      <c r="I710" s="50">
        <v>2</v>
      </c>
      <c r="J710">
        <v>0</v>
      </c>
      <c r="K710" s="31">
        <v>35093</v>
      </c>
      <c r="L710">
        <f>IFERROR(DATEDIF(Таблица1[[#This Row],[ДР]],Таблица1[[#This Row],[Дата начала работы]],"y"),"-")</f>
        <v>23</v>
      </c>
      <c r="M710" s="3" t="s">
        <v>287</v>
      </c>
      <c r="N710" s="3" t="s">
        <v>378</v>
      </c>
      <c r="O710" s="3" t="s">
        <v>315</v>
      </c>
      <c r="P710" s="3">
        <v>1</v>
      </c>
      <c r="Q710" s="3">
        <v>0</v>
      </c>
      <c r="R710" s="3">
        <v>1</v>
      </c>
      <c r="S710" s="3">
        <v>1</v>
      </c>
      <c r="T710" s="3">
        <v>0</v>
      </c>
      <c r="U710" s="3">
        <v>0</v>
      </c>
      <c r="V710" s="3">
        <v>1</v>
      </c>
      <c r="W710" s="3">
        <v>1</v>
      </c>
      <c r="X710" s="3">
        <v>0</v>
      </c>
      <c r="Y710" s="6">
        <v>1</v>
      </c>
      <c r="Z710" s="4">
        <v>0</v>
      </c>
      <c r="AA710" s="4">
        <v>1</v>
      </c>
      <c r="AB710">
        <v>0</v>
      </c>
      <c r="AC710">
        <v>0</v>
      </c>
      <c r="AD710" s="26">
        <v>1</v>
      </c>
      <c r="AE710" s="26">
        <v>1</v>
      </c>
      <c r="AF710" s="26">
        <v>100</v>
      </c>
      <c r="AG710" s="26">
        <v>0</v>
      </c>
      <c r="AH710" s="41" t="e">
        <v>#VALUE!</v>
      </c>
      <c r="AI710" s="41">
        <v>0.51249999999999996</v>
      </c>
      <c r="AJ710" s="26">
        <v>1</v>
      </c>
      <c r="AK710" s="26">
        <v>0.41889999999999999</v>
      </c>
      <c r="AL710" s="26">
        <v>0.60000000000000009</v>
      </c>
    </row>
    <row r="711" spans="1:38" ht="15" thickBot="1" x14ac:dyDescent="0.4">
      <c r="A711" s="5">
        <v>4027804</v>
      </c>
      <c r="B711" s="39" t="s">
        <v>475</v>
      </c>
      <c r="C711" s="5" t="s">
        <v>318</v>
      </c>
      <c r="D711" s="2">
        <v>43556</v>
      </c>
      <c r="E711" s="2">
        <v>43525</v>
      </c>
      <c r="F711" s="2" t="str">
        <f t="shared" si="11"/>
        <v>402780443556</v>
      </c>
      <c r="G711" s="36">
        <v>250</v>
      </c>
      <c r="H711" s="1">
        <f>IFERROR(DATEDIF(Таблица1[[#This Row],[Дата начала работы]],Таблица1[[#This Row],[Месяц]],"m"),"-")</f>
        <v>1</v>
      </c>
      <c r="I711" s="50">
        <v>2</v>
      </c>
      <c r="J711">
        <v>0</v>
      </c>
      <c r="K711" s="31">
        <v>35093</v>
      </c>
      <c r="L711">
        <f>IFERROR(DATEDIF(Таблица1[[#This Row],[ДР]],Таблица1[[#This Row],[Дата начала работы]],"y"),"-")</f>
        <v>23</v>
      </c>
      <c r="M711" s="3" t="s">
        <v>287</v>
      </c>
      <c r="N711" s="3" t="s">
        <v>378</v>
      </c>
      <c r="O711" s="3" t="s">
        <v>315</v>
      </c>
      <c r="P711" s="3">
        <v>1</v>
      </c>
      <c r="Q711" s="3">
        <v>0</v>
      </c>
      <c r="R711" s="3">
        <v>1</v>
      </c>
      <c r="S711" s="3">
        <v>1</v>
      </c>
      <c r="T711" s="3">
        <v>0</v>
      </c>
      <c r="U711" s="3">
        <v>0</v>
      </c>
      <c r="V711" s="3">
        <v>1</v>
      </c>
      <c r="W711" s="3">
        <v>1</v>
      </c>
      <c r="X711" s="3">
        <v>0</v>
      </c>
      <c r="Y711" s="6">
        <v>0.77549999999999997</v>
      </c>
      <c r="Z711" s="4">
        <v>0.11111111111111099</v>
      </c>
      <c r="AA711" s="4">
        <v>1</v>
      </c>
      <c r="AB711">
        <v>17</v>
      </c>
      <c r="AC711">
        <v>6</v>
      </c>
      <c r="AD711" s="26">
        <v>9</v>
      </c>
      <c r="AE711" s="26">
        <v>52</v>
      </c>
      <c r="AF711" s="26">
        <v>98.113207549999998</v>
      </c>
      <c r="AG711" s="26">
        <v>0</v>
      </c>
      <c r="AH711" s="41">
        <v>1</v>
      </c>
      <c r="AI711" s="41">
        <v>0.51249999999999996</v>
      </c>
      <c r="AJ711" s="26">
        <v>1</v>
      </c>
      <c r="AK711" s="26">
        <v>0.41889999999999999</v>
      </c>
      <c r="AL711" s="26">
        <v>0.60000000000000009</v>
      </c>
    </row>
    <row r="712" spans="1:38" ht="15" thickBot="1" x14ac:dyDescent="0.4">
      <c r="A712" s="5">
        <v>4027804</v>
      </c>
      <c r="B712" s="39" t="s">
        <v>475</v>
      </c>
      <c r="C712" s="5" t="s">
        <v>318</v>
      </c>
      <c r="D712" s="2">
        <v>43586</v>
      </c>
      <c r="E712" s="2">
        <v>43525</v>
      </c>
      <c r="F712" s="2" t="str">
        <f t="shared" si="11"/>
        <v>402780443586</v>
      </c>
      <c r="G712" s="36">
        <v>250</v>
      </c>
      <c r="H712" s="1">
        <f>IFERROR(DATEDIF(Таблица1[[#This Row],[Дата начала работы]],Таблица1[[#This Row],[Месяц]],"m"),"-")</f>
        <v>2</v>
      </c>
      <c r="I712" s="50">
        <v>2</v>
      </c>
      <c r="J712">
        <v>0</v>
      </c>
      <c r="K712" s="31">
        <v>35093</v>
      </c>
      <c r="L712">
        <f>IFERROR(DATEDIF(Таблица1[[#This Row],[ДР]],Таблица1[[#This Row],[Дата начала работы]],"y"),"-")</f>
        <v>23</v>
      </c>
      <c r="M712" s="3" t="s">
        <v>287</v>
      </c>
      <c r="N712" s="3" t="s">
        <v>378</v>
      </c>
      <c r="O712" s="3" t="s">
        <v>315</v>
      </c>
      <c r="P712" s="3">
        <v>1</v>
      </c>
      <c r="Q712" s="3">
        <v>0</v>
      </c>
      <c r="R712" s="3">
        <v>1</v>
      </c>
      <c r="S712" s="3">
        <v>1</v>
      </c>
      <c r="T712" s="3">
        <v>0</v>
      </c>
      <c r="U712" s="3">
        <v>0</v>
      </c>
      <c r="V712" s="3">
        <v>1</v>
      </c>
      <c r="W712" s="3">
        <v>1</v>
      </c>
      <c r="X712" s="3">
        <v>0</v>
      </c>
      <c r="Y712" s="6">
        <v>0.65080000000000005</v>
      </c>
      <c r="Z712" s="4">
        <v>0.1</v>
      </c>
      <c r="AA712" s="4">
        <v>0.9</v>
      </c>
      <c r="AB712">
        <v>16</v>
      </c>
      <c r="AC712">
        <v>5</v>
      </c>
      <c r="AD712" s="26">
        <v>8</v>
      </c>
      <c r="AE712" s="26">
        <v>68</v>
      </c>
      <c r="AF712" s="26">
        <v>98.550724639999999</v>
      </c>
      <c r="AG712" s="26">
        <v>0</v>
      </c>
      <c r="AH712" s="41">
        <v>0.88890000000000002</v>
      </c>
      <c r="AI712" s="41">
        <v>0.51249999999999996</v>
      </c>
      <c r="AJ712" s="26">
        <v>1</v>
      </c>
      <c r="AK712" s="26">
        <v>0.41889999999999999</v>
      </c>
      <c r="AL712" s="26">
        <v>0.60000000000000009</v>
      </c>
    </row>
    <row r="713" spans="1:38" ht="15" thickBot="1" x14ac:dyDescent="0.4">
      <c r="A713" s="5">
        <v>4027804</v>
      </c>
      <c r="B713" s="39" t="s">
        <v>475</v>
      </c>
      <c r="C713" s="5" t="s">
        <v>318</v>
      </c>
      <c r="D713" s="2">
        <v>43617</v>
      </c>
      <c r="E713" s="2">
        <v>43525</v>
      </c>
      <c r="F713" s="2" t="str">
        <f t="shared" si="11"/>
        <v>402780443617</v>
      </c>
      <c r="G713" s="36">
        <v>250</v>
      </c>
      <c r="H713" s="1">
        <f>IFERROR(DATEDIF(Таблица1[[#This Row],[Дата начала работы]],Таблица1[[#This Row],[Месяц]],"m"),"-")</f>
        <v>3</v>
      </c>
      <c r="I713" s="50">
        <v>2</v>
      </c>
      <c r="J713">
        <v>0</v>
      </c>
      <c r="K713" s="31">
        <v>35093</v>
      </c>
      <c r="L713">
        <f>IFERROR(DATEDIF(Таблица1[[#This Row],[ДР]],Таблица1[[#This Row],[Дата начала работы]],"y"),"-")</f>
        <v>23</v>
      </c>
      <c r="M713" s="3" t="s">
        <v>287</v>
      </c>
      <c r="N713" s="3" t="s">
        <v>378</v>
      </c>
      <c r="O713" s="3" t="s">
        <v>315</v>
      </c>
      <c r="P713" s="3">
        <v>1</v>
      </c>
      <c r="Q713" s="3">
        <v>0</v>
      </c>
      <c r="R713" s="3">
        <v>1</v>
      </c>
      <c r="S713" s="3">
        <v>1</v>
      </c>
      <c r="T713" s="3">
        <v>0</v>
      </c>
      <c r="U713" s="3">
        <v>0</v>
      </c>
      <c r="V713" s="3">
        <v>1</v>
      </c>
      <c r="W713" s="3">
        <v>1</v>
      </c>
      <c r="X713" s="3">
        <v>0</v>
      </c>
      <c r="Y713" s="6">
        <v>0.85189999999999999</v>
      </c>
      <c r="Z713" s="4">
        <v>0.1</v>
      </c>
      <c r="AA713" s="4">
        <v>0.9</v>
      </c>
      <c r="AB713">
        <v>16</v>
      </c>
      <c r="AC713">
        <v>5</v>
      </c>
      <c r="AD713" s="26">
        <v>5</v>
      </c>
      <c r="AE713" s="26">
        <v>31</v>
      </c>
      <c r="AF713" s="26">
        <v>96.875</v>
      </c>
      <c r="AG713" s="26">
        <v>0</v>
      </c>
      <c r="AH713" s="41">
        <v>0.625</v>
      </c>
      <c r="AI713" s="41">
        <v>0.51249999999999996</v>
      </c>
      <c r="AJ713" s="26">
        <v>1</v>
      </c>
      <c r="AK713" s="26">
        <v>0.41889999999999999</v>
      </c>
      <c r="AL713" s="26">
        <v>0.60000000000000009</v>
      </c>
    </row>
    <row r="714" spans="1:38" ht="15" thickBot="1" x14ac:dyDescent="0.4">
      <c r="A714" s="5">
        <v>4027804</v>
      </c>
      <c r="B714" s="39" t="s">
        <v>475</v>
      </c>
      <c r="C714" s="5" t="s">
        <v>318</v>
      </c>
      <c r="D714" s="2">
        <v>43647</v>
      </c>
      <c r="E714" s="2">
        <v>43525</v>
      </c>
      <c r="F714" s="2" t="str">
        <f t="shared" si="11"/>
        <v>402780443647</v>
      </c>
      <c r="G714" s="36">
        <v>250</v>
      </c>
      <c r="H714" s="1">
        <f>IFERROR(DATEDIF(Таблица1[[#This Row],[Дата начала работы]],Таблица1[[#This Row],[Месяц]],"m"),"-")</f>
        <v>4</v>
      </c>
      <c r="I714" s="50">
        <v>2</v>
      </c>
      <c r="J714">
        <v>0</v>
      </c>
      <c r="K714" s="31">
        <v>35093</v>
      </c>
      <c r="L714">
        <f>IFERROR(DATEDIF(Таблица1[[#This Row],[ДР]],Таблица1[[#This Row],[Дата начала работы]],"y"),"-")</f>
        <v>23</v>
      </c>
      <c r="M714" s="3" t="s">
        <v>287</v>
      </c>
      <c r="N714" s="3" t="s">
        <v>378</v>
      </c>
      <c r="O714" s="3" t="s">
        <v>315</v>
      </c>
      <c r="P714" s="3">
        <v>1</v>
      </c>
      <c r="Q714" s="3">
        <v>0</v>
      </c>
      <c r="R714" s="3">
        <v>1</v>
      </c>
      <c r="S714" s="3">
        <v>1</v>
      </c>
      <c r="T714" s="3">
        <v>0</v>
      </c>
      <c r="U714" s="3">
        <v>0</v>
      </c>
      <c r="V714" s="3">
        <v>1</v>
      </c>
      <c r="W714" s="3">
        <v>1</v>
      </c>
      <c r="X714" s="3">
        <v>0</v>
      </c>
      <c r="Y714" s="6">
        <v>1</v>
      </c>
      <c r="Z714" s="4">
        <v>0.1</v>
      </c>
      <c r="AA714" s="4">
        <v>0.9</v>
      </c>
      <c r="AB714">
        <v>16</v>
      </c>
      <c r="AC714">
        <v>5</v>
      </c>
      <c r="AD714" s="26">
        <v>2</v>
      </c>
      <c r="AE714" s="26">
        <v>10</v>
      </c>
      <c r="AF714" s="26">
        <v>50</v>
      </c>
      <c r="AG714" s="26">
        <v>0</v>
      </c>
      <c r="AH714" s="41">
        <v>0.4</v>
      </c>
      <c r="AI714" s="41">
        <v>0.51249999999999996</v>
      </c>
      <c r="AJ714" s="26">
        <v>1</v>
      </c>
      <c r="AK714" s="26">
        <v>0.41889999999999999</v>
      </c>
      <c r="AL714" s="26">
        <v>0.60000000000000009</v>
      </c>
    </row>
    <row r="715" spans="1:38" ht="15" thickBot="1" x14ac:dyDescent="0.4">
      <c r="A715" s="5">
        <v>4027804</v>
      </c>
      <c r="B715" s="39" t="s">
        <v>475</v>
      </c>
      <c r="C715" s="5" t="s">
        <v>318</v>
      </c>
      <c r="D715" s="2">
        <v>43678</v>
      </c>
      <c r="E715" s="2">
        <v>43525</v>
      </c>
      <c r="F715" s="2" t="str">
        <f t="shared" si="11"/>
        <v>402780443678</v>
      </c>
      <c r="G715" s="36">
        <v>250</v>
      </c>
      <c r="H715" s="1">
        <f>IFERROR(DATEDIF(Таблица1[[#This Row],[Дата начала работы]],Таблица1[[#This Row],[Месяц]],"m"),"-")</f>
        <v>5</v>
      </c>
      <c r="I715" s="50">
        <v>2</v>
      </c>
      <c r="J715">
        <v>0</v>
      </c>
      <c r="K715" s="31">
        <v>35093</v>
      </c>
      <c r="L715">
        <f>IFERROR(DATEDIF(Таблица1[[#This Row],[ДР]],Таблица1[[#This Row],[Дата начала работы]],"y"),"-")</f>
        <v>23</v>
      </c>
      <c r="M715" s="3" t="s">
        <v>287</v>
      </c>
      <c r="N715" s="3" t="s">
        <v>378</v>
      </c>
      <c r="O715" s="3" t="s">
        <v>315</v>
      </c>
      <c r="P715" s="3">
        <v>1</v>
      </c>
      <c r="Q715" s="3">
        <v>0</v>
      </c>
      <c r="R715" s="3">
        <v>1</v>
      </c>
      <c r="S715" s="3">
        <v>1</v>
      </c>
      <c r="T715" s="3">
        <v>0</v>
      </c>
      <c r="U715" s="3">
        <v>0</v>
      </c>
      <c r="V715" s="3">
        <v>1</v>
      </c>
      <c r="W715" s="3">
        <v>1</v>
      </c>
      <c r="X715" s="3">
        <v>0</v>
      </c>
      <c r="Y715" s="6">
        <v>0.75</v>
      </c>
      <c r="Z715" s="4">
        <v>0.1</v>
      </c>
      <c r="AA715" s="4">
        <v>0.9</v>
      </c>
      <c r="AB715">
        <v>8</v>
      </c>
      <c r="AC715">
        <v>4</v>
      </c>
      <c r="AD715" s="26">
        <v>2</v>
      </c>
      <c r="AE715" s="26">
        <v>9</v>
      </c>
      <c r="AF715" s="26">
        <v>81.818181820000007</v>
      </c>
      <c r="AG715" s="26">
        <v>1</v>
      </c>
      <c r="AH715" s="41">
        <v>1</v>
      </c>
      <c r="AI715" s="41">
        <v>0.51249999999999996</v>
      </c>
      <c r="AJ715" s="26">
        <v>1</v>
      </c>
      <c r="AK715" s="26">
        <v>0.41889999999999999</v>
      </c>
      <c r="AL715" s="26">
        <v>0.60000000000000009</v>
      </c>
    </row>
    <row r="716" spans="1:38" ht="15" thickBot="1" x14ac:dyDescent="0.4">
      <c r="A716" s="5">
        <v>4027826</v>
      </c>
      <c r="B716" s="39" t="s">
        <v>608</v>
      </c>
      <c r="C716" s="5" t="s">
        <v>318</v>
      </c>
      <c r="D716" s="2">
        <v>43556</v>
      </c>
      <c r="E716" s="2">
        <v>43556</v>
      </c>
      <c r="F716" s="2" t="str">
        <f t="shared" si="11"/>
        <v>402782643556</v>
      </c>
      <c r="G716" s="36">
        <v>250</v>
      </c>
      <c r="H716" s="1">
        <f>IFERROR(DATEDIF(Таблица1[[#This Row],[Дата начала работы]],Таблица1[[#This Row],[Месяц]],"m"),"-")</f>
        <v>0</v>
      </c>
      <c r="I716" s="50">
        <v>12</v>
      </c>
      <c r="J716">
        <v>1</v>
      </c>
      <c r="K716" s="31">
        <v>30951</v>
      </c>
      <c r="L716">
        <f>IFERROR(DATEDIF(Таблица1[[#This Row],[ДР]],Таблица1[[#This Row],[Дата начала работы]],"y"),"-")</f>
        <v>34</v>
      </c>
      <c r="M716" s="3" t="s">
        <v>287</v>
      </c>
      <c r="N716" s="3" t="s">
        <v>351</v>
      </c>
      <c r="O716" s="3" t="s">
        <v>316</v>
      </c>
      <c r="P716" s="3">
        <v>1</v>
      </c>
      <c r="Q716" s="3">
        <v>1</v>
      </c>
      <c r="R716" s="3">
        <v>1</v>
      </c>
      <c r="S716" s="3">
        <v>1</v>
      </c>
      <c r="T716" s="3">
        <v>0</v>
      </c>
      <c r="U716" s="3">
        <v>0</v>
      </c>
      <c r="V716" s="3">
        <v>1</v>
      </c>
      <c r="W716" s="3">
        <v>1</v>
      </c>
      <c r="X716" s="3">
        <v>0</v>
      </c>
      <c r="Y716" s="6">
        <v>0.80649999999999999</v>
      </c>
      <c r="Z716" s="4">
        <v>0</v>
      </c>
      <c r="AA716" s="4">
        <v>0.85714285714285698</v>
      </c>
      <c r="AB716">
        <v>12</v>
      </c>
      <c r="AC716">
        <v>2</v>
      </c>
      <c r="AD716" s="26">
        <v>7</v>
      </c>
      <c r="AE716" s="26">
        <v>34</v>
      </c>
      <c r="AF716" s="26">
        <v>97.142857140000004</v>
      </c>
      <c r="AG716" s="26">
        <v>0</v>
      </c>
      <c r="AH716" s="41" t="e">
        <v>#VALUE!</v>
      </c>
      <c r="AI716" s="41">
        <v>0.7416666666666667</v>
      </c>
      <c r="AJ716" s="26">
        <v>1</v>
      </c>
      <c r="AK716" s="26">
        <v>0.63063333333333327</v>
      </c>
      <c r="AL716" s="26">
        <v>0.8777666666666667</v>
      </c>
    </row>
    <row r="717" spans="1:38" ht="15" thickBot="1" x14ac:dyDescent="0.4">
      <c r="A717" s="5">
        <v>4027826</v>
      </c>
      <c r="B717" s="39" t="s">
        <v>608</v>
      </c>
      <c r="C717" s="5" t="s">
        <v>318</v>
      </c>
      <c r="D717" s="2">
        <v>43586</v>
      </c>
      <c r="E717" s="2">
        <v>43556</v>
      </c>
      <c r="F717" s="2" t="str">
        <f t="shared" si="11"/>
        <v>402782643586</v>
      </c>
      <c r="G717" s="36">
        <v>250</v>
      </c>
      <c r="H717" s="1">
        <f>IFERROR(DATEDIF(Таблица1[[#This Row],[Дата начала работы]],Таблица1[[#This Row],[Месяц]],"m"),"-")</f>
        <v>1</v>
      </c>
      <c r="I717" s="50">
        <v>12</v>
      </c>
      <c r="J717">
        <v>1</v>
      </c>
      <c r="K717" s="31">
        <v>30951</v>
      </c>
      <c r="L717">
        <f>IFERROR(DATEDIF(Таблица1[[#This Row],[ДР]],Таблица1[[#This Row],[Дата начала работы]],"y"),"-")</f>
        <v>34</v>
      </c>
      <c r="M717" s="3" t="s">
        <v>287</v>
      </c>
      <c r="N717" s="3" t="s">
        <v>351</v>
      </c>
      <c r="O717" s="3" t="s">
        <v>316</v>
      </c>
      <c r="P717" s="3">
        <v>1</v>
      </c>
      <c r="Q717" s="3">
        <v>1</v>
      </c>
      <c r="R717" s="3">
        <v>1</v>
      </c>
      <c r="S717" s="3">
        <v>1</v>
      </c>
      <c r="T717" s="3">
        <v>0</v>
      </c>
      <c r="U717" s="3">
        <v>0</v>
      </c>
      <c r="V717" s="3">
        <v>1</v>
      </c>
      <c r="W717" s="3">
        <v>1</v>
      </c>
      <c r="X717" s="3">
        <v>0</v>
      </c>
      <c r="Y717" s="6">
        <v>0.85289999999999999</v>
      </c>
      <c r="Z717" s="4">
        <v>0</v>
      </c>
      <c r="AA717" s="4">
        <v>0.63636363636363602</v>
      </c>
      <c r="AB717">
        <v>6</v>
      </c>
      <c r="AC717">
        <v>1</v>
      </c>
      <c r="AD717" s="26">
        <v>7</v>
      </c>
      <c r="AE717" s="26">
        <v>35</v>
      </c>
      <c r="AF717" s="26">
        <v>94.59459459</v>
      </c>
      <c r="AG717" s="26">
        <v>0</v>
      </c>
      <c r="AH717" s="41">
        <v>0.85709999999999997</v>
      </c>
      <c r="AI717" s="41">
        <v>0.61250000000000004</v>
      </c>
      <c r="AJ717" s="26">
        <v>1</v>
      </c>
      <c r="AK717" s="26">
        <v>0.48649999999999999</v>
      </c>
      <c r="AL717" s="26">
        <v>0.73329999999999995</v>
      </c>
    </row>
    <row r="718" spans="1:38" ht="15" thickBot="1" x14ac:dyDescent="0.4">
      <c r="A718" s="5">
        <v>4027826</v>
      </c>
      <c r="B718" s="39" t="s">
        <v>608</v>
      </c>
      <c r="C718" s="5" t="s">
        <v>318</v>
      </c>
      <c r="D718" s="2">
        <v>43617</v>
      </c>
      <c r="E718" s="2">
        <v>43556</v>
      </c>
      <c r="F718" s="2" t="str">
        <f t="shared" si="11"/>
        <v>402782643617</v>
      </c>
      <c r="G718" s="36">
        <v>250</v>
      </c>
      <c r="H718" s="1">
        <f>IFERROR(DATEDIF(Таблица1[[#This Row],[Дата начала работы]],Таблица1[[#This Row],[Месяц]],"m"),"-")</f>
        <v>2</v>
      </c>
      <c r="I718" s="50">
        <v>12</v>
      </c>
      <c r="J718">
        <v>1</v>
      </c>
      <c r="K718" s="31">
        <v>30951</v>
      </c>
      <c r="L718">
        <f>IFERROR(DATEDIF(Таблица1[[#This Row],[ДР]],Таблица1[[#This Row],[Дата начала работы]],"y"),"-")</f>
        <v>34</v>
      </c>
      <c r="M718" s="3" t="s">
        <v>287</v>
      </c>
      <c r="N718" s="3" t="s">
        <v>351</v>
      </c>
      <c r="O718" s="3" t="s">
        <v>316</v>
      </c>
      <c r="P718" s="3">
        <v>1</v>
      </c>
      <c r="Q718" s="3">
        <v>1</v>
      </c>
      <c r="R718" s="3">
        <v>1</v>
      </c>
      <c r="S718" s="3">
        <v>1</v>
      </c>
      <c r="T718" s="3">
        <v>0</v>
      </c>
      <c r="U718" s="3">
        <v>0</v>
      </c>
      <c r="V718" s="3">
        <v>1</v>
      </c>
      <c r="W718" s="3">
        <v>1</v>
      </c>
      <c r="X718" s="3">
        <v>0</v>
      </c>
      <c r="Y718" s="6">
        <v>0.33329999999999999</v>
      </c>
      <c r="Z718" s="4">
        <v>0</v>
      </c>
      <c r="AA718" s="4">
        <v>0.66666666666666696</v>
      </c>
      <c r="AB718">
        <v>6</v>
      </c>
      <c r="AC718">
        <v>1</v>
      </c>
      <c r="AD718" s="26">
        <v>2</v>
      </c>
      <c r="AE718" s="26">
        <v>11</v>
      </c>
      <c r="AF718" s="26">
        <v>100</v>
      </c>
      <c r="AG718" s="26">
        <v>0</v>
      </c>
      <c r="AH718" s="41">
        <v>0.1429</v>
      </c>
      <c r="AI718" s="41">
        <v>0.80625000000000002</v>
      </c>
      <c r="AJ718" s="26">
        <v>1</v>
      </c>
      <c r="AK718" s="26">
        <v>0.70269999999999988</v>
      </c>
      <c r="AL718" s="26">
        <v>0.95</v>
      </c>
    </row>
    <row r="719" spans="1:38" ht="15" thickBot="1" x14ac:dyDescent="0.4">
      <c r="A719" s="5">
        <v>4027826</v>
      </c>
      <c r="B719" s="39" t="s">
        <v>608</v>
      </c>
      <c r="C719" s="5" t="s">
        <v>318</v>
      </c>
      <c r="D719" s="2">
        <v>43647</v>
      </c>
      <c r="E719" s="2">
        <v>43556</v>
      </c>
      <c r="F719" s="2" t="str">
        <f t="shared" si="11"/>
        <v>402782643647</v>
      </c>
      <c r="G719" s="36">
        <v>250</v>
      </c>
      <c r="H719" s="1">
        <f>IFERROR(DATEDIF(Таблица1[[#This Row],[Дата начала работы]],Таблица1[[#This Row],[Месяц]],"m"),"-")</f>
        <v>3</v>
      </c>
      <c r="I719" s="50">
        <v>12</v>
      </c>
      <c r="J719">
        <v>1</v>
      </c>
      <c r="K719" s="31">
        <v>30951</v>
      </c>
      <c r="L719">
        <f>IFERROR(DATEDIF(Таблица1[[#This Row],[ДР]],Таблица1[[#This Row],[Дата начала работы]],"y"),"-")</f>
        <v>34</v>
      </c>
      <c r="M719" s="3" t="s">
        <v>287</v>
      </c>
      <c r="N719" s="3" t="s">
        <v>351</v>
      </c>
      <c r="O719" s="3" t="s">
        <v>316</v>
      </c>
      <c r="P719" s="3">
        <v>1</v>
      </c>
      <c r="Q719" s="3">
        <v>1</v>
      </c>
      <c r="R719" s="3">
        <v>1</v>
      </c>
      <c r="S719" s="3">
        <v>1</v>
      </c>
      <c r="T719" s="3">
        <v>0</v>
      </c>
      <c r="U719" s="3">
        <v>0</v>
      </c>
      <c r="V719" s="3">
        <v>1</v>
      </c>
      <c r="W719" s="3">
        <v>1</v>
      </c>
      <c r="X719" s="3">
        <v>0</v>
      </c>
      <c r="Y719" s="6">
        <v>0.375</v>
      </c>
      <c r="Z719" s="4">
        <v>0</v>
      </c>
      <c r="AA719" s="4">
        <v>0.69230769230769196</v>
      </c>
      <c r="AB719">
        <v>6</v>
      </c>
      <c r="AC719">
        <v>1</v>
      </c>
      <c r="AD719" s="26">
        <v>3</v>
      </c>
      <c r="AE719" s="26">
        <v>32</v>
      </c>
      <c r="AF719" s="26">
        <v>100</v>
      </c>
      <c r="AG719" s="26">
        <v>0</v>
      </c>
      <c r="AH719" s="41">
        <v>1</v>
      </c>
      <c r="AI719" s="41">
        <v>0.7416666666666667</v>
      </c>
      <c r="AJ719" s="26">
        <v>1</v>
      </c>
      <c r="AK719" s="26">
        <v>0.63063333333333327</v>
      </c>
      <c r="AL719" s="26">
        <v>0.8777666666666667</v>
      </c>
    </row>
    <row r="720" spans="1:38" ht="15" thickBot="1" x14ac:dyDescent="0.4">
      <c r="A720" s="5">
        <v>4027826</v>
      </c>
      <c r="B720" s="39" t="s">
        <v>608</v>
      </c>
      <c r="C720" s="5" t="s">
        <v>318</v>
      </c>
      <c r="D720" s="2">
        <v>43678</v>
      </c>
      <c r="E720" s="2">
        <v>43556</v>
      </c>
      <c r="F720" s="2" t="str">
        <f t="shared" si="11"/>
        <v>402782643678</v>
      </c>
      <c r="G720" s="36">
        <v>250</v>
      </c>
      <c r="H720" s="1">
        <f>IFERROR(DATEDIF(Таблица1[[#This Row],[Дата начала работы]],Таблица1[[#This Row],[Месяц]],"m"),"-")</f>
        <v>4</v>
      </c>
      <c r="I720" s="50">
        <v>12</v>
      </c>
      <c r="J720">
        <v>1</v>
      </c>
      <c r="K720" s="31">
        <v>30951</v>
      </c>
      <c r="L720">
        <f>IFERROR(DATEDIF(Таблица1[[#This Row],[ДР]],Таблица1[[#This Row],[Дата начала работы]],"y"),"-")</f>
        <v>34</v>
      </c>
      <c r="M720" s="3" t="s">
        <v>287</v>
      </c>
      <c r="N720" s="3" t="s">
        <v>351</v>
      </c>
      <c r="O720" s="3" t="s">
        <v>316</v>
      </c>
      <c r="P720" s="3">
        <v>1</v>
      </c>
      <c r="Q720" s="3">
        <v>1</v>
      </c>
      <c r="R720" s="3">
        <v>1</v>
      </c>
      <c r="S720" s="3">
        <v>1</v>
      </c>
      <c r="T720" s="3">
        <v>0</v>
      </c>
      <c r="U720" s="3">
        <v>0</v>
      </c>
      <c r="V720" s="3">
        <v>1</v>
      </c>
      <c r="W720" s="3">
        <v>1</v>
      </c>
      <c r="X720" s="3">
        <v>0</v>
      </c>
      <c r="Y720" s="6">
        <v>0.25</v>
      </c>
      <c r="Z720" s="4">
        <v>0</v>
      </c>
      <c r="AA720" s="4">
        <v>0.69230769230769196</v>
      </c>
      <c r="AB720">
        <v>6</v>
      </c>
      <c r="AC720">
        <v>1</v>
      </c>
      <c r="AD720" s="26">
        <v>2</v>
      </c>
      <c r="AE720" s="26">
        <v>13</v>
      </c>
      <c r="AF720" s="26">
        <v>81.25</v>
      </c>
      <c r="AG720" s="26">
        <v>0</v>
      </c>
      <c r="AH720" s="41">
        <v>0.66669999999999996</v>
      </c>
      <c r="AI720" s="41">
        <v>0.7416666666666667</v>
      </c>
      <c r="AJ720" s="26">
        <v>1</v>
      </c>
      <c r="AK720" s="26">
        <v>0.63063333333333327</v>
      </c>
      <c r="AL720" s="26">
        <v>0.8777666666666667</v>
      </c>
    </row>
    <row r="721" spans="1:38" ht="15" thickBot="1" x14ac:dyDescent="0.4">
      <c r="A721" s="5">
        <v>4059850</v>
      </c>
      <c r="B721" s="39" t="s">
        <v>660</v>
      </c>
      <c r="C721" s="5" t="s">
        <v>317</v>
      </c>
      <c r="D721" s="2">
        <v>43525</v>
      </c>
      <c r="E721" s="2">
        <v>43525</v>
      </c>
      <c r="F721" s="2" t="str">
        <f t="shared" si="11"/>
        <v>405985043525</v>
      </c>
      <c r="G721" s="36">
        <v>250</v>
      </c>
      <c r="H721" s="1">
        <f>IFERROR(DATEDIF(Таблица1[[#This Row],[Дата начала работы]],Таблица1[[#This Row],[Месяц]],"m"),"-")</f>
        <v>0</v>
      </c>
      <c r="I721" s="50">
        <v>4</v>
      </c>
      <c r="J721">
        <v>0</v>
      </c>
      <c r="K721" s="31">
        <v>32314</v>
      </c>
      <c r="L721">
        <f>IFERROR(DATEDIF(Таблица1[[#This Row],[ДР]],Таблица1[[#This Row],[Дата начала работы]],"y"),"-")</f>
        <v>30</v>
      </c>
      <c r="M721" s="3" t="s">
        <v>287</v>
      </c>
      <c r="N721" s="3" t="s">
        <v>319</v>
      </c>
      <c r="O721" s="3" t="s">
        <v>285</v>
      </c>
      <c r="P721" s="3">
        <v>1</v>
      </c>
      <c r="Q721" s="3">
        <v>1</v>
      </c>
      <c r="R721" s="3">
        <v>1</v>
      </c>
      <c r="S721" s="3">
        <v>1</v>
      </c>
      <c r="T721" s="3">
        <v>0</v>
      </c>
      <c r="U721" s="3">
        <v>0</v>
      </c>
      <c r="V721" s="3">
        <v>1</v>
      </c>
      <c r="W721" s="3">
        <v>1</v>
      </c>
      <c r="X721" s="3">
        <v>0</v>
      </c>
      <c r="Y721" s="6">
        <v>1</v>
      </c>
      <c r="Z721" s="4">
        <v>0.66666666666666696</v>
      </c>
      <c r="AA721" s="4">
        <v>0.66666666666666696</v>
      </c>
      <c r="AB721">
        <v>0</v>
      </c>
      <c r="AC721">
        <v>0</v>
      </c>
      <c r="AD721" s="26">
        <v>2</v>
      </c>
      <c r="AE721" s="26">
        <v>6</v>
      </c>
      <c r="AF721" s="26">
        <v>100</v>
      </c>
      <c r="AG721" s="26">
        <v>0</v>
      </c>
      <c r="AH721" s="41" t="e">
        <v>#VALUE!</v>
      </c>
      <c r="AI721" s="41">
        <v>0.72021751824817482</v>
      </c>
      <c r="AJ721" s="26">
        <v>0.9288597080291966</v>
      </c>
      <c r="AK721" s="26">
        <v>0.67735854014598551</v>
      </c>
      <c r="AL721" s="26">
        <v>0.77278788321167746</v>
      </c>
    </row>
    <row r="722" spans="1:38" ht="15" thickBot="1" x14ac:dyDescent="0.4">
      <c r="A722" s="5">
        <v>4059850</v>
      </c>
      <c r="B722" s="39" t="s">
        <v>660</v>
      </c>
      <c r="C722" s="5" t="s">
        <v>317</v>
      </c>
      <c r="D722" s="2">
        <v>43556</v>
      </c>
      <c r="E722" s="2">
        <v>43525</v>
      </c>
      <c r="F722" s="2" t="str">
        <f t="shared" si="11"/>
        <v>405985043556</v>
      </c>
      <c r="G722" s="36">
        <v>250</v>
      </c>
      <c r="H722" s="1">
        <f>IFERROR(DATEDIF(Таблица1[[#This Row],[Дата начала работы]],Таблица1[[#This Row],[Месяц]],"m"),"-")</f>
        <v>1</v>
      </c>
      <c r="I722" s="50">
        <v>4</v>
      </c>
      <c r="J722">
        <v>0</v>
      </c>
      <c r="K722" s="31">
        <v>32314</v>
      </c>
      <c r="L722">
        <f>IFERROR(DATEDIF(Таблица1[[#This Row],[ДР]],Таблица1[[#This Row],[Дата начала работы]],"y"),"-")</f>
        <v>30</v>
      </c>
      <c r="M722" s="3" t="s">
        <v>287</v>
      </c>
      <c r="N722" s="3" t="s">
        <v>319</v>
      </c>
      <c r="O722" s="3" t="s">
        <v>285</v>
      </c>
      <c r="P722" s="3">
        <v>1</v>
      </c>
      <c r="Q722" s="3">
        <v>1</v>
      </c>
      <c r="R722" s="3">
        <v>1</v>
      </c>
      <c r="S722" s="3">
        <v>1</v>
      </c>
      <c r="T722" s="3">
        <v>0</v>
      </c>
      <c r="U722" s="3">
        <v>0</v>
      </c>
      <c r="V722" s="3">
        <v>1</v>
      </c>
      <c r="W722" s="3">
        <v>1</v>
      </c>
      <c r="X722" s="3">
        <v>0</v>
      </c>
      <c r="Y722" s="6">
        <v>1</v>
      </c>
      <c r="Z722" s="4">
        <v>0.75</v>
      </c>
      <c r="AA722" s="4">
        <v>0.625</v>
      </c>
      <c r="AB722">
        <v>15</v>
      </c>
      <c r="AC722">
        <v>10</v>
      </c>
      <c r="AD722" s="26">
        <v>7</v>
      </c>
      <c r="AE722" s="26">
        <v>46</v>
      </c>
      <c r="AF722" s="26">
        <v>83.636363639999999</v>
      </c>
      <c r="AG722" s="26">
        <v>0</v>
      </c>
      <c r="AH722" s="41">
        <v>1</v>
      </c>
      <c r="AI722" s="41">
        <v>0.72021751824817482</v>
      </c>
      <c r="AJ722" s="26">
        <v>0.9288597080291966</v>
      </c>
      <c r="AK722" s="26">
        <v>0.67735854014598551</v>
      </c>
      <c r="AL722" s="26">
        <v>0.77278788321167746</v>
      </c>
    </row>
    <row r="723" spans="1:38" ht="15" thickBot="1" x14ac:dyDescent="0.4">
      <c r="A723" s="5">
        <v>4059850</v>
      </c>
      <c r="B723" s="39" t="s">
        <v>660</v>
      </c>
      <c r="C723" s="5" t="s">
        <v>317</v>
      </c>
      <c r="D723" s="2">
        <v>43586</v>
      </c>
      <c r="E723" s="2">
        <v>43525</v>
      </c>
      <c r="F723" s="2" t="str">
        <f t="shared" si="11"/>
        <v>405985043586</v>
      </c>
      <c r="G723" s="36">
        <v>250</v>
      </c>
      <c r="H723" s="1">
        <f>IFERROR(DATEDIF(Таблица1[[#This Row],[Дата начала работы]],Таблица1[[#This Row],[Месяц]],"m"),"-")</f>
        <v>2</v>
      </c>
      <c r="I723" s="50">
        <v>4</v>
      </c>
      <c r="J723">
        <v>0</v>
      </c>
      <c r="K723" s="31">
        <v>32314</v>
      </c>
      <c r="L723">
        <f>IFERROR(DATEDIF(Таблица1[[#This Row],[ДР]],Таблица1[[#This Row],[Дата начала работы]],"y"),"-")</f>
        <v>30</v>
      </c>
      <c r="M723" s="3" t="s">
        <v>287</v>
      </c>
      <c r="N723" s="3" t="s">
        <v>319</v>
      </c>
      <c r="O723" s="3" t="s">
        <v>285</v>
      </c>
      <c r="P723" s="3">
        <v>1</v>
      </c>
      <c r="Q723" s="3">
        <v>1</v>
      </c>
      <c r="R723" s="3">
        <v>1</v>
      </c>
      <c r="S723" s="3">
        <v>1</v>
      </c>
      <c r="T723" s="3">
        <v>0</v>
      </c>
      <c r="U723" s="3">
        <v>0</v>
      </c>
      <c r="V723" s="3">
        <v>1</v>
      </c>
      <c r="W723" s="3">
        <v>1</v>
      </c>
      <c r="X723" s="3">
        <v>0</v>
      </c>
      <c r="Y723" s="6">
        <v>1</v>
      </c>
      <c r="Z723" s="4">
        <v>0.75</v>
      </c>
      <c r="AA723" s="4">
        <v>0.66666666666666696</v>
      </c>
      <c r="AB723">
        <v>15</v>
      </c>
      <c r="AC723">
        <v>9</v>
      </c>
      <c r="AD723" s="26">
        <v>6</v>
      </c>
      <c r="AE723" s="26">
        <v>19</v>
      </c>
      <c r="AF723" s="26">
        <v>73.07692308</v>
      </c>
      <c r="AG723" s="26">
        <v>0</v>
      </c>
      <c r="AH723" s="41">
        <v>1</v>
      </c>
      <c r="AI723" s="41">
        <v>0.72021751824817482</v>
      </c>
      <c r="AJ723" s="26">
        <v>0.9288597080291966</v>
      </c>
      <c r="AK723" s="26">
        <v>0.67735854014598551</v>
      </c>
      <c r="AL723" s="26">
        <v>0.77278788321167746</v>
      </c>
    </row>
    <row r="724" spans="1:38" ht="15" thickBot="1" x14ac:dyDescent="0.4">
      <c r="A724" s="5">
        <v>4067290</v>
      </c>
      <c r="B724" s="39" t="s">
        <v>730</v>
      </c>
      <c r="C724" s="5" t="s">
        <v>317</v>
      </c>
      <c r="D724" s="2">
        <v>43556</v>
      </c>
      <c r="E724" s="2">
        <v>43556</v>
      </c>
      <c r="F724" s="2" t="str">
        <f t="shared" si="11"/>
        <v>406729043556</v>
      </c>
      <c r="G724" s="36">
        <v>0</v>
      </c>
      <c r="H724" s="1">
        <f>IFERROR(DATEDIF(Таблица1[[#This Row],[Дата начала работы]],Таблица1[[#This Row],[Месяц]],"m"),"-")</f>
        <v>0</v>
      </c>
      <c r="I724" s="50">
        <v>0</v>
      </c>
      <c r="J724">
        <v>0</v>
      </c>
      <c r="K724" s="31">
        <v>34861</v>
      </c>
      <c r="L724">
        <f>IFERROR(DATEDIF(Таблица1[[#This Row],[ДР]],Таблица1[[#This Row],[Дата начала работы]],"y"),"-")</f>
        <v>23</v>
      </c>
      <c r="M724" s="3" t="s">
        <v>287</v>
      </c>
      <c r="N724" s="3" t="s">
        <v>331</v>
      </c>
      <c r="O724" s="3" t="s">
        <v>285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6">
        <v>1</v>
      </c>
      <c r="Z724" s="4">
        <v>0</v>
      </c>
      <c r="AA724" s="4">
        <v>-1</v>
      </c>
      <c r="AB724">
        <v>18</v>
      </c>
      <c r="AC724">
        <v>18</v>
      </c>
      <c r="AD724" s="26">
        <v>1</v>
      </c>
      <c r="AE724" s="26">
        <v>1</v>
      </c>
      <c r="AF724" s="26">
        <v>100</v>
      </c>
      <c r="AG724" s="26">
        <v>0</v>
      </c>
      <c r="AH724" s="41" t="e">
        <v>#VALUE!</v>
      </c>
      <c r="AI724" s="41">
        <v>0.72021751824817482</v>
      </c>
      <c r="AJ724" s="26">
        <v>0.9288597080291966</v>
      </c>
      <c r="AK724" s="26">
        <v>0.67735854014598551</v>
      </c>
      <c r="AL724" s="26">
        <v>0.77278788321167746</v>
      </c>
    </row>
    <row r="725" spans="1:38" ht="15" thickBot="1" x14ac:dyDescent="0.4">
      <c r="A725" s="5">
        <v>4069297</v>
      </c>
      <c r="B725" s="39" t="s">
        <v>696</v>
      </c>
      <c r="C725" s="5" t="s">
        <v>317</v>
      </c>
      <c r="D725" s="2">
        <v>43525</v>
      </c>
      <c r="E725" s="2">
        <v>43525</v>
      </c>
      <c r="F725" s="2" t="str">
        <f t="shared" si="11"/>
        <v>406929743525</v>
      </c>
      <c r="G725" s="36">
        <v>250</v>
      </c>
      <c r="H725" s="1">
        <f>IFERROR(DATEDIF(Таблица1[[#This Row],[Дата начала работы]],Таблица1[[#This Row],[Месяц]],"m"),"-")</f>
        <v>0</v>
      </c>
      <c r="I725" s="50">
        <v>3</v>
      </c>
      <c r="J725">
        <v>0</v>
      </c>
      <c r="K725" s="31">
        <v>35754</v>
      </c>
      <c r="L725">
        <f>IFERROR(DATEDIF(Таблица1[[#This Row],[ДР]],Таблица1[[#This Row],[Дата начала работы]],"y"),"-")</f>
        <v>21</v>
      </c>
      <c r="M725" s="3" t="s">
        <v>287</v>
      </c>
      <c r="N725" s="3" t="s">
        <v>320</v>
      </c>
      <c r="O725" s="3" t="s">
        <v>285</v>
      </c>
      <c r="P725" s="3">
        <v>1</v>
      </c>
      <c r="Q725" s="3">
        <v>0</v>
      </c>
      <c r="R725" s="3">
        <v>1</v>
      </c>
      <c r="S725" s="3">
        <v>1</v>
      </c>
      <c r="T725" s="3">
        <v>0</v>
      </c>
      <c r="U725" s="3">
        <v>0</v>
      </c>
      <c r="V725" s="3">
        <v>1</v>
      </c>
      <c r="W725" s="3">
        <v>1</v>
      </c>
      <c r="X725" s="3">
        <v>1</v>
      </c>
      <c r="Y725" s="6">
        <v>1</v>
      </c>
      <c r="Z725" s="4">
        <v>1</v>
      </c>
      <c r="AA725" s="4">
        <v>0.5</v>
      </c>
      <c r="AB725">
        <v>0</v>
      </c>
      <c r="AC725">
        <v>0</v>
      </c>
      <c r="AD725" s="26">
        <v>1</v>
      </c>
      <c r="AE725" s="26">
        <v>2</v>
      </c>
      <c r="AF725" s="26">
        <v>100</v>
      </c>
      <c r="AG725" s="26">
        <v>0</v>
      </c>
      <c r="AH725" s="41" t="e">
        <v>#VALUE!</v>
      </c>
      <c r="AI725" s="41">
        <v>0.72021751824817482</v>
      </c>
      <c r="AJ725" s="26">
        <v>0.9288597080291966</v>
      </c>
      <c r="AK725" s="26">
        <v>0.67735854014598551</v>
      </c>
      <c r="AL725" s="26">
        <v>0.77278788321167746</v>
      </c>
    </row>
    <row r="726" spans="1:38" ht="15" thickBot="1" x14ac:dyDescent="0.4">
      <c r="A726" s="5">
        <v>4069297</v>
      </c>
      <c r="B726" s="39" t="s">
        <v>696</v>
      </c>
      <c r="C726" s="5" t="s">
        <v>317</v>
      </c>
      <c r="D726" s="2">
        <v>43556</v>
      </c>
      <c r="E726" s="2">
        <v>43525</v>
      </c>
      <c r="F726" s="2" t="str">
        <f t="shared" si="11"/>
        <v>406929743556</v>
      </c>
      <c r="G726" s="36">
        <v>250</v>
      </c>
      <c r="H726" s="1">
        <f>IFERROR(DATEDIF(Таблица1[[#This Row],[Дата начала работы]],Таблица1[[#This Row],[Месяц]],"m"),"-")</f>
        <v>1</v>
      </c>
      <c r="I726" s="50">
        <v>3</v>
      </c>
      <c r="J726">
        <v>0</v>
      </c>
      <c r="K726" s="31">
        <v>35754</v>
      </c>
      <c r="L726">
        <f>IFERROR(DATEDIF(Таблица1[[#This Row],[ДР]],Таблица1[[#This Row],[Дата начала работы]],"y"),"-")</f>
        <v>21</v>
      </c>
      <c r="M726" s="3" t="s">
        <v>287</v>
      </c>
      <c r="N726" s="3" t="s">
        <v>320</v>
      </c>
      <c r="O726" s="3" t="s">
        <v>285</v>
      </c>
      <c r="P726" s="3">
        <v>1</v>
      </c>
      <c r="Q726" s="3">
        <v>0</v>
      </c>
      <c r="R726" s="3">
        <v>1</v>
      </c>
      <c r="S726" s="3">
        <v>1</v>
      </c>
      <c r="T726" s="3">
        <v>0</v>
      </c>
      <c r="U726" s="3">
        <v>0</v>
      </c>
      <c r="V726" s="3">
        <v>1</v>
      </c>
      <c r="W726" s="3">
        <v>1</v>
      </c>
      <c r="X726" s="3">
        <v>1</v>
      </c>
      <c r="Y726" s="6">
        <v>0.871</v>
      </c>
      <c r="Z726" s="4">
        <v>1</v>
      </c>
      <c r="AA726" s="4">
        <v>0.75</v>
      </c>
      <c r="AB726">
        <v>16</v>
      </c>
      <c r="AC726">
        <v>9</v>
      </c>
      <c r="AD726" s="26">
        <v>6</v>
      </c>
      <c r="AE726" s="26">
        <v>32</v>
      </c>
      <c r="AF726" s="26">
        <v>96.969696970000001</v>
      </c>
      <c r="AG726" s="26">
        <v>0</v>
      </c>
      <c r="AH726" s="41" t="s">
        <v>285</v>
      </c>
      <c r="AI726" s="41">
        <v>0.72021751824817482</v>
      </c>
      <c r="AJ726" s="26">
        <v>0.9288597080291966</v>
      </c>
      <c r="AK726" s="26">
        <v>0.67735854014598551</v>
      </c>
      <c r="AL726" s="26">
        <v>0.77278788321167746</v>
      </c>
    </row>
    <row r="727" spans="1:38" ht="15" thickBot="1" x14ac:dyDescent="0.4">
      <c r="A727" s="5">
        <v>4069328</v>
      </c>
      <c r="B727" s="39" t="s">
        <v>604</v>
      </c>
      <c r="C727" s="5" t="s">
        <v>318</v>
      </c>
      <c r="D727" s="2">
        <v>43556</v>
      </c>
      <c r="E727" s="2">
        <v>43556</v>
      </c>
      <c r="F727" s="2" t="str">
        <f t="shared" si="11"/>
        <v>406932843556</v>
      </c>
      <c r="G727" s="36">
        <v>250</v>
      </c>
      <c r="H727" s="1">
        <f>IFERROR(DATEDIF(Таблица1[[#This Row],[Дата начала работы]],Таблица1[[#This Row],[Месяц]],"m"),"-")</f>
        <v>0</v>
      </c>
      <c r="I727" s="50">
        <v>8</v>
      </c>
      <c r="J727">
        <v>1</v>
      </c>
      <c r="K727" s="31">
        <v>29281</v>
      </c>
      <c r="L727">
        <f>IFERROR(DATEDIF(Таблица1[[#This Row],[ДР]],Таблица1[[#This Row],[Дата начала работы]],"y"),"-")</f>
        <v>39</v>
      </c>
      <c r="M727" s="3" t="s">
        <v>287</v>
      </c>
      <c r="N727" s="3" t="s">
        <v>383</v>
      </c>
      <c r="O727" s="3" t="s">
        <v>314</v>
      </c>
      <c r="P727" s="3">
        <v>0</v>
      </c>
      <c r="Q727" s="3">
        <v>0</v>
      </c>
      <c r="R727" s="3">
        <v>1</v>
      </c>
      <c r="S727" s="3">
        <v>1</v>
      </c>
      <c r="T727" s="3">
        <v>0</v>
      </c>
      <c r="U727" s="3">
        <v>1</v>
      </c>
      <c r="V727" s="3">
        <v>0</v>
      </c>
      <c r="W727" s="3">
        <v>0</v>
      </c>
      <c r="X727" s="3">
        <v>1</v>
      </c>
      <c r="Y727" s="6">
        <v>1</v>
      </c>
      <c r="Z727" s="4">
        <v>0</v>
      </c>
      <c r="AA727" s="4">
        <v>1</v>
      </c>
      <c r="AB727">
        <v>30</v>
      </c>
      <c r="AC727">
        <v>11</v>
      </c>
      <c r="AD727" s="26">
        <v>5</v>
      </c>
      <c r="AE727" s="26">
        <v>14</v>
      </c>
      <c r="AF727" s="26">
        <v>100</v>
      </c>
      <c r="AG727" s="26">
        <v>0</v>
      </c>
      <c r="AH727" s="41" t="e">
        <v>#VALUE!</v>
      </c>
      <c r="AI727" s="41">
        <v>0.68937499999999996</v>
      </c>
      <c r="AJ727" s="26">
        <v>0.91667500000000002</v>
      </c>
      <c r="AK727" s="26">
        <v>0.61670000000000003</v>
      </c>
      <c r="AL727" s="26">
        <v>0.76667500000000011</v>
      </c>
    </row>
    <row r="728" spans="1:38" ht="15" thickBot="1" x14ac:dyDescent="0.4">
      <c r="A728" s="5">
        <v>4069328</v>
      </c>
      <c r="B728" s="39" t="s">
        <v>604</v>
      </c>
      <c r="C728" s="5" t="s">
        <v>318</v>
      </c>
      <c r="D728" s="2">
        <v>43586</v>
      </c>
      <c r="E728" s="2">
        <v>43556</v>
      </c>
      <c r="F728" s="2" t="str">
        <f t="shared" si="11"/>
        <v>406932843586</v>
      </c>
      <c r="G728" s="36">
        <v>250</v>
      </c>
      <c r="H728" s="1">
        <f>IFERROR(DATEDIF(Таблица1[[#This Row],[Дата начала работы]],Таблица1[[#This Row],[Месяц]],"m"),"-")</f>
        <v>1</v>
      </c>
      <c r="I728" s="50">
        <v>8</v>
      </c>
      <c r="J728">
        <v>1</v>
      </c>
      <c r="K728" s="31">
        <v>29281</v>
      </c>
      <c r="L728">
        <f>IFERROR(DATEDIF(Таблица1[[#This Row],[ДР]],Таблица1[[#This Row],[Дата начала работы]],"y"),"-")</f>
        <v>39</v>
      </c>
      <c r="M728" s="3" t="s">
        <v>287</v>
      </c>
      <c r="N728" s="3" t="s">
        <v>383</v>
      </c>
      <c r="O728" s="3" t="s">
        <v>314</v>
      </c>
      <c r="P728" s="3">
        <v>0</v>
      </c>
      <c r="Q728" s="3">
        <v>0</v>
      </c>
      <c r="R728" s="3">
        <v>1</v>
      </c>
      <c r="S728" s="3">
        <v>1</v>
      </c>
      <c r="T728" s="3">
        <v>0</v>
      </c>
      <c r="U728" s="3">
        <v>1</v>
      </c>
      <c r="V728" s="3">
        <v>0</v>
      </c>
      <c r="W728" s="3">
        <v>0</v>
      </c>
      <c r="X728" s="3">
        <v>1</v>
      </c>
      <c r="Y728" s="6">
        <v>1</v>
      </c>
      <c r="Z728" s="4">
        <v>0</v>
      </c>
      <c r="AA728" s="4">
        <v>1</v>
      </c>
      <c r="AB728">
        <v>8</v>
      </c>
      <c r="AC728">
        <v>3</v>
      </c>
      <c r="AD728" s="26">
        <v>4</v>
      </c>
      <c r="AE728" s="26">
        <v>23</v>
      </c>
      <c r="AF728" s="26">
        <v>100</v>
      </c>
      <c r="AG728" s="26">
        <v>1</v>
      </c>
      <c r="AH728" s="41">
        <v>0.8</v>
      </c>
      <c r="AI728" s="41">
        <v>0.57499999999999996</v>
      </c>
      <c r="AJ728" s="26">
        <v>0.66669999999999996</v>
      </c>
      <c r="AK728" s="26">
        <v>0.32429999999999998</v>
      </c>
      <c r="AL728" s="26">
        <v>0.86670000000000003</v>
      </c>
    </row>
    <row r="729" spans="1:38" ht="15" thickBot="1" x14ac:dyDescent="0.4">
      <c r="A729" s="5">
        <v>4069328</v>
      </c>
      <c r="B729" s="39" t="s">
        <v>604</v>
      </c>
      <c r="C729" s="5" t="s">
        <v>318</v>
      </c>
      <c r="D729" s="2">
        <v>43617</v>
      </c>
      <c r="E729" s="2">
        <v>43556</v>
      </c>
      <c r="F729" s="2" t="str">
        <f t="shared" si="11"/>
        <v>406932843617</v>
      </c>
      <c r="G729" s="36">
        <v>250</v>
      </c>
      <c r="H729" s="1">
        <f>IFERROR(DATEDIF(Таблица1[[#This Row],[Дата начала работы]],Таблица1[[#This Row],[Месяц]],"m"),"-")</f>
        <v>2</v>
      </c>
      <c r="I729" s="50">
        <v>8</v>
      </c>
      <c r="J729">
        <v>1</v>
      </c>
      <c r="K729" s="31">
        <v>29281</v>
      </c>
      <c r="L729">
        <f>IFERROR(DATEDIF(Таблица1[[#This Row],[ДР]],Таблица1[[#This Row],[Дата начала работы]],"y"),"-")</f>
        <v>39</v>
      </c>
      <c r="M729" s="3" t="s">
        <v>287</v>
      </c>
      <c r="N729" s="3" t="s">
        <v>383</v>
      </c>
      <c r="O729" s="3" t="s">
        <v>314</v>
      </c>
      <c r="P729" s="3">
        <v>0</v>
      </c>
      <c r="Q729" s="3">
        <v>0</v>
      </c>
      <c r="R729" s="3">
        <v>1</v>
      </c>
      <c r="S729" s="3">
        <v>1</v>
      </c>
      <c r="T729" s="3">
        <v>0</v>
      </c>
      <c r="U729" s="3">
        <v>1</v>
      </c>
      <c r="V729" s="3">
        <v>0</v>
      </c>
      <c r="W729" s="3">
        <v>0</v>
      </c>
      <c r="X729" s="3">
        <v>1</v>
      </c>
      <c r="Y729" s="6">
        <v>1</v>
      </c>
      <c r="Z729" s="4">
        <v>8.3333333333333301E-2</v>
      </c>
      <c r="AA729" s="4">
        <v>0.875</v>
      </c>
      <c r="AB729">
        <v>20</v>
      </c>
      <c r="AC729">
        <v>20</v>
      </c>
      <c r="AD729" s="26">
        <v>9</v>
      </c>
      <c r="AE729" s="26">
        <v>41</v>
      </c>
      <c r="AF729" s="26">
        <v>97.619047620000003</v>
      </c>
      <c r="AG729" s="26">
        <v>1</v>
      </c>
      <c r="AH729" s="41">
        <v>1</v>
      </c>
      <c r="AI729" s="41">
        <v>0.76249999999999996</v>
      </c>
      <c r="AJ729" s="26">
        <v>1</v>
      </c>
      <c r="AK729" s="26">
        <v>0.78379999999999994</v>
      </c>
      <c r="AL729" s="26">
        <v>0.73329999999999995</v>
      </c>
    </row>
    <row r="730" spans="1:38" ht="15" thickBot="1" x14ac:dyDescent="0.4">
      <c r="A730" s="5">
        <v>4069328</v>
      </c>
      <c r="B730" s="39" t="s">
        <v>604</v>
      </c>
      <c r="C730" s="5" t="s">
        <v>318</v>
      </c>
      <c r="D730" s="2">
        <v>43647</v>
      </c>
      <c r="E730" s="2">
        <v>43556</v>
      </c>
      <c r="F730" s="2" t="str">
        <f t="shared" si="11"/>
        <v>406932843647</v>
      </c>
      <c r="G730" s="36">
        <v>250</v>
      </c>
      <c r="H730" s="1">
        <f>IFERROR(DATEDIF(Таблица1[[#This Row],[Дата начала работы]],Таблица1[[#This Row],[Месяц]],"m"),"-")</f>
        <v>3</v>
      </c>
      <c r="I730" s="50">
        <v>8</v>
      </c>
      <c r="J730">
        <v>1</v>
      </c>
      <c r="K730" s="31">
        <v>29281</v>
      </c>
      <c r="L730">
        <f>IFERROR(DATEDIF(Таблица1[[#This Row],[ДР]],Таблица1[[#This Row],[Дата начала работы]],"y"),"-")</f>
        <v>39</v>
      </c>
      <c r="M730" s="3" t="s">
        <v>287</v>
      </c>
      <c r="N730" s="3" t="s">
        <v>383</v>
      </c>
      <c r="O730" s="3" t="s">
        <v>314</v>
      </c>
      <c r="P730" s="3">
        <v>0</v>
      </c>
      <c r="Q730" s="3">
        <v>0</v>
      </c>
      <c r="R730" s="3">
        <v>1</v>
      </c>
      <c r="S730" s="3">
        <v>1</v>
      </c>
      <c r="T730" s="3">
        <v>0</v>
      </c>
      <c r="U730" s="3">
        <v>1</v>
      </c>
      <c r="V730" s="3">
        <v>0</v>
      </c>
      <c r="W730" s="3">
        <v>0</v>
      </c>
      <c r="X730" s="3">
        <v>1</v>
      </c>
      <c r="Y730" s="6">
        <v>0.94550000000000001</v>
      </c>
      <c r="Z730" s="4">
        <v>8.3333333333333301E-2</v>
      </c>
      <c r="AA730" s="4">
        <v>0.88888888888888895</v>
      </c>
      <c r="AB730">
        <v>7</v>
      </c>
      <c r="AC730">
        <v>2</v>
      </c>
      <c r="AD730" s="26">
        <v>9</v>
      </c>
      <c r="AE730" s="26">
        <v>55</v>
      </c>
      <c r="AF730" s="26">
        <v>98.214285709999999</v>
      </c>
      <c r="AG730" s="26">
        <v>0</v>
      </c>
      <c r="AH730" s="41">
        <v>0.77780000000000005</v>
      </c>
      <c r="AI730" s="41">
        <v>0.71</v>
      </c>
      <c r="AJ730" s="26">
        <v>1</v>
      </c>
      <c r="AK730" s="26">
        <v>0.6793499999999999</v>
      </c>
      <c r="AL730" s="26">
        <v>0.73334999999999995</v>
      </c>
    </row>
    <row r="731" spans="1:38" ht="15" thickBot="1" x14ac:dyDescent="0.4">
      <c r="A731" s="5">
        <v>4069328</v>
      </c>
      <c r="B731" s="39" t="s">
        <v>604</v>
      </c>
      <c r="C731" s="5" t="s">
        <v>318</v>
      </c>
      <c r="D731" s="2">
        <v>43678</v>
      </c>
      <c r="E731" s="2">
        <v>43556</v>
      </c>
      <c r="F731" s="2" t="str">
        <f t="shared" si="11"/>
        <v>406932843678</v>
      </c>
      <c r="G731" s="36">
        <v>250</v>
      </c>
      <c r="H731" s="1">
        <f>IFERROR(DATEDIF(Таблица1[[#This Row],[Дата начала работы]],Таблица1[[#This Row],[Месяц]],"m"),"-")</f>
        <v>4</v>
      </c>
      <c r="I731" s="50">
        <v>8</v>
      </c>
      <c r="J731">
        <v>1</v>
      </c>
      <c r="K731" s="31">
        <v>29281</v>
      </c>
      <c r="L731">
        <f>IFERROR(DATEDIF(Таблица1[[#This Row],[ДР]],Таблица1[[#This Row],[Дата начала работы]],"y"),"-")</f>
        <v>39</v>
      </c>
      <c r="M731" s="3" t="s">
        <v>287</v>
      </c>
      <c r="N731" s="3" t="s">
        <v>383</v>
      </c>
      <c r="O731" s="3" t="s">
        <v>314</v>
      </c>
      <c r="P731" s="3">
        <v>0</v>
      </c>
      <c r="Q731" s="3">
        <v>0</v>
      </c>
      <c r="R731" s="3">
        <v>1</v>
      </c>
      <c r="S731" s="3">
        <v>1</v>
      </c>
      <c r="T731" s="3">
        <v>0</v>
      </c>
      <c r="U731" s="3">
        <v>1</v>
      </c>
      <c r="V731" s="3">
        <v>0</v>
      </c>
      <c r="W731" s="3">
        <v>0</v>
      </c>
      <c r="X731" s="3">
        <v>1</v>
      </c>
      <c r="Y731" s="6">
        <v>1</v>
      </c>
      <c r="Z731" s="4">
        <v>8.3333333333333301E-2</v>
      </c>
      <c r="AA731" s="4">
        <v>0.88888888888888895</v>
      </c>
      <c r="AB731">
        <v>7</v>
      </c>
      <c r="AC731">
        <v>2</v>
      </c>
      <c r="AD731" s="26">
        <v>1</v>
      </c>
      <c r="AE731" s="26">
        <v>1</v>
      </c>
      <c r="AF731" s="26">
        <v>100</v>
      </c>
      <c r="AG731" s="26">
        <v>0</v>
      </c>
      <c r="AH731" s="41">
        <v>0.33329999999999999</v>
      </c>
      <c r="AI731" s="41">
        <v>0.68937499999999996</v>
      </c>
      <c r="AJ731" s="26">
        <v>0.91667500000000002</v>
      </c>
      <c r="AK731" s="26">
        <v>0.61670000000000003</v>
      </c>
      <c r="AL731" s="26">
        <v>0.76667500000000011</v>
      </c>
    </row>
    <row r="732" spans="1:38" ht="15" thickBot="1" x14ac:dyDescent="0.4">
      <c r="A732" s="5">
        <v>4069393</v>
      </c>
      <c r="B732" s="39" t="s">
        <v>442</v>
      </c>
      <c r="C732" s="5" t="s">
        <v>318</v>
      </c>
      <c r="D732" s="2">
        <v>43525</v>
      </c>
      <c r="E732" s="2">
        <v>43525</v>
      </c>
      <c r="F732" s="2" t="str">
        <f t="shared" si="11"/>
        <v>406939343525</v>
      </c>
      <c r="G732" s="36">
        <v>250</v>
      </c>
      <c r="H732" s="1">
        <f>IFERROR(DATEDIF(Таблица1[[#This Row],[Дата начала работы]],Таблица1[[#This Row],[Месяц]],"m"),"-")</f>
        <v>0</v>
      </c>
      <c r="I732" s="50">
        <v>0</v>
      </c>
      <c r="J732">
        <v>1</v>
      </c>
      <c r="K732" s="31">
        <v>36866</v>
      </c>
      <c r="L732">
        <f>IFERROR(DATEDIF(Таблица1[[#This Row],[ДР]],Таблица1[[#This Row],[Дата начала работы]],"y"),"-")</f>
        <v>18</v>
      </c>
      <c r="M732" s="3" t="s">
        <v>290</v>
      </c>
      <c r="N732" s="3" t="s">
        <v>371</v>
      </c>
      <c r="O732" s="3" t="s">
        <v>314</v>
      </c>
      <c r="P732" s="3">
        <v>1</v>
      </c>
      <c r="Q732" s="3">
        <v>0</v>
      </c>
      <c r="R732" s="3">
        <v>1</v>
      </c>
      <c r="S732" s="3">
        <v>0</v>
      </c>
      <c r="T732" s="3">
        <v>0</v>
      </c>
      <c r="U732" s="3">
        <v>0</v>
      </c>
      <c r="V732" s="3">
        <v>1</v>
      </c>
      <c r="W732" s="3">
        <v>1</v>
      </c>
      <c r="X732" s="3">
        <v>0</v>
      </c>
      <c r="Y732" s="6">
        <v>1</v>
      </c>
      <c r="Z732" s="4">
        <v>0</v>
      </c>
      <c r="AA732" s="4">
        <v>1</v>
      </c>
      <c r="AB732">
        <v>0</v>
      </c>
      <c r="AC732">
        <v>0</v>
      </c>
      <c r="AD732" s="26">
        <v>1</v>
      </c>
      <c r="AE732" s="26">
        <v>1</v>
      </c>
      <c r="AF732" s="26">
        <v>100</v>
      </c>
      <c r="AG732" s="26">
        <v>0</v>
      </c>
      <c r="AH732" s="41" t="e">
        <v>#VALUE!</v>
      </c>
      <c r="AI732" s="41">
        <v>0.66249999999999998</v>
      </c>
      <c r="AJ732" s="26">
        <v>0.66669999999999996</v>
      </c>
      <c r="AK732" s="26">
        <v>0.59460000000000002</v>
      </c>
      <c r="AL732" s="26">
        <v>0.73329999999999995</v>
      </c>
    </row>
    <row r="733" spans="1:38" ht="15" thickBot="1" x14ac:dyDescent="0.4">
      <c r="A733" s="5">
        <v>4069393</v>
      </c>
      <c r="B733" s="39" t="s">
        <v>442</v>
      </c>
      <c r="C733" s="5" t="s">
        <v>318</v>
      </c>
      <c r="D733" s="2">
        <v>43556</v>
      </c>
      <c r="E733" s="2">
        <v>43525</v>
      </c>
      <c r="F733" s="2" t="str">
        <f t="shared" si="11"/>
        <v>406939343556</v>
      </c>
      <c r="G733" s="36">
        <v>250</v>
      </c>
      <c r="H733" s="1">
        <f>IFERROR(DATEDIF(Таблица1[[#This Row],[Дата начала работы]],Таблица1[[#This Row],[Месяц]],"m"),"-")</f>
        <v>1</v>
      </c>
      <c r="I733" s="50">
        <v>0</v>
      </c>
      <c r="J733">
        <v>1</v>
      </c>
      <c r="K733" s="31">
        <v>36866</v>
      </c>
      <c r="L733">
        <f>IFERROR(DATEDIF(Таблица1[[#This Row],[ДР]],Таблица1[[#This Row],[Дата начала работы]],"y"),"-")</f>
        <v>18</v>
      </c>
      <c r="M733" s="3" t="s">
        <v>290</v>
      </c>
      <c r="N733" s="3" t="s">
        <v>371</v>
      </c>
      <c r="O733" s="3" t="s">
        <v>314</v>
      </c>
      <c r="P733" s="3">
        <v>1</v>
      </c>
      <c r="Q733" s="3">
        <v>0</v>
      </c>
      <c r="R733" s="3">
        <v>1</v>
      </c>
      <c r="S733" s="3">
        <v>0</v>
      </c>
      <c r="T733" s="3">
        <v>0</v>
      </c>
      <c r="U733" s="3">
        <v>0</v>
      </c>
      <c r="V733" s="3">
        <v>1</v>
      </c>
      <c r="W733" s="3">
        <v>1</v>
      </c>
      <c r="X733" s="3">
        <v>0</v>
      </c>
      <c r="Y733" s="6">
        <v>0.21210000000000001</v>
      </c>
      <c r="Z733" s="4">
        <v>0</v>
      </c>
      <c r="AA733" s="4">
        <v>1</v>
      </c>
      <c r="AB733">
        <v>21</v>
      </c>
      <c r="AC733">
        <v>21</v>
      </c>
      <c r="AD733" s="26">
        <v>6</v>
      </c>
      <c r="AE733" s="26">
        <v>33</v>
      </c>
      <c r="AF733" s="26">
        <v>97.058823529999998</v>
      </c>
      <c r="AG733" s="26">
        <v>0</v>
      </c>
      <c r="AH733" s="41">
        <v>1</v>
      </c>
      <c r="AI733" s="41">
        <v>0.66249999999999998</v>
      </c>
      <c r="AJ733" s="26">
        <v>0.66669999999999996</v>
      </c>
      <c r="AK733" s="26">
        <v>0.59460000000000002</v>
      </c>
      <c r="AL733" s="26">
        <v>0.73329999999999995</v>
      </c>
    </row>
    <row r="734" spans="1:38" ht="15" thickBot="1" x14ac:dyDescent="0.4">
      <c r="A734" s="5">
        <v>4069393</v>
      </c>
      <c r="B734" s="39" t="s">
        <v>442</v>
      </c>
      <c r="C734" s="5" t="s">
        <v>318</v>
      </c>
      <c r="D734" s="2">
        <v>43586</v>
      </c>
      <c r="E734" s="2">
        <v>43525</v>
      </c>
      <c r="F734" s="2" t="str">
        <f t="shared" si="11"/>
        <v>406939343586</v>
      </c>
      <c r="G734" s="36">
        <v>250</v>
      </c>
      <c r="H734" s="1">
        <f>IFERROR(DATEDIF(Таблица1[[#This Row],[Дата начала работы]],Таблица1[[#This Row],[Месяц]],"m"),"-")</f>
        <v>2</v>
      </c>
      <c r="I734" s="50">
        <v>0</v>
      </c>
      <c r="J734">
        <v>1</v>
      </c>
      <c r="K734" s="31">
        <v>36866</v>
      </c>
      <c r="L734">
        <f>IFERROR(DATEDIF(Таблица1[[#This Row],[ДР]],Таблица1[[#This Row],[Дата начала работы]],"y"),"-")</f>
        <v>18</v>
      </c>
      <c r="M734" s="3" t="s">
        <v>290</v>
      </c>
      <c r="N734" s="3" t="s">
        <v>371</v>
      </c>
      <c r="O734" s="3" t="s">
        <v>314</v>
      </c>
      <c r="P734" s="3">
        <v>1</v>
      </c>
      <c r="Q734" s="3">
        <v>0</v>
      </c>
      <c r="R734" s="3">
        <v>1</v>
      </c>
      <c r="S734" s="3">
        <v>0</v>
      </c>
      <c r="T734" s="3">
        <v>0</v>
      </c>
      <c r="U734" s="3">
        <v>0</v>
      </c>
      <c r="V734" s="3">
        <v>1</v>
      </c>
      <c r="W734" s="3">
        <v>1</v>
      </c>
      <c r="X734" s="3">
        <v>0</v>
      </c>
      <c r="Y734" s="6">
        <v>3.4500000000000003E-2</v>
      </c>
      <c r="Z734" s="4">
        <v>0</v>
      </c>
      <c r="AA734" s="4">
        <v>1</v>
      </c>
      <c r="AB734">
        <v>21</v>
      </c>
      <c r="AC734">
        <v>21</v>
      </c>
      <c r="AD734" s="26">
        <v>6</v>
      </c>
      <c r="AE734" s="26">
        <v>31</v>
      </c>
      <c r="AF734" s="26">
        <v>96.875</v>
      </c>
      <c r="AG734" s="26">
        <v>0</v>
      </c>
      <c r="AH734" s="41">
        <v>0.83330000000000004</v>
      </c>
      <c r="AI734" s="41">
        <v>0.66249999999999998</v>
      </c>
      <c r="AJ734" s="26">
        <v>0.66669999999999996</v>
      </c>
      <c r="AK734" s="26">
        <v>0.59460000000000002</v>
      </c>
      <c r="AL734" s="26">
        <v>0.73329999999999995</v>
      </c>
    </row>
    <row r="735" spans="1:38" ht="15" thickBot="1" x14ac:dyDescent="0.4">
      <c r="A735" s="5">
        <v>4069393</v>
      </c>
      <c r="B735" s="39" t="s">
        <v>442</v>
      </c>
      <c r="C735" s="5" t="s">
        <v>318</v>
      </c>
      <c r="D735" s="2">
        <v>43617</v>
      </c>
      <c r="E735" s="2">
        <v>43525</v>
      </c>
      <c r="F735" s="2" t="str">
        <f t="shared" si="11"/>
        <v>406939343617</v>
      </c>
      <c r="G735" s="36">
        <v>250</v>
      </c>
      <c r="H735" s="1">
        <f>IFERROR(DATEDIF(Таблица1[[#This Row],[Дата начала работы]],Таблица1[[#This Row],[Месяц]],"m"),"-")</f>
        <v>3</v>
      </c>
      <c r="I735" s="50">
        <v>0</v>
      </c>
      <c r="J735">
        <v>1</v>
      </c>
      <c r="K735" s="31">
        <v>36866</v>
      </c>
      <c r="L735">
        <f>IFERROR(DATEDIF(Таблица1[[#This Row],[ДР]],Таблица1[[#This Row],[Дата начала работы]],"y"),"-")</f>
        <v>18</v>
      </c>
      <c r="M735" s="3" t="s">
        <v>290</v>
      </c>
      <c r="N735" s="3" t="s">
        <v>371</v>
      </c>
      <c r="O735" s="3" t="s">
        <v>314</v>
      </c>
      <c r="P735" s="3">
        <v>1</v>
      </c>
      <c r="Q735" s="3">
        <v>0</v>
      </c>
      <c r="R735" s="3">
        <v>1</v>
      </c>
      <c r="S735" s="3">
        <v>0</v>
      </c>
      <c r="T735" s="3">
        <v>0</v>
      </c>
      <c r="U735" s="3">
        <v>0</v>
      </c>
      <c r="V735" s="3">
        <v>1</v>
      </c>
      <c r="W735" s="3">
        <v>1</v>
      </c>
      <c r="X735" s="3">
        <v>0</v>
      </c>
      <c r="Y735" s="6">
        <v>0.33329999999999999</v>
      </c>
      <c r="Z735" s="4">
        <v>0</v>
      </c>
      <c r="AA735" s="4">
        <v>1</v>
      </c>
      <c r="AB735">
        <v>22</v>
      </c>
      <c r="AC735">
        <v>22</v>
      </c>
      <c r="AD735" s="26">
        <v>2</v>
      </c>
      <c r="AE735" s="26">
        <v>9</v>
      </c>
      <c r="AF735" s="26">
        <v>75</v>
      </c>
      <c r="AG735" s="26">
        <v>0</v>
      </c>
      <c r="AH735" s="41">
        <v>0.33329999999999999</v>
      </c>
      <c r="AI735" s="41">
        <v>0.66249999999999998</v>
      </c>
      <c r="AJ735" s="26">
        <v>0.66669999999999996</v>
      </c>
      <c r="AK735" s="26">
        <v>0.59460000000000002</v>
      </c>
      <c r="AL735" s="26">
        <v>0.73329999999999995</v>
      </c>
    </row>
    <row r="736" spans="1:38" ht="15" thickBot="1" x14ac:dyDescent="0.4">
      <c r="A736" s="5">
        <v>4069393</v>
      </c>
      <c r="B736" s="39" t="s">
        <v>442</v>
      </c>
      <c r="C736" s="5" t="s">
        <v>318</v>
      </c>
      <c r="D736" s="2">
        <v>43647</v>
      </c>
      <c r="E736" s="2">
        <v>43525</v>
      </c>
      <c r="F736" s="2" t="str">
        <f t="shared" si="11"/>
        <v>406939343647</v>
      </c>
      <c r="G736" s="36">
        <v>250</v>
      </c>
      <c r="H736" s="1">
        <f>IFERROR(DATEDIF(Таблица1[[#This Row],[Дата начала работы]],Таблица1[[#This Row],[Месяц]],"m"),"-")</f>
        <v>4</v>
      </c>
      <c r="I736" s="50">
        <v>0</v>
      </c>
      <c r="J736">
        <v>1</v>
      </c>
      <c r="K736" s="31">
        <v>36866</v>
      </c>
      <c r="L736">
        <f>IFERROR(DATEDIF(Таблица1[[#This Row],[ДР]],Таблица1[[#This Row],[Дата начала работы]],"y"),"-")</f>
        <v>18</v>
      </c>
      <c r="M736" s="3" t="s">
        <v>290</v>
      </c>
      <c r="N736" s="3" t="s">
        <v>371</v>
      </c>
      <c r="O736" s="3" t="s">
        <v>314</v>
      </c>
      <c r="P736" s="3">
        <v>1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1</v>
      </c>
      <c r="W736" s="3">
        <v>1</v>
      </c>
      <c r="X736" s="3">
        <v>0</v>
      </c>
      <c r="Y736" s="6">
        <v>1</v>
      </c>
      <c r="Z736" s="4">
        <v>0</v>
      </c>
      <c r="AA736" s="4">
        <v>1</v>
      </c>
      <c r="AB736">
        <v>6</v>
      </c>
      <c r="AC736">
        <v>5</v>
      </c>
      <c r="AD736" s="26">
        <v>1</v>
      </c>
      <c r="AE736" s="26">
        <v>1</v>
      </c>
      <c r="AF736" s="26">
        <v>100</v>
      </c>
      <c r="AG736" s="26">
        <v>1</v>
      </c>
      <c r="AH736" s="41">
        <v>0.5</v>
      </c>
      <c r="AI736" s="41">
        <v>0.66249999999999998</v>
      </c>
      <c r="AJ736" s="26">
        <v>0.66669999999999996</v>
      </c>
      <c r="AK736" s="26">
        <v>0.59460000000000002</v>
      </c>
      <c r="AL736" s="26">
        <v>0.73329999999999995</v>
      </c>
    </row>
    <row r="737" spans="1:38" ht="15" thickBot="1" x14ac:dyDescent="0.4">
      <c r="A737" s="5">
        <v>4069476</v>
      </c>
      <c r="B737" s="39" t="s">
        <v>518</v>
      </c>
      <c r="C737" s="5" t="s">
        <v>317</v>
      </c>
      <c r="D737" s="2">
        <v>43556</v>
      </c>
      <c r="E737" s="2">
        <v>43556</v>
      </c>
      <c r="F737" s="2" t="str">
        <f t="shared" si="11"/>
        <v>406947643556</v>
      </c>
      <c r="G737" s="36">
        <v>250</v>
      </c>
      <c r="H737" s="1">
        <f>IFERROR(DATEDIF(Таблица1[[#This Row],[Дата начала работы]],Таблица1[[#This Row],[Месяц]],"m"),"-")</f>
        <v>0</v>
      </c>
      <c r="I737" s="50">
        <v>0</v>
      </c>
      <c r="J737">
        <v>0</v>
      </c>
      <c r="K737" s="31">
        <v>34918</v>
      </c>
      <c r="L737">
        <f>IFERROR(DATEDIF(Таблица1[[#This Row],[ДР]],Таблица1[[#This Row],[Дата начала работы]],"y"),"-")</f>
        <v>23</v>
      </c>
      <c r="M737" s="3" t="s">
        <v>287</v>
      </c>
      <c r="N737" s="3" t="s">
        <v>332</v>
      </c>
      <c r="O737" s="3" t="s">
        <v>285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6">
        <v>0.82609999999999995</v>
      </c>
      <c r="Z737" s="4">
        <v>0.66666666666666696</v>
      </c>
      <c r="AA737" s="4">
        <v>0.71428571428571397</v>
      </c>
      <c r="AB737">
        <v>16</v>
      </c>
      <c r="AC737">
        <v>16</v>
      </c>
      <c r="AD737" s="26">
        <v>6</v>
      </c>
      <c r="AE737" s="26">
        <v>23</v>
      </c>
      <c r="AF737" s="26">
        <v>95.833333330000002</v>
      </c>
      <c r="AG737" s="26">
        <v>0</v>
      </c>
      <c r="AH737" s="41" t="e">
        <v>#VALUE!</v>
      </c>
      <c r="AI737" s="41">
        <v>0.72021751824817482</v>
      </c>
      <c r="AJ737" s="26">
        <v>0.9288597080291966</v>
      </c>
      <c r="AK737" s="26">
        <v>0.67735854014598551</v>
      </c>
      <c r="AL737" s="26">
        <v>0.77278788321167746</v>
      </c>
    </row>
    <row r="738" spans="1:38" ht="15" thickBot="1" x14ac:dyDescent="0.4">
      <c r="A738" s="5">
        <v>4069476</v>
      </c>
      <c r="B738" s="39" t="s">
        <v>518</v>
      </c>
      <c r="C738" s="5" t="s">
        <v>317</v>
      </c>
      <c r="D738" s="2">
        <v>43586</v>
      </c>
      <c r="E738" s="2">
        <v>43556</v>
      </c>
      <c r="F738" s="2" t="str">
        <f t="shared" si="11"/>
        <v>406947643586</v>
      </c>
      <c r="G738" s="36">
        <v>250</v>
      </c>
      <c r="H738" s="1">
        <f>IFERROR(DATEDIF(Таблица1[[#This Row],[Дата начала работы]],Таблица1[[#This Row],[Месяц]],"m"),"-")</f>
        <v>1</v>
      </c>
      <c r="I738" s="50">
        <v>0</v>
      </c>
      <c r="J738">
        <v>0</v>
      </c>
      <c r="K738" s="31">
        <v>34918</v>
      </c>
      <c r="L738">
        <f>IFERROR(DATEDIF(Таблица1[[#This Row],[ДР]],Таблица1[[#This Row],[Дата начала работы]],"y"),"-")</f>
        <v>23</v>
      </c>
      <c r="M738" s="3" t="s">
        <v>287</v>
      </c>
      <c r="N738" s="3" t="s">
        <v>332</v>
      </c>
      <c r="O738" s="3" t="s">
        <v>285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6">
        <v>0.8276</v>
      </c>
      <c r="Z738" s="4">
        <v>0.5</v>
      </c>
      <c r="AA738" s="4">
        <v>0.66666666666666696</v>
      </c>
      <c r="AB738">
        <v>18</v>
      </c>
      <c r="AC738">
        <v>18</v>
      </c>
      <c r="AD738" s="26">
        <v>7</v>
      </c>
      <c r="AE738" s="26">
        <v>34</v>
      </c>
      <c r="AF738" s="26">
        <v>91.891891889999997</v>
      </c>
      <c r="AG738" s="26">
        <v>0</v>
      </c>
      <c r="AH738" s="41">
        <v>0.83330000000000004</v>
      </c>
      <c r="AI738" s="41">
        <v>0.72021751824817482</v>
      </c>
      <c r="AJ738" s="26">
        <v>0.9288597080291966</v>
      </c>
      <c r="AK738" s="26">
        <v>0.67735854014598551</v>
      </c>
      <c r="AL738" s="26">
        <v>0.77278788321167746</v>
      </c>
    </row>
    <row r="739" spans="1:38" ht="15" thickBot="1" x14ac:dyDescent="0.4">
      <c r="A739" s="5">
        <v>4069476</v>
      </c>
      <c r="B739" s="39" t="s">
        <v>518</v>
      </c>
      <c r="C739" s="5" t="s">
        <v>317</v>
      </c>
      <c r="D739" s="2">
        <v>43617</v>
      </c>
      <c r="E739" s="2">
        <v>43556</v>
      </c>
      <c r="F739" s="2" t="str">
        <f t="shared" si="11"/>
        <v>406947643617</v>
      </c>
      <c r="G739" s="36">
        <v>250</v>
      </c>
      <c r="H739" s="1">
        <f>IFERROR(DATEDIF(Таблица1[[#This Row],[Дата начала работы]],Таблица1[[#This Row],[Месяц]],"m"),"-")</f>
        <v>2</v>
      </c>
      <c r="I739" s="50">
        <v>0</v>
      </c>
      <c r="J739">
        <v>0</v>
      </c>
      <c r="K739" s="31">
        <v>34918</v>
      </c>
      <c r="L739">
        <f>IFERROR(DATEDIF(Таблица1[[#This Row],[ДР]],Таблица1[[#This Row],[Дата начала работы]],"y"),"-")</f>
        <v>23</v>
      </c>
      <c r="M739" s="3" t="s">
        <v>287</v>
      </c>
      <c r="N739" s="3" t="s">
        <v>332</v>
      </c>
      <c r="O739" s="3" t="s">
        <v>285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6">
        <v>0.75</v>
      </c>
      <c r="Z739" s="4">
        <v>0.54545454545454497</v>
      </c>
      <c r="AA739" s="4">
        <v>0.58823529411764697</v>
      </c>
      <c r="AB739">
        <v>9</v>
      </c>
      <c r="AC739">
        <v>9</v>
      </c>
      <c r="AD739" s="26">
        <v>5</v>
      </c>
      <c r="AE739" s="26">
        <v>14</v>
      </c>
      <c r="AF739" s="26">
        <v>63.636363639999999</v>
      </c>
      <c r="AG739" s="26">
        <v>1</v>
      </c>
      <c r="AH739" s="41">
        <v>0.57140000000000002</v>
      </c>
      <c r="AI739" s="41">
        <v>0.72021751824817482</v>
      </c>
      <c r="AJ739" s="26">
        <v>0.9288597080291966</v>
      </c>
      <c r="AK739" s="26">
        <v>0.67735854014598551</v>
      </c>
      <c r="AL739" s="26">
        <v>0.77278788321167746</v>
      </c>
    </row>
    <row r="740" spans="1:38" ht="15" thickBot="1" x14ac:dyDescent="0.4">
      <c r="A740" s="5">
        <v>4069541</v>
      </c>
      <c r="B740" s="39" t="s">
        <v>679</v>
      </c>
      <c r="C740" s="5" t="s">
        <v>318</v>
      </c>
      <c r="D740" s="2">
        <v>43556</v>
      </c>
      <c r="E740" s="2">
        <v>43556</v>
      </c>
      <c r="F740" s="2" t="str">
        <f t="shared" si="11"/>
        <v>406954143556</v>
      </c>
      <c r="G740" s="36">
        <v>250</v>
      </c>
      <c r="H740" s="1">
        <f>IFERROR(DATEDIF(Таблица1[[#This Row],[Дата начала работы]],Таблица1[[#This Row],[Месяц]],"m"),"-")</f>
        <v>0</v>
      </c>
      <c r="I740" s="50">
        <v>4</v>
      </c>
      <c r="J740">
        <v>1</v>
      </c>
      <c r="K740" s="31">
        <v>29721</v>
      </c>
      <c r="L740">
        <f>IFERROR(DATEDIF(Таблица1[[#This Row],[ДР]],Таблица1[[#This Row],[Дата начала работы]],"y"),"-")</f>
        <v>37</v>
      </c>
      <c r="M740" s="3" t="s">
        <v>287</v>
      </c>
      <c r="N740" s="3" t="s">
        <v>344</v>
      </c>
      <c r="O740" s="3" t="s">
        <v>315</v>
      </c>
      <c r="P740" s="3">
        <v>1</v>
      </c>
      <c r="Q740" s="3">
        <v>0</v>
      </c>
      <c r="R740" s="3">
        <v>0</v>
      </c>
      <c r="S740" s="3">
        <v>1</v>
      </c>
      <c r="T740" s="3">
        <v>0</v>
      </c>
      <c r="U740" s="3">
        <v>0</v>
      </c>
      <c r="V740" s="3">
        <v>1</v>
      </c>
      <c r="W740" s="3">
        <v>1</v>
      </c>
      <c r="X740" s="3">
        <v>1</v>
      </c>
      <c r="Y740" s="6">
        <v>0.9375</v>
      </c>
      <c r="Z740" s="4">
        <v>0.14285714285714299</v>
      </c>
      <c r="AA740" s="4">
        <v>1</v>
      </c>
      <c r="AB740">
        <v>29</v>
      </c>
      <c r="AC740">
        <v>22</v>
      </c>
      <c r="AD740" s="26">
        <v>6</v>
      </c>
      <c r="AE740" s="26">
        <v>32</v>
      </c>
      <c r="AF740" s="26">
        <v>88.888888890000004</v>
      </c>
      <c r="AG740" s="26">
        <v>0</v>
      </c>
      <c r="AH740" s="41" t="e">
        <v>#VALUE!</v>
      </c>
      <c r="AI740" s="41">
        <v>0.76666666666666672</v>
      </c>
      <c r="AJ740" s="26">
        <v>0.66666666666666663</v>
      </c>
      <c r="AK740" s="26">
        <v>0.73873333333333324</v>
      </c>
      <c r="AL740" s="26">
        <v>0.84443333333333326</v>
      </c>
    </row>
    <row r="741" spans="1:38" ht="15" thickBot="1" x14ac:dyDescent="0.4">
      <c r="A741" s="5">
        <v>4069541</v>
      </c>
      <c r="B741" s="39" t="s">
        <v>679</v>
      </c>
      <c r="C741" s="5" t="s">
        <v>318</v>
      </c>
      <c r="D741" s="2">
        <v>43586</v>
      </c>
      <c r="E741" s="2">
        <v>43556</v>
      </c>
      <c r="F741" s="2" t="str">
        <f t="shared" si="11"/>
        <v>406954143586</v>
      </c>
      <c r="G741" s="36">
        <v>250</v>
      </c>
      <c r="H741" s="1">
        <f>IFERROR(DATEDIF(Таблица1[[#This Row],[Дата начала работы]],Таблица1[[#This Row],[Месяц]],"m"),"-")</f>
        <v>1</v>
      </c>
      <c r="I741" s="50">
        <v>4</v>
      </c>
      <c r="J741">
        <v>1</v>
      </c>
      <c r="K741" s="31">
        <v>29721</v>
      </c>
      <c r="L741">
        <f>IFERROR(DATEDIF(Таблица1[[#This Row],[ДР]],Таблица1[[#This Row],[Дата начала работы]],"y"),"-")</f>
        <v>37</v>
      </c>
      <c r="M741" s="3" t="s">
        <v>287</v>
      </c>
      <c r="N741" s="3" t="s">
        <v>344</v>
      </c>
      <c r="O741" s="3" t="s">
        <v>315</v>
      </c>
      <c r="P741" s="3">
        <v>1</v>
      </c>
      <c r="Q741" s="3">
        <v>0</v>
      </c>
      <c r="R741" s="3">
        <v>0</v>
      </c>
      <c r="S741" s="3">
        <v>1</v>
      </c>
      <c r="T741" s="3">
        <v>0</v>
      </c>
      <c r="U741" s="3">
        <v>0</v>
      </c>
      <c r="V741" s="3">
        <v>1</v>
      </c>
      <c r="W741" s="3">
        <v>1</v>
      </c>
      <c r="X741" s="3">
        <v>1</v>
      </c>
      <c r="Y741" s="6">
        <v>0.85419999999999996</v>
      </c>
      <c r="Z741" s="4">
        <v>0.125</v>
      </c>
      <c r="AA741" s="4">
        <v>0.77777777777777801</v>
      </c>
      <c r="AB741">
        <v>15</v>
      </c>
      <c r="AC741">
        <v>12</v>
      </c>
      <c r="AD741" s="26">
        <v>9</v>
      </c>
      <c r="AE741" s="26">
        <v>49</v>
      </c>
      <c r="AF741" s="26">
        <v>89.090909089999997</v>
      </c>
      <c r="AG741" s="26">
        <v>0</v>
      </c>
      <c r="AH741" s="41">
        <v>1</v>
      </c>
      <c r="AI741" s="41">
        <v>0.8</v>
      </c>
      <c r="AJ741" s="26">
        <v>0.33329999999999999</v>
      </c>
      <c r="AK741" s="26">
        <v>0.81079999999999997</v>
      </c>
      <c r="AL741" s="26">
        <v>0.86670000000000003</v>
      </c>
    </row>
    <row r="742" spans="1:38" ht="15" thickBot="1" x14ac:dyDescent="0.4">
      <c r="A742" s="5">
        <v>4069541</v>
      </c>
      <c r="B742" s="39" t="s">
        <v>679</v>
      </c>
      <c r="C742" s="5" t="s">
        <v>318</v>
      </c>
      <c r="D742" s="2">
        <v>43617</v>
      </c>
      <c r="E742" s="2">
        <v>43556</v>
      </c>
      <c r="F742" s="2" t="str">
        <f t="shared" si="11"/>
        <v>406954143617</v>
      </c>
      <c r="G742" s="36">
        <v>250</v>
      </c>
      <c r="H742" s="1">
        <f>IFERROR(DATEDIF(Таблица1[[#This Row],[Дата начала работы]],Таблица1[[#This Row],[Месяц]],"m"),"-")</f>
        <v>2</v>
      </c>
      <c r="I742" s="50">
        <v>4</v>
      </c>
      <c r="J742">
        <v>1</v>
      </c>
      <c r="K742" s="31">
        <v>29721</v>
      </c>
      <c r="L742">
        <f>IFERROR(DATEDIF(Таблица1[[#This Row],[ДР]],Таблица1[[#This Row],[Дата начала работы]],"y"),"-")</f>
        <v>37</v>
      </c>
      <c r="M742" s="3" t="s">
        <v>287</v>
      </c>
      <c r="N742" s="3" t="s">
        <v>344</v>
      </c>
      <c r="O742" s="3" t="s">
        <v>315</v>
      </c>
      <c r="P742" s="3">
        <v>1</v>
      </c>
      <c r="Q742" s="3">
        <v>0</v>
      </c>
      <c r="R742" s="3">
        <v>0</v>
      </c>
      <c r="S742" s="3">
        <v>1</v>
      </c>
      <c r="T742" s="3">
        <v>0</v>
      </c>
      <c r="U742" s="3">
        <v>0</v>
      </c>
      <c r="V742" s="3">
        <v>1</v>
      </c>
      <c r="W742" s="3">
        <v>1</v>
      </c>
      <c r="X742" s="3">
        <v>1</v>
      </c>
      <c r="Y742" s="6">
        <v>0.95650000000000002</v>
      </c>
      <c r="Z742" s="4">
        <v>0.11111111111111099</v>
      </c>
      <c r="AA742" s="4">
        <v>0.8</v>
      </c>
      <c r="AB742">
        <v>14</v>
      </c>
      <c r="AC742">
        <v>10</v>
      </c>
      <c r="AD742" s="26">
        <v>5</v>
      </c>
      <c r="AE742" s="26">
        <v>24</v>
      </c>
      <c r="AF742" s="26">
        <v>80</v>
      </c>
      <c r="AG742" s="26">
        <v>0</v>
      </c>
      <c r="AH742" s="41">
        <v>0.625</v>
      </c>
      <c r="AI742" s="41">
        <v>0.71250000000000002</v>
      </c>
      <c r="AJ742" s="26">
        <v>1</v>
      </c>
      <c r="AK742" s="26">
        <v>0.62159999999999993</v>
      </c>
      <c r="AL742" s="26">
        <v>0.83329999999999993</v>
      </c>
    </row>
    <row r="743" spans="1:38" ht="15" thickBot="1" x14ac:dyDescent="0.4">
      <c r="A743" s="5">
        <v>4069541</v>
      </c>
      <c r="B743" s="39" t="s">
        <v>679</v>
      </c>
      <c r="C743" s="5" t="s">
        <v>318</v>
      </c>
      <c r="D743" s="2">
        <v>43647</v>
      </c>
      <c r="E743" s="2">
        <v>43556</v>
      </c>
      <c r="F743" s="2" t="str">
        <f t="shared" si="11"/>
        <v>406954143647</v>
      </c>
      <c r="G743" s="36">
        <v>250</v>
      </c>
      <c r="H743" s="1">
        <f>IFERROR(DATEDIF(Таблица1[[#This Row],[Дата начала работы]],Таблица1[[#This Row],[Месяц]],"m"),"-")</f>
        <v>3</v>
      </c>
      <c r="I743" s="50">
        <v>4</v>
      </c>
      <c r="J743">
        <v>1</v>
      </c>
      <c r="K743" s="31">
        <v>29721</v>
      </c>
      <c r="L743">
        <f>IFERROR(DATEDIF(Таблица1[[#This Row],[ДР]],Таблица1[[#This Row],[Дата начала работы]],"y"),"-")</f>
        <v>37</v>
      </c>
      <c r="M743" s="3" t="s">
        <v>287</v>
      </c>
      <c r="N743" s="3" t="s">
        <v>344</v>
      </c>
      <c r="O743" s="3" t="s">
        <v>315</v>
      </c>
      <c r="P743" s="3">
        <v>1</v>
      </c>
      <c r="Q743" s="3">
        <v>0</v>
      </c>
      <c r="R743" s="3">
        <v>0</v>
      </c>
      <c r="S743" s="3">
        <v>1</v>
      </c>
      <c r="T743" s="3">
        <v>0</v>
      </c>
      <c r="U743" s="3">
        <v>0</v>
      </c>
      <c r="V743" s="3">
        <v>1</v>
      </c>
      <c r="W743" s="3">
        <v>1</v>
      </c>
      <c r="X743" s="3">
        <v>1</v>
      </c>
      <c r="Y743" s="6">
        <v>1</v>
      </c>
      <c r="Z743" s="4">
        <v>0.11111111111111099</v>
      </c>
      <c r="AA743" s="4">
        <v>0.8</v>
      </c>
      <c r="AB743">
        <v>11</v>
      </c>
      <c r="AC743">
        <v>7</v>
      </c>
      <c r="AD743" s="26">
        <v>3</v>
      </c>
      <c r="AE743" s="26">
        <v>14</v>
      </c>
      <c r="AF743" s="26">
        <v>82.352941180000002</v>
      </c>
      <c r="AG743" s="26">
        <v>0</v>
      </c>
      <c r="AH743" s="41">
        <v>0.6</v>
      </c>
      <c r="AI743" s="41">
        <v>0.78749999999999998</v>
      </c>
      <c r="AJ743" s="26">
        <v>0.66669999999999996</v>
      </c>
      <c r="AK743" s="26">
        <v>0.78379999999999994</v>
      </c>
      <c r="AL743" s="26">
        <v>0.83329999999999993</v>
      </c>
    </row>
    <row r="744" spans="1:38" ht="15" thickBot="1" x14ac:dyDescent="0.4">
      <c r="A744" s="5">
        <v>4069541</v>
      </c>
      <c r="B744" s="39" t="s">
        <v>679</v>
      </c>
      <c r="C744" s="5" t="s">
        <v>318</v>
      </c>
      <c r="D744" s="2">
        <v>43678</v>
      </c>
      <c r="E744" s="2">
        <v>43556</v>
      </c>
      <c r="F744" s="2" t="str">
        <f t="shared" si="11"/>
        <v>406954143678</v>
      </c>
      <c r="G744" s="36">
        <v>250</v>
      </c>
      <c r="H744" s="1">
        <f>IFERROR(DATEDIF(Таблица1[[#This Row],[Дата начала работы]],Таблица1[[#This Row],[Месяц]],"m"),"-")</f>
        <v>4</v>
      </c>
      <c r="I744" s="50">
        <v>4</v>
      </c>
      <c r="J744">
        <v>1</v>
      </c>
      <c r="K744" s="31">
        <v>29721</v>
      </c>
      <c r="L744">
        <f>IFERROR(DATEDIF(Таблица1[[#This Row],[ДР]],Таблица1[[#This Row],[Дата начала работы]],"y"),"-")</f>
        <v>37</v>
      </c>
      <c r="M744" s="3" t="s">
        <v>287</v>
      </c>
      <c r="N744" s="3" t="s">
        <v>344</v>
      </c>
      <c r="O744" s="3" t="s">
        <v>315</v>
      </c>
      <c r="P744" s="3">
        <v>1</v>
      </c>
      <c r="Q744" s="3">
        <v>0</v>
      </c>
      <c r="R744" s="3">
        <v>0</v>
      </c>
      <c r="S744" s="3">
        <v>1</v>
      </c>
      <c r="T744" s="3">
        <v>0</v>
      </c>
      <c r="U744" s="3">
        <v>0</v>
      </c>
      <c r="V744" s="3">
        <v>1</v>
      </c>
      <c r="W744" s="3">
        <v>1</v>
      </c>
      <c r="X744" s="3">
        <v>1</v>
      </c>
      <c r="Y744" s="6">
        <v>1</v>
      </c>
      <c r="Z744" s="4">
        <v>0.11111111111111099</v>
      </c>
      <c r="AA744" s="4">
        <v>0.8</v>
      </c>
      <c r="AB744">
        <v>12</v>
      </c>
      <c r="AC744">
        <v>6</v>
      </c>
      <c r="AD744" s="26">
        <v>3</v>
      </c>
      <c r="AE744" s="26">
        <v>5</v>
      </c>
      <c r="AF744" s="26">
        <v>83.333333330000002</v>
      </c>
      <c r="AG744" s="26">
        <v>0</v>
      </c>
      <c r="AH744" s="41">
        <v>1</v>
      </c>
      <c r="AI744" s="41">
        <v>0.76666666666666672</v>
      </c>
      <c r="AJ744" s="26">
        <v>0.66666666666666663</v>
      </c>
      <c r="AK744" s="26">
        <v>0.73873333333333324</v>
      </c>
      <c r="AL744" s="26">
        <v>0.84443333333333326</v>
      </c>
    </row>
    <row r="745" spans="1:38" ht="15" thickBot="1" x14ac:dyDescent="0.4">
      <c r="A745" s="5">
        <v>4104968</v>
      </c>
      <c r="B745" s="39" t="s">
        <v>718</v>
      </c>
      <c r="C745" s="5" t="s">
        <v>317</v>
      </c>
      <c r="D745" s="2">
        <v>43556</v>
      </c>
      <c r="E745" s="2">
        <v>43556</v>
      </c>
      <c r="F745" s="2" t="str">
        <f t="shared" si="11"/>
        <v>410496843556</v>
      </c>
      <c r="G745" s="36">
        <v>250</v>
      </c>
      <c r="H745" s="1">
        <f>IFERROR(DATEDIF(Таблица1[[#This Row],[Дата начала работы]],Таблица1[[#This Row],[Месяц]],"m"),"-")</f>
        <v>0</v>
      </c>
      <c r="I745" s="50">
        <v>0</v>
      </c>
      <c r="J745">
        <v>1</v>
      </c>
      <c r="K745" s="31">
        <v>32607</v>
      </c>
      <c r="L745">
        <f>IFERROR(DATEDIF(Таблица1[[#This Row],[ДР]],Таблица1[[#This Row],[Дата начала работы]],"y"),"-")</f>
        <v>29</v>
      </c>
      <c r="M745" s="3" t="s">
        <v>287</v>
      </c>
      <c r="N745" s="3" t="s">
        <v>333</v>
      </c>
      <c r="O745" s="3" t="s">
        <v>285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6">
        <v>0</v>
      </c>
      <c r="Z745" s="4">
        <v>0.5</v>
      </c>
      <c r="AA745" s="4">
        <v>0.25</v>
      </c>
      <c r="AB745">
        <v>25</v>
      </c>
      <c r="AC745">
        <v>13</v>
      </c>
      <c r="AD745" s="26">
        <v>5</v>
      </c>
      <c r="AE745" s="26">
        <v>5</v>
      </c>
      <c r="AF745" s="26">
        <v>100</v>
      </c>
      <c r="AG745" s="26">
        <v>1</v>
      </c>
      <c r="AH745" s="41" t="e">
        <v>#VALUE!</v>
      </c>
      <c r="AI745" s="41">
        <v>0.72021751824817482</v>
      </c>
      <c r="AJ745" s="26">
        <v>0.9288597080291966</v>
      </c>
      <c r="AK745" s="26">
        <v>0.67735854014598551</v>
      </c>
      <c r="AL745" s="26">
        <v>0.77278788321167746</v>
      </c>
    </row>
    <row r="746" spans="1:38" ht="15" thickBot="1" x14ac:dyDescent="0.4">
      <c r="A746" s="5">
        <v>4105026</v>
      </c>
      <c r="B746" s="39" t="s">
        <v>680</v>
      </c>
      <c r="C746" s="5" t="s">
        <v>318</v>
      </c>
      <c r="D746" s="2">
        <v>43556</v>
      </c>
      <c r="E746" s="2">
        <v>43556</v>
      </c>
      <c r="F746" s="2" t="str">
        <f t="shared" si="11"/>
        <v>410502643556</v>
      </c>
      <c r="G746" s="36">
        <v>250</v>
      </c>
      <c r="H746" s="1">
        <f>IFERROR(DATEDIF(Таблица1[[#This Row],[Дата начала работы]],Таблица1[[#This Row],[Месяц]],"m"),"-")</f>
        <v>0</v>
      </c>
      <c r="I746" s="50">
        <v>3</v>
      </c>
      <c r="J746">
        <v>1</v>
      </c>
      <c r="K746" s="31">
        <v>35651</v>
      </c>
      <c r="L746">
        <f>IFERROR(DATEDIF(Таблица1[[#This Row],[ДР]],Таблица1[[#This Row],[Дата начала работы]],"y"),"-")</f>
        <v>21</v>
      </c>
      <c r="M746" s="3" t="s">
        <v>287</v>
      </c>
      <c r="N746" s="3" t="s">
        <v>320</v>
      </c>
      <c r="O746" s="3" t="s">
        <v>314</v>
      </c>
      <c r="P746" s="3">
        <v>0</v>
      </c>
      <c r="Q746" s="3">
        <v>0</v>
      </c>
      <c r="R746" s="3">
        <v>1</v>
      </c>
      <c r="S746" s="3">
        <v>0</v>
      </c>
      <c r="T746" s="3">
        <v>0</v>
      </c>
      <c r="U746" s="3">
        <v>0</v>
      </c>
      <c r="V746" s="3">
        <v>1</v>
      </c>
      <c r="W746" s="3">
        <v>0</v>
      </c>
      <c r="X746" s="3">
        <v>0</v>
      </c>
      <c r="Y746" s="6">
        <v>0.8</v>
      </c>
      <c r="Z746" s="4">
        <v>0</v>
      </c>
      <c r="AA746" s="4">
        <v>1</v>
      </c>
      <c r="AB746">
        <v>0</v>
      </c>
      <c r="AC746">
        <v>0</v>
      </c>
      <c r="AD746" s="26">
        <v>2</v>
      </c>
      <c r="AE746" s="26">
        <v>6</v>
      </c>
      <c r="AF746" s="26">
        <v>100</v>
      </c>
      <c r="AG746" s="26">
        <v>0</v>
      </c>
      <c r="AH746" s="41" t="e">
        <v>#VALUE!</v>
      </c>
      <c r="AI746" s="41">
        <v>0.6166666666666667</v>
      </c>
      <c r="AJ746" s="26">
        <v>0.88890000000000002</v>
      </c>
      <c r="AK746" s="26">
        <v>0.5315333333333333</v>
      </c>
      <c r="AL746" s="26">
        <v>0.68886666666666663</v>
      </c>
    </row>
    <row r="747" spans="1:38" ht="15" thickBot="1" x14ac:dyDescent="0.4">
      <c r="A747" s="5">
        <v>4105026</v>
      </c>
      <c r="B747" s="39" t="s">
        <v>680</v>
      </c>
      <c r="C747" s="5" t="s">
        <v>318</v>
      </c>
      <c r="D747" s="2">
        <v>43586</v>
      </c>
      <c r="E747" s="2">
        <v>43556</v>
      </c>
      <c r="F747" s="2" t="str">
        <f t="shared" si="11"/>
        <v>410502643586</v>
      </c>
      <c r="G747" s="36">
        <v>250</v>
      </c>
      <c r="H747" s="1">
        <f>IFERROR(DATEDIF(Таблица1[[#This Row],[Дата начала работы]],Таблица1[[#This Row],[Месяц]],"m"),"-")</f>
        <v>1</v>
      </c>
      <c r="I747" s="50">
        <v>3</v>
      </c>
      <c r="J747">
        <v>1</v>
      </c>
      <c r="K747" s="31">
        <v>35651</v>
      </c>
      <c r="L747">
        <f>IFERROR(DATEDIF(Таблица1[[#This Row],[ДР]],Таблица1[[#This Row],[Дата начала работы]],"y"),"-")</f>
        <v>21</v>
      </c>
      <c r="M747" s="3" t="s">
        <v>287</v>
      </c>
      <c r="N747" s="3" t="s">
        <v>320</v>
      </c>
      <c r="O747" s="3" t="s">
        <v>314</v>
      </c>
      <c r="P747" s="3">
        <v>0</v>
      </c>
      <c r="Q747" s="3">
        <v>0</v>
      </c>
      <c r="R747" s="3">
        <v>1</v>
      </c>
      <c r="S747" s="3">
        <v>0</v>
      </c>
      <c r="T747" s="3">
        <v>0</v>
      </c>
      <c r="U747" s="3">
        <v>0</v>
      </c>
      <c r="V747" s="3">
        <v>1</v>
      </c>
      <c r="W747" s="3">
        <v>0</v>
      </c>
      <c r="X747" s="3">
        <v>0</v>
      </c>
      <c r="Y747" s="6">
        <v>0.6552</v>
      </c>
      <c r="Z747" s="4">
        <v>0.16666666666666699</v>
      </c>
      <c r="AA747" s="4">
        <v>1</v>
      </c>
      <c r="AB747">
        <v>19</v>
      </c>
      <c r="AC747">
        <v>4</v>
      </c>
      <c r="AD747" s="26">
        <v>5</v>
      </c>
      <c r="AE747" s="26">
        <v>31</v>
      </c>
      <c r="AF747" s="26">
        <v>83.783783779999993</v>
      </c>
      <c r="AG747" s="26">
        <v>0</v>
      </c>
      <c r="AH747" s="41">
        <v>0.5</v>
      </c>
      <c r="AI747" s="41">
        <v>0.52500000000000002</v>
      </c>
      <c r="AJ747" s="26">
        <v>1</v>
      </c>
      <c r="AK747" s="26">
        <v>0.40539999999999998</v>
      </c>
      <c r="AL747" s="26">
        <v>0.6</v>
      </c>
    </row>
    <row r="748" spans="1:38" ht="15" thickBot="1" x14ac:dyDescent="0.4">
      <c r="A748" s="5">
        <v>4105026</v>
      </c>
      <c r="B748" s="39" t="s">
        <v>680</v>
      </c>
      <c r="C748" s="5" t="s">
        <v>318</v>
      </c>
      <c r="D748" s="2">
        <v>43617</v>
      </c>
      <c r="E748" s="2">
        <v>43556</v>
      </c>
      <c r="F748" s="2" t="str">
        <f t="shared" si="11"/>
        <v>410502643617</v>
      </c>
      <c r="G748" s="36">
        <v>250</v>
      </c>
      <c r="H748" s="1">
        <f>IFERROR(DATEDIF(Таблица1[[#This Row],[Дата начала работы]],Таблица1[[#This Row],[Месяц]],"m"),"-")</f>
        <v>2</v>
      </c>
      <c r="I748" s="50">
        <v>3</v>
      </c>
      <c r="J748">
        <v>1</v>
      </c>
      <c r="K748" s="31">
        <v>35651</v>
      </c>
      <c r="L748">
        <f>IFERROR(DATEDIF(Таблица1[[#This Row],[ДР]],Таблица1[[#This Row],[Дата начала работы]],"y"),"-")</f>
        <v>21</v>
      </c>
      <c r="M748" s="3" t="s">
        <v>287</v>
      </c>
      <c r="N748" s="3" t="s">
        <v>320</v>
      </c>
      <c r="O748" s="3" t="s">
        <v>314</v>
      </c>
      <c r="P748" s="3">
        <v>0</v>
      </c>
      <c r="Q748" s="3">
        <v>0</v>
      </c>
      <c r="R748" s="3">
        <v>1</v>
      </c>
      <c r="S748" s="3">
        <v>0</v>
      </c>
      <c r="T748" s="3">
        <v>0</v>
      </c>
      <c r="U748" s="3">
        <v>0</v>
      </c>
      <c r="V748" s="3">
        <v>1</v>
      </c>
      <c r="W748" s="3">
        <v>0</v>
      </c>
      <c r="X748" s="3">
        <v>0</v>
      </c>
      <c r="Y748" s="6">
        <v>0.45450000000000002</v>
      </c>
      <c r="Z748" s="4">
        <v>0.16666666666666699</v>
      </c>
      <c r="AA748" s="4">
        <v>1</v>
      </c>
      <c r="AB748">
        <v>19</v>
      </c>
      <c r="AC748">
        <v>4</v>
      </c>
      <c r="AD748" s="26">
        <v>2</v>
      </c>
      <c r="AE748" s="26">
        <v>11</v>
      </c>
      <c r="AF748" s="26">
        <v>91.666666669999998</v>
      </c>
      <c r="AG748" s="26">
        <v>0</v>
      </c>
      <c r="AH748" s="41">
        <v>0.6</v>
      </c>
      <c r="AI748" s="41">
        <v>0.66250000000000009</v>
      </c>
      <c r="AJ748" s="26">
        <v>0.83335000000000004</v>
      </c>
      <c r="AK748" s="26">
        <v>0.59460000000000002</v>
      </c>
      <c r="AL748" s="26">
        <v>0.73329999999999995</v>
      </c>
    </row>
    <row r="749" spans="1:38" ht="15" thickBot="1" x14ac:dyDescent="0.4">
      <c r="A749" s="5">
        <v>4105026</v>
      </c>
      <c r="B749" s="39" t="s">
        <v>680</v>
      </c>
      <c r="C749" s="5" t="s">
        <v>318</v>
      </c>
      <c r="D749" s="2">
        <v>43647</v>
      </c>
      <c r="E749" s="2">
        <v>43556</v>
      </c>
      <c r="F749" s="2" t="str">
        <f t="shared" si="11"/>
        <v>410502643647</v>
      </c>
      <c r="G749" s="36">
        <v>250</v>
      </c>
      <c r="H749" s="1">
        <f>IFERROR(DATEDIF(Таблица1[[#This Row],[Дата начала работы]],Таблица1[[#This Row],[Месяц]],"m"),"-")</f>
        <v>3</v>
      </c>
      <c r="I749" s="50">
        <v>3</v>
      </c>
      <c r="J749">
        <v>1</v>
      </c>
      <c r="K749" s="31">
        <v>35651</v>
      </c>
      <c r="L749">
        <f>IFERROR(DATEDIF(Таблица1[[#This Row],[ДР]],Таблица1[[#This Row],[Дата начала работы]],"y"),"-")</f>
        <v>21</v>
      </c>
      <c r="M749" s="3" t="s">
        <v>287</v>
      </c>
      <c r="N749" s="3" t="s">
        <v>320</v>
      </c>
      <c r="O749" s="3" t="s">
        <v>314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  <c r="U749" s="3">
        <v>0</v>
      </c>
      <c r="V749" s="3">
        <v>1</v>
      </c>
      <c r="W749" s="3">
        <v>0</v>
      </c>
      <c r="X749" s="3">
        <v>0</v>
      </c>
      <c r="Y749" s="6">
        <v>0.66669999999999996</v>
      </c>
      <c r="Z749" s="4">
        <v>0.16666666666666699</v>
      </c>
      <c r="AA749" s="4">
        <v>1</v>
      </c>
      <c r="AB749">
        <v>11</v>
      </c>
      <c r="AC749">
        <v>4</v>
      </c>
      <c r="AD749" s="26">
        <v>1</v>
      </c>
      <c r="AE749" s="26">
        <v>3</v>
      </c>
      <c r="AF749" s="26">
        <v>100</v>
      </c>
      <c r="AG749" s="26">
        <v>0</v>
      </c>
      <c r="AH749" s="41">
        <v>0.5</v>
      </c>
      <c r="AI749" s="41">
        <v>0.6166666666666667</v>
      </c>
      <c r="AJ749" s="26">
        <v>0.88890000000000002</v>
      </c>
      <c r="AK749" s="26">
        <v>0.5315333333333333</v>
      </c>
      <c r="AL749" s="26">
        <v>0.68886666666666663</v>
      </c>
    </row>
    <row r="750" spans="1:38" ht="15" thickBot="1" x14ac:dyDescent="0.4">
      <c r="A750" s="5">
        <v>4105026</v>
      </c>
      <c r="B750" s="39" t="s">
        <v>680</v>
      </c>
      <c r="C750" s="5" t="s">
        <v>318</v>
      </c>
      <c r="D750" s="2">
        <v>43678</v>
      </c>
      <c r="E750" s="2">
        <v>43556</v>
      </c>
      <c r="F750" s="2" t="str">
        <f t="shared" si="11"/>
        <v>410502643678</v>
      </c>
      <c r="G750" s="36">
        <v>250</v>
      </c>
      <c r="H750" s="1">
        <f>IFERROR(DATEDIF(Таблица1[[#This Row],[Дата начала работы]],Таблица1[[#This Row],[Месяц]],"m"),"-")</f>
        <v>4</v>
      </c>
      <c r="I750" s="50">
        <v>3</v>
      </c>
      <c r="J750">
        <v>1</v>
      </c>
      <c r="K750" s="31">
        <v>35651</v>
      </c>
      <c r="L750">
        <f>IFERROR(DATEDIF(Таблица1[[#This Row],[ДР]],Таблица1[[#This Row],[Дата начала работы]],"y"),"-")</f>
        <v>21</v>
      </c>
      <c r="M750" s="3" t="s">
        <v>287</v>
      </c>
      <c r="N750" s="3" t="s">
        <v>320</v>
      </c>
      <c r="O750" s="3" t="s">
        <v>314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1</v>
      </c>
      <c r="W750" s="3">
        <v>0</v>
      </c>
      <c r="X750" s="3">
        <v>0</v>
      </c>
      <c r="Y750" s="6">
        <v>0.75</v>
      </c>
      <c r="Z750" s="4">
        <v>0.11111111111111099</v>
      </c>
      <c r="AA750" s="4">
        <v>1</v>
      </c>
      <c r="AB750">
        <v>11</v>
      </c>
      <c r="AC750">
        <v>4</v>
      </c>
      <c r="AD750" s="26">
        <v>4</v>
      </c>
      <c r="AE750" s="26">
        <v>7</v>
      </c>
      <c r="AF750" s="26">
        <v>100</v>
      </c>
      <c r="AG750" s="26">
        <v>1</v>
      </c>
      <c r="AH750" s="41">
        <v>1</v>
      </c>
      <c r="AI750" s="41">
        <v>0.6166666666666667</v>
      </c>
      <c r="AJ750" s="26">
        <v>0.88890000000000002</v>
      </c>
      <c r="AK750" s="26">
        <v>0.5315333333333333</v>
      </c>
      <c r="AL750" s="26">
        <v>0.68886666666666663</v>
      </c>
    </row>
    <row r="751" spans="1:38" ht="15" thickBot="1" x14ac:dyDescent="0.4">
      <c r="A751" s="5">
        <v>4105068</v>
      </c>
      <c r="B751" s="39" t="s">
        <v>452</v>
      </c>
      <c r="C751" s="5" t="s">
        <v>318</v>
      </c>
      <c r="D751" s="2">
        <v>43525</v>
      </c>
      <c r="E751" s="2">
        <v>43525</v>
      </c>
      <c r="F751" s="2" t="str">
        <f t="shared" si="11"/>
        <v>410506843525</v>
      </c>
      <c r="G751" s="36">
        <v>250</v>
      </c>
      <c r="H751" s="1">
        <f>IFERROR(DATEDIF(Таблица1[[#This Row],[Дата начала работы]],Таблица1[[#This Row],[Месяц]],"m"),"-")</f>
        <v>0</v>
      </c>
      <c r="I751" s="50">
        <v>4</v>
      </c>
      <c r="J751">
        <v>0</v>
      </c>
      <c r="K751" s="31">
        <v>31017</v>
      </c>
      <c r="L751">
        <f>IFERROR(DATEDIF(Таблица1[[#This Row],[ДР]],Таблица1[[#This Row],[Дата начала работы]],"y"),"-")</f>
        <v>34</v>
      </c>
      <c r="M751" s="3" t="s">
        <v>287</v>
      </c>
      <c r="N751" s="3" t="s">
        <v>354</v>
      </c>
      <c r="O751" s="3" t="s">
        <v>314</v>
      </c>
      <c r="P751" s="3">
        <v>1</v>
      </c>
      <c r="Q751" s="3">
        <v>0</v>
      </c>
      <c r="R751" s="3">
        <v>1</v>
      </c>
      <c r="S751" s="3">
        <v>1</v>
      </c>
      <c r="T751" s="3">
        <v>1</v>
      </c>
      <c r="U751" s="3">
        <v>0</v>
      </c>
      <c r="V751" s="3">
        <v>1</v>
      </c>
      <c r="W751" s="3">
        <v>1</v>
      </c>
      <c r="X751" s="3">
        <v>1</v>
      </c>
      <c r="Y751" s="6">
        <v>1</v>
      </c>
      <c r="Z751" s="4">
        <v>0</v>
      </c>
      <c r="AA751" s="4">
        <v>1</v>
      </c>
      <c r="AB751">
        <v>0</v>
      </c>
      <c r="AC751">
        <v>0</v>
      </c>
      <c r="AD751" s="26">
        <v>1</v>
      </c>
      <c r="AE751" s="26">
        <v>1</v>
      </c>
      <c r="AF751" s="26">
        <v>100</v>
      </c>
      <c r="AG751" s="26">
        <v>0</v>
      </c>
      <c r="AH751" s="41" t="e">
        <v>#VALUE!</v>
      </c>
      <c r="AI751" s="41">
        <v>0.89166666666666661</v>
      </c>
      <c r="AJ751" s="26">
        <v>1</v>
      </c>
      <c r="AK751" s="26">
        <v>0.80179999999999996</v>
      </c>
      <c r="AL751" s="26">
        <v>0.97776666666666667</v>
      </c>
    </row>
    <row r="752" spans="1:38" ht="15" thickBot="1" x14ac:dyDescent="0.4">
      <c r="A752" s="5">
        <v>4105068</v>
      </c>
      <c r="B752" s="39" t="s">
        <v>452</v>
      </c>
      <c r="C752" s="5" t="s">
        <v>318</v>
      </c>
      <c r="D752" s="2">
        <v>43556</v>
      </c>
      <c r="E752" s="2">
        <v>43525</v>
      </c>
      <c r="F752" s="2" t="str">
        <f t="shared" si="11"/>
        <v>410506843556</v>
      </c>
      <c r="G752" s="36">
        <v>250</v>
      </c>
      <c r="H752" s="1">
        <f>IFERROR(DATEDIF(Таблица1[[#This Row],[Дата начала работы]],Таблица1[[#This Row],[Месяц]],"m"),"-")</f>
        <v>1</v>
      </c>
      <c r="I752" s="50">
        <v>4</v>
      </c>
      <c r="J752">
        <v>0</v>
      </c>
      <c r="K752" s="31">
        <v>31017</v>
      </c>
      <c r="L752">
        <f>IFERROR(DATEDIF(Таблица1[[#This Row],[ДР]],Таблица1[[#This Row],[Дата начала работы]],"y"),"-")</f>
        <v>34</v>
      </c>
      <c r="M752" s="3" t="s">
        <v>287</v>
      </c>
      <c r="N752" s="3" t="s">
        <v>354</v>
      </c>
      <c r="O752" s="3" t="s">
        <v>314</v>
      </c>
      <c r="P752" s="3">
        <v>1</v>
      </c>
      <c r="Q752" s="3">
        <v>0</v>
      </c>
      <c r="R752" s="3">
        <v>1</v>
      </c>
      <c r="S752" s="3">
        <v>1</v>
      </c>
      <c r="T752" s="3">
        <v>1</v>
      </c>
      <c r="U752" s="3">
        <v>0</v>
      </c>
      <c r="V752" s="3">
        <v>1</v>
      </c>
      <c r="W752" s="3">
        <v>1</v>
      </c>
      <c r="X752" s="3">
        <v>1</v>
      </c>
      <c r="Y752" s="6">
        <v>1</v>
      </c>
      <c r="Z752" s="4">
        <v>0</v>
      </c>
      <c r="AA752" s="4">
        <v>0.83333333333333304</v>
      </c>
      <c r="AB752">
        <v>16</v>
      </c>
      <c r="AC752">
        <v>9</v>
      </c>
      <c r="AD752" s="26">
        <v>5</v>
      </c>
      <c r="AE752" s="26">
        <v>21</v>
      </c>
      <c r="AF752" s="26">
        <v>100</v>
      </c>
      <c r="AG752" s="26">
        <v>0</v>
      </c>
      <c r="AH752" s="41">
        <v>1</v>
      </c>
      <c r="AI752" s="41">
        <v>0.89166666666666661</v>
      </c>
      <c r="AJ752" s="26">
        <v>1</v>
      </c>
      <c r="AK752" s="26">
        <v>0.80179999999999996</v>
      </c>
      <c r="AL752" s="26">
        <v>0.97776666666666667</v>
      </c>
    </row>
    <row r="753" spans="1:38" ht="15" thickBot="1" x14ac:dyDescent="0.4">
      <c r="A753" s="5">
        <v>4105068</v>
      </c>
      <c r="B753" s="39" t="s">
        <v>452</v>
      </c>
      <c r="C753" s="5" t="s">
        <v>318</v>
      </c>
      <c r="D753" s="2">
        <v>43586</v>
      </c>
      <c r="E753" s="2">
        <v>43525</v>
      </c>
      <c r="F753" s="2" t="str">
        <f t="shared" si="11"/>
        <v>410506843586</v>
      </c>
      <c r="G753" s="36">
        <v>250</v>
      </c>
      <c r="H753" s="1">
        <f>IFERROR(DATEDIF(Таблица1[[#This Row],[Дата начала работы]],Таблица1[[#This Row],[Месяц]],"m"),"-")</f>
        <v>2</v>
      </c>
      <c r="I753" s="50">
        <v>4</v>
      </c>
      <c r="J753">
        <v>0</v>
      </c>
      <c r="K753" s="31">
        <v>31017</v>
      </c>
      <c r="L753">
        <f>IFERROR(DATEDIF(Таблица1[[#This Row],[ДР]],Таблица1[[#This Row],[Дата начала работы]],"y"),"-")</f>
        <v>34</v>
      </c>
      <c r="M753" s="3" t="s">
        <v>287</v>
      </c>
      <c r="N753" s="3" t="s">
        <v>354</v>
      </c>
      <c r="O753" s="3" t="s">
        <v>314</v>
      </c>
      <c r="P753" s="3">
        <v>1</v>
      </c>
      <c r="Q753" s="3">
        <v>0</v>
      </c>
      <c r="R753" s="3">
        <v>1</v>
      </c>
      <c r="S753" s="3">
        <v>1</v>
      </c>
      <c r="T753" s="3">
        <v>1</v>
      </c>
      <c r="U753" s="3">
        <v>0</v>
      </c>
      <c r="V753" s="3">
        <v>1</v>
      </c>
      <c r="W753" s="3">
        <v>1</v>
      </c>
      <c r="X753" s="3">
        <v>1</v>
      </c>
      <c r="Y753" s="6">
        <v>0.86960000000000004</v>
      </c>
      <c r="Z753" s="4">
        <v>0</v>
      </c>
      <c r="AA753" s="4">
        <v>0.72727272727272696</v>
      </c>
      <c r="AB753">
        <v>9</v>
      </c>
      <c r="AC753">
        <v>5</v>
      </c>
      <c r="AD753" s="26">
        <v>7</v>
      </c>
      <c r="AE753" s="26">
        <v>25</v>
      </c>
      <c r="AF753" s="26">
        <v>96.153846150000007</v>
      </c>
      <c r="AG753" s="26">
        <v>0</v>
      </c>
      <c r="AH753" s="41">
        <v>0.8</v>
      </c>
      <c r="AI753" s="41">
        <v>0.83750000000000002</v>
      </c>
      <c r="AJ753" s="26">
        <v>1</v>
      </c>
      <c r="AK753" s="26">
        <v>0.67569999999999997</v>
      </c>
      <c r="AL753" s="26">
        <v>1</v>
      </c>
    </row>
    <row r="754" spans="1:38" ht="15" thickBot="1" x14ac:dyDescent="0.4">
      <c r="A754" s="5">
        <v>4105068</v>
      </c>
      <c r="B754" s="39" t="s">
        <v>452</v>
      </c>
      <c r="C754" s="5" t="s">
        <v>318</v>
      </c>
      <c r="D754" s="2">
        <v>43617</v>
      </c>
      <c r="E754" s="2">
        <v>43525</v>
      </c>
      <c r="F754" s="2" t="str">
        <f t="shared" si="11"/>
        <v>410506843617</v>
      </c>
      <c r="G754" s="36">
        <v>250</v>
      </c>
      <c r="H754" s="1">
        <f>IFERROR(DATEDIF(Таблица1[[#This Row],[Дата начала работы]],Таблица1[[#This Row],[Месяц]],"m"),"-")</f>
        <v>3</v>
      </c>
      <c r="I754" s="50">
        <v>4</v>
      </c>
      <c r="J754">
        <v>0</v>
      </c>
      <c r="K754" s="31">
        <v>31017</v>
      </c>
      <c r="L754">
        <f>IFERROR(DATEDIF(Таблица1[[#This Row],[ДР]],Таблица1[[#This Row],[Дата начала работы]],"y"),"-")</f>
        <v>34</v>
      </c>
      <c r="M754" s="3" t="s">
        <v>287</v>
      </c>
      <c r="N754" s="3" t="s">
        <v>354</v>
      </c>
      <c r="O754" s="3" t="s">
        <v>314</v>
      </c>
      <c r="P754" s="3">
        <v>1</v>
      </c>
      <c r="Q754" s="3">
        <v>0</v>
      </c>
      <c r="R754" s="3">
        <v>1</v>
      </c>
      <c r="S754" s="3">
        <v>1</v>
      </c>
      <c r="T754" s="3">
        <v>1</v>
      </c>
      <c r="U754" s="3">
        <v>0</v>
      </c>
      <c r="V754" s="3">
        <v>1</v>
      </c>
      <c r="W754" s="3">
        <v>1</v>
      </c>
      <c r="X754" s="3">
        <v>1</v>
      </c>
      <c r="Y754" s="6">
        <v>0.92500000000000004</v>
      </c>
      <c r="Z754" s="4">
        <v>7.1428571428571397E-2</v>
      </c>
      <c r="AA754" s="4">
        <v>0.82352941176470595</v>
      </c>
      <c r="AB754">
        <v>7</v>
      </c>
      <c r="AC754">
        <v>3</v>
      </c>
      <c r="AD754" s="26">
        <v>9</v>
      </c>
      <c r="AE754" s="26">
        <v>42</v>
      </c>
      <c r="AF754" s="26">
        <v>100</v>
      </c>
      <c r="AG754" s="26">
        <v>1</v>
      </c>
      <c r="AH754" s="41">
        <v>0.42859999999999998</v>
      </c>
      <c r="AI754" s="41">
        <v>0.97499999999999998</v>
      </c>
      <c r="AJ754" s="26">
        <v>1</v>
      </c>
      <c r="AK754" s="26">
        <v>0.94590000000000007</v>
      </c>
      <c r="AL754" s="26">
        <v>1</v>
      </c>
    </row>
    <row r="755" spans="1:38" ht="15" thickBot="1" x14ac:dyDescent="0.4">
      <c r="A755" s="5">
        <v>4105068</v>
      </c>
      <c r="B755" s="39" t="s">
        <v>452</v>
      </c>
      <c r="C755" s="5" t="s">
        <v>318</v>
      </c>
      <c r="D755" s="2">
        <v>43647</v>
      </c>
      <c r="E755" s="2">
        <v>43525</v>
      </c>
      <c r="F755" s="2" t="str">
        <f t="shared" si="11"/>
        <v>410506843647</v>
      </c>
      <c r="G755" s="36">
        <v>250</v>
      </c>
      <c r="H755" s="1">
        <f>IFERROR(DATEDIF(Таблица1[[#This Row],[Дата начала работы]],Таблица1[[#This Row],[Месяц]],"m"),"-")</f>
        <v>4</v>
      </c>
      <c r="I755" s="50">
        <v>4</v>
      </c>
      <c r="J755">
        <v>0</v>
      </c>
      <c r="K755" s="31">
        <v>31017</v>
      </c>
      <c r="L755">
        <f>IFERROR(DATEDIF(Таблица1[[#This Row],[ДР]],Таблица1[[#This Row],[Дата начала работы]],"y"),"-")</f>
        <v>34</v>
      </c>
      <c r="M755" s="3" t="s">
        <v>287</v>
      </c>
      <c r="N755" s="3" t="s">
        <v>354</v>
      </c>
      <c r="O755" s="3" t="s">
        <v>314</v>
      </c>
      <c r="P755" s="3">
        <v>1</v>
      </c>
      <c r="Q755" s="3">
        <v>0</v>
      </c>
      <c r="R755" s="3">
        <v>1</v>
      </c>
      <c r="S755" s="3">
        <v>1</v>
      </c>
      <c r="T755" s="3">
        <v>1</v>
      </c>
      <c r="U755" s="3">
        <v>0</v>
      </c>
      <c r="V755" s="3">
        <v>1</v>
      </c>
      <c r="W755" s="3">
        <v>1</v>
      </c>
      <c r="X755" s="3">
        <v>1</v>
      </c>
      <c r="Y755" s="6">
        <v>0.88329999999999997</v>
      </c>
      <c r="Z755" s="4">
        <v>5.8823529411764698E-2</v>
      </c>
      <c r="AA755" s="4">
        <v>0.80952380952380998</v>
      </c>
      <c r="AB755">
        <v>17</v>
      </c>
      <c r="AC755">
        <v>1</v>
      </c>
      <c r="AD755" s="26">
        <v>9</v>
      </c>
      <c r="AE755" s="26">
        <v>60</v>
      </c>
      <c r="AF755" s="26">
        <v>100</v>
      </c>
      <c r="AG755" s="26">
        <v>0</v>
      </c>
      <c r="AH755" s="41">
        <v>0.77780000000000005</v>
      </c>
      <c r="AI755" s="41">
        <v>0.86250000000000004</v>
      </c>
      <c r="AJ755" s="26">
        <v>1</v>
      </c>
      <c r="AK755" s="26">
        <v>0.78379999999999994</v>
      </c>
      <c r="AL755" s="26">
        <v>0.93330000000000002</v>
      </c>
    </row>
    <row r="756" spans="1:38" ht="15" thickBot="1" x14ac:dyDescent="0.4">
      <c r="A756" s="5">
        <v>4105068</v>
      </c>
      <c r="B756" s="39" t="s">
        <v>452</v>
      </c>
      <c r="C756" s="5" t="s">
        <v>318</v>
      </c>
      <c r="D756" s="2">
        <v>43678</v>
      </c>
      <c r="E756" s="2">
        <v>43525</v>
      </c>
      <c r="F756" s="2" t="str">
        <f t="shared" si="11"/>
        <v>410506843678</v>
      </c>
      <c r="G756" s="36">
        <v>250</v>
      </c>
      <c r="H756" s="1">
        <f>IFERROR(DATEDIF(Таблица1[[#This Row],[Дата начала работы]],Таблица1[[#This Row],[Месяц]],"m"),"-")</f>
        <v>5</v>
      </c>
      <c r="I756" s="50">
        <v>4</v>
      </c>
      <c r="J756">
        <v>0</v>
      </c>
      <c r="K756" s="31">
        <v>31017</v>
      </c>
      <c r="L756">
        <f>IFERROR(DATEDIF(Таблица1[[#This Row],[ДР]],Таблица1[[#This Row],[Дата начала работы]],"y"),"-")</f>
        <v>34</v>
      </c>
      <c r="M756" s="3" t="s">
        <v>287</v>
      </c>
      <c r="N756" s="3" t="s">
        <v>354</v>
      </c>
      <c r="O756" s="3" t="s">
        <v>314</v>
      </c>
      <c r="P756" s="3">
        <v>1</v>
      </c>
      <c r="Q756" s="3">
        <v>0</v>
      </c>
      <c r="R756" s="3">
        <v>1</v>
      </c>
      <c r="S756" s="3">
        <v>1</v>
      </c>
      <c r="T756" s="3">
        <v>1</v>
      </c>
      <c r="U756" s="3">
        <v>0</v>
      </c>
      <c r="V756" s="3">
        <v>1</v>
      </c>
      <c r="W756" s="3">
        <v>1</v>
      </c>
      <c r="X756" s="3">
        <v>1</v>
      </c>
      <c r="Y756" s="6">
        <v>0.94120000000000004</v>
      </c>
      <c r="Z756" s="4">
        <v>5.8823529411764698E-2</v>
      </c>
      <c r="AA756" s="4">
        <v>0.81818181818181801</v>
      </c>
      <c r="AB756">
        <v>15</v>
      </c>
      <c r="AC756">
        <v>1</v>
      </c>
      <c r="AD756" s="26">
        <v>9</v>
      </c>
      <c r="AE756" s="26">
        <v>40</v>
      </c>
      <c r="AF756" s="26">
        <v>100</v>
      </c>
      <c r="AG756" s="26">
        <v>0</v>
      </c>
      <c r="AH756" s="41">
        <v>0.88890000000000002</v>
      </c>
      <c r="AI756" s="41">
        <v>0.89166666666666661</v>
      </c>
      <c r="AJ756" s="26">
        <v>1</v>
      </c>
      <c r="AK756" s="26">
        <v>0.80179999999999996</v>
      </c>
      <c r="AL756" s="26">
        <v>0.97776666666666667</v>
      </c>
    </row>
    <row r="757" spans="1:38" ht="15" thickBot="1" x14ac:dyDescent="0.4">
      <c r="A757" s="5">
        <v>4105093</v>
      </c>
      <c r="B757" s="39" t="s">
        <v>656</v>
      </c>
      <c r="C757" s="5" t="s">
        <v>318</v>
      </c>
      <c r="D757" s="2">
        <v>43556</v>
      </c>
      <c r="E757" s="2">
        <v>43556</v>
      </c>
      <c r="F757" s="2" t="str">
        <f t="shared" si="11"/>
        <v>410509343556</v>
      </c>
      <c r="G757" s="36">
        <v>250</v>
      </c>
      <c r="H757" s="1">
        <f>IFERROR(DATEDIF(Таблица1[[#This Row],[Дата начала работы]],Таблица1[[#This Row],[Месяц]],"m"),"-")</f>
        <v>0</v>
      </c>
      <c r="I757" s="50">
        <v>2</v>
      </c>
      <c r="J757">
        <v>1</v>
      </c>
      <c r="K757" s="31">
        <v>34703</v>
      </c>
      <c r="L757">
        <f>IFERROR(DATEDIF(Таблица1[[#This Row],[ДР]],Таблица1[[#This Row],[Дата начала работы]],"y"),"-")</f>
        <v>24</v>
      </c>
      <c r="M757" s="3" t="s">
        <v>287</v>
      </c>
      <c r="N757" s="3" t="s">
        <v>354</v>
      </c>
      <c r="O757" s="3" t="s">
        <v>314</v>
      </c>
      <c r="P757" s="3">
        <v>1</v>
      </c>
      <c r="Q757" s="3">
        <v>1</v>
      </c>
      <c r="R757" s="3">
        <v>1</v>
      </c>
      <c r="S757" s="3">
        <v>1</v>
      </c>
      <c r="T757" s="3">
        <v>0</v>
      </c>
      <c r="U757" s="3">
        <v>1</v>
      </c>
      <c r="V757" s="3">
        <v>1</v>
      </c>
      <c r="W757" s="3">
        <v>1</v>
      </c>
      <c r="X757" s="3">
        <v>0</v>
      </c>
      <c r="Y757" s="6">
        <v>9.0899999999999995E-2</v>
      </c>
      <c r="Z757" s="4">
        <v>0</v>
      </c>
      <c r="AA757" s="4">
        <v>1</v>
      </c>
      <c r="AB757">
        <v>16</v>
      </c>
      <c r="AC757">
        <v>12</v>
      </c>
      <c r="AD757" s="26">
        <v>3</v>
      </c>
      <c r="AE757" s="26">
        <v>12</v>
      </c>
      <c r="AF757" s="26">
        <v>92.307692309999993</v>
      </c>
      <c r="AG757" s="26">
        <v>0</v>
      </c>
      <c r="AH757" s="41" t="e">
        <v>#VALUE!</v>
      </c>
      <c r="AI757" s="41">
        <v>0.78125</v>
      </c>
      <c r="AJ757" s="26">
        <v>1</v>
      </c>
      <c r="AK757" s="26">
        <v>0.6351</v>
      </c>
      <c r="AL757" s="26">
        <v>0.96665000000000001</v>
      </c>
    </row>
    <row r="758" spans="1:38" ht="15" thickBot="1" x14ac:dyDescent="0.4">
      <c r="A758" s="5">
        <v>4105093</v>
      </c>
      <c r="B758" s="39" t="s">
        <v>656</v>
      </c>
      <c r="C758" s="5" t="s">
        <v>318</v>
      </c>
      <c r="D758" s="2">
        <v>43586</v>
      </c>
      <c r="E758" s="2">
        <v>43556</v>
      </c>
      <c r="F758" s="2" t="str">
        <f t="shared" si="11"/>
        <v>410509343586</v>
      </c>
      <c r="G758" s="36">
        <v>250</v>
      </c>
      <c r="H758" s="1">
        <f>IFERROR(DATEDIF(Таблица1[[#This Row],[Дата начала работы]],Таблица1[[#This Row],[Месяц]],"m"),"-")</f>
        <v>1</v>
      </c>
      <c r="I758" s="50">
        <v>2</v>
      </c>
      <c r="J758">
        <v>1</v>
      </c>
      <c r="K758" s="31">
        <v>34703</v>
      </c>
      <c r="L758">
        <f>IFERROR(DATEDIF(Таблица1[[#This Row],[ДР]],Таблица1[[#This Row],[Дата начала работы]],"y"),"-")</f>
        <v>24</v>
      </c>
      <c r="M758" s="3" t="s">
        <v>287</v>
      </c>
      <c r="N758" s="3" t="s">
        <v>354</v>
      </c>
      <c r="O758" s="3" t="s">
        <v>314</v>
      </c>
      <c r="P758" s="3">
        <v>1</v>
      </c>
      <c r="Q758" s="3">
        <v>1</v>
      </c>
      <c r="R758" s="3">
        <v>1</v>
      </c>
      <c r="S758" s="3">
        <v>1</v>
      </c>
      <c r="T758" s="3">
        <v>0</v>
      </c>
      <c r="U758" s="3">
        <v>1</v>
      </c>
      <c r="V758" s="3">
        <v>1</v>
      </c>
      <c r="W758" s="3">
        <v>1</v>
      </c>
      <c r="X758" s="3">
        <v>0</v>
      </c>
      <c r="Y758" s="6">
        <v>0.30430000000000001</v>
      </c>
      <c r="Z758" s="4">
        <v>0</v>
      </c>
      <c r="AA758" s="4">
        <v>1</v>
      </c>
      <c r="AB758">
        <v>17</v>
      </c>
      <c r="AC758">
        <v>12</v>
      </c>
      <c r="AD758" s="26">
        <v>5</v>
      </c>
      <c r="AE758" s="26">
        <v>23</v>
      </c>
      <c r="AF758" s="26">
        <v>92</v>
      </c>
      <c r="AG758" s="26">
        <v>0</v>
      </c>
      <c r="AH758" s="41">
        <v>1</v>
      </c>
      <c r="AI758" s="41">
        <v>0.78125</v>
      </c>
      <c r="AJ758" s="26">
        <v>1</v>
      </c>
      <c r="AK758" s="26">
        <v>0.6351</v>
      </c>
      <c r="AL758" s="26">
        <v>0.96665000000000001</v>
      </c>
    </row>
    <row r="759" spans="1:38" ht="15" thickBot="1" x14ac:dyDescent="0.4">
      <c r="A759" s="5">
        <v>4105093</v>
      </c>
      <c r="B759" s="39" t="s">
        <v>656</v>
      </c>
      <c r="C759" s="5" t="s">
        <v>318</v>
      </c>
      <c r="D759" s="2">
        <v>43617</v>
      </c>
      <c r="E759" s="2">
        <v>43556</v>
      </c>
      <c r="F759" s="2" t="str">
        <f t="shared" si="11"/>
        <v>410509343617</v>
      </c>
      <c r="G759" s="36">
        <v>250</v>
      </c>
      <c r="H759" s="1">
        <f>IFERROR(DATEDIF(Таблица1[[#This Row],[Дата начала работы]],Таблица1[[#This Row],[Месяц]],"m"),"-")</f>
        <v>2</v>
      </c>
      <c r="I759" s="50">
        <v>2</v>
      </c>
      <c r="J759">
        <v>1</v>
      </c>
      <c r="K759" s="31">
        <v>34703</v>
      </c>
      <c r="L759">
        <f>IFERROR(DATEDIF(Таблица1[[#This Row],[ДР]],Таблица1[[#This Row],[Дата начала работы]],"y"),"-")</f>
        <v>24</v>
      </c>
      <c r="M759" s="3" t="s">
        <v>287</v>
      </c>
      <c r="N759" s="3" t="s">
        <v>354</v>
      </c>
      <c r="O759" s="3" t="s">
        <v>314</v>
      </c>
      <c r="P759" s="3">
        <v>1</v>
      </c>
      <c r="Q759" s="3">
        <v>1</v>
      </c>
      <c r="R759" s="3">
        <v>1</v>
      </c>
      <c r="S759" s="3">
        <v>1</v>
      </c>
      <c r="T759" s="3">
        <v>0</v>
      </c>
      <c r="U759" s="3">
        <v>1</v>
      </c>
      <c r="V759" s="3">
        <v>1</v>
      </c>
      <c r="W759" s="3">
        <v>1</v>
      </c>
      <c r="X759" s="3">
        <v>0</v>
      </c>
      <c r="Y759" s="6">
        <v>0.33329999999999999</v>
      </c>
      <c r="Z759" s="4">
        <v>0</v>
      </c>
      <c r="AA759" s="4">
        <v>1</v>
      </c>
      <c r="AB759">
        <v>11</v>
      </c>
      <c r="AC759">
        <v>6</v>
      </c>
      <c r="AD759" s="26">
        <v>5</v>
      </c>
      <c r="AE759" s="26">
        <v>29</v>
      </c>
      <c r="AF759" s="26">
        <v>87.878787880000004</v>
      </c>
      <c r="AG759" s="26">
        <v>0</v>
      </c>
      <c r="AH759" s="41">
        <v>0.8</v>
      </c>
      <c r="AI759" s="41">
        <v>0.78125</v>
      </c>
      <c r="AJ759" s="26">
        <v>1</v>
      </c>
      <c r="AK759" s="26">
        <v>0.6351</v>
      </c>
      <c r="AL759" s="26">
        <v>0.96665000000000001</v>
      </c>
    </row>
    <row r="760" spans="1:38" ht="15" thickBot="1" x14ac:dyDescent="0.4">
      <c r="A760" s="5">
        <v>4105093</v>
      </c>
      <c r="B760" s="39" t="s">
        <v>656</v>
      </c>
      <c r="C760" s="5" t="s">
        <v>318</v>
      </c>
      <c r="D760" s="2">
        <v>43647</v>
      </c>
      <c r="E760" s="2">
        <v>43556</v>
      </c>
      <c r="F760" s="2" t="str">
        <f t="shared" si="11"/>
        <v>410509343647</v>
      </c>
      <c r="G760" s="36">
        <v>250</v>
      </c>
      <c r="H760" s="1">
        <f>IFERROR(DATEDIF(Таблица1[[#This Row],[Дата начала работы]],Таблица1[[#This Row],[Месяц]],"m"),"-")</f>
        <v>3</v>
      </c>
      <c r="I760" s="50">
        <v>2</v>
      </c>
      <c r="J760">
        <v>1</v>
      </c>
      <c r="K760" s="31">
        <v>34703</v>
      </c>
      <c r="L760">
        <f>IFERROR(DATEDIF(Таблица1[[#This Row],[ДР]],Таблица1[[#This Row],[Дата начала работы]],"y"),"-")</f>
        <v>24</v>
      </c>
      <c r="M760" s="3" t="s">
        <v>287</v>
      </c>
      <c r="N760" s="3" t="s">
        <v>354</v>
      </c>
      <c r="O760" s="3" t="s">
        <v>314</v>
      </c>
      <c r="P760" s="3">
        <v>1</v>
      </c>
      <c r="Q760" s="3">
        <v>1</v>
      </c>
      <c r="R760" s="3">
        <v>1</v>
      </c>
      <c r="S760" s="3">
        <v>1</v>
      </c>
      <c r="T760" s="3">
        <v>0</v>
      </c>
      <c r="U760" s="3">
        <v>1</v>
      </c>
      <c r="V760" s="3">
        <v>1</v>
      </c>
      <c r="W760" s="3">
        <v>1</v>
      </c>
      <c r="X760" s="3">
        <v>0</v>
      </c>
      <c r="Y760" s="6">
        <v>0.5</v>
      </c>
      <c r="Z760" s="4">
        <v>0</v>
      </c>
      <c r="AA760" s="4">
        <v>1</v>
      </c>
      <c r="AB760">
        <v>10</v>
      </c>
      <c r="AC760">
        <v>6</v>
      </c>
      <c r="AD760" s="26">
        <v>5</v>
      </c>
      <c r="AE760" s="26">
        <v>35</v>
      </c>
      <c r="AF760" s="26">
        <v>89.743589740000004</v>
      </c>
      <c r="AG760" s="26">
        <v>1</v>
      </c>
      <c r="AH760" s="41">
        <v>1</v>
      </c>
      <c r="AI760" s="41">
        <v>0.78125</v>
      </c>
      <c r="AJ760" s="26">
        <v>1</v>
      </c>
      <c r="AK760" s="26">
        <v>0.6351</v>
      </c>
      <c r="AL760" s="26">
        <v>0.96665000000000001</v>
      </c>
    </row>
    <row r="761" spans="1:38" ht="15" thickBot="1" x14ac:dyDescent="0.4">
      <c r="A761" s="5">
        <v>4105093</v>
      </c>
      <c r="B761" s="39" t="s">
        <v>656</v>
      </c>
      <c r="C761" s="5" t="s">
        <v>318</v>
      </c>
      <c r="D761" s="2">
        <v>43678</v>
      </c>
      <c r="E761" s="2">
        <v>43556</v>
      </c>
      <c r="F761" s="2" t="str">
        <f t="shared" si="11"/>
        <v>410509343678</v>
      </c>
      <c r="G761" s="36">
        <v>250</v>
      </c>
      <c r="H761" s="1">
        <f>IFERROR(DATEDIF(Таблица1[[#This Row],[Дата начала работы]],Таблица1[[#This Row],[Месяц]],"m"),"-")</f>
        <v>4</v>
      </c>
      <c r="I761" s="50">
        <v>2</v>
      </c>
      <c r="J761">
        <v>1</v>
      </c>
      <c r="K761" s="31">
        <v>34703</v>
      </c>
      <c r="L761">
        <f>IFERROR(DATEDIF(Таблица1[[#This Row],[ДР]],Таблица1[[#This Row],[Дата начала работы]],"y"),"-")</f>
        <v>24</v>
      </c>
      <c r="M761" s="3" t="s">
        <v>287</v>
      </c>
      <c r="N761" s="3" t="s">
        <v>354</v>
      </c>
      <c r="O761" s="3" t="s">
        <v>314</v>
      </c>
      <c r="P761" s="3">
        <v>1</v>
      </c>
      <c r="Q761" s="3">
        <v>1</v>
      </c>
      <c r="R761" s="3">
        <v>1</v>
      </c>
      <c r="S761" s="3">
        <v>1</v>
      </c>
      <c r="T761" s="3">
        <v>0</v>
      </c>
      <c r="U761" s="3">
        <v>1</v>
      </c>
      <c r="V761" s="3">
        <v>1</v>
      </c>
      <c r="W761" s="3">
        <v>1</v>
      </c>
      <c r="X761" s="3">
        <v>0</v>
      </c>
      <c r="Y761" s="6">
        <v>0.28570000000000001</v>
      </c>
      <c r="Z761" s="4">
        <v>0</v>
      </c>
      <c r="AA761" s="4">
        <v>1</v>
      </c>
      <c r="AB761">
        <v>11</v>
      </c>
      <c r="AC761">
        <v>6</v>
      </c>
      <c r="AD761" s="26">
        <v>3</v>
      </c>
      <c r="AE761" s="26">
        <v>9</v>
      </c>
      <c r="AF761" s="26">
        <v>81.818181820000007</v>
      </c>
      <c r="AG761" s="26">
        <v>0</v>
      </c>
      <c r="AH761" s="41">
        <v>0.6</v>
      </c>
      <c r="AI761" s="41">
        <v>0.78125</v>
      </c>
      <c r="AJ761" s="26">
        <v>1</v>
      </c>
      <c r="AK761" s="26">
        <v>0.6351</v>
      </c>
      <c r="AL761" s="26">
        <v>0.96665000000000001</v>
      </c>
    </row>
    <row r="762" spans="1:38" ht="15" thickBot="1" x14ac:dyDescent="0.4">
      <c r="A762" s="5">
        <v>4105125</v>
      </c>
      <c r="B762" s="39" t="s">
        <v>471</v>
      </c>
      <c r="C762" s="5" t="s">
        <v>317</v>
      </c>
      <c r="D762" s="2">
        <v>43556</v>
      </c>
      <c r="E762" s="2">
        <v>43556</v>
      </c>
      <c r="F762" s="2" t="str">
        <f t="shared" si="11"/>
        <v>410512543556</v>
      </c>
      <c r="G762" s="36">
        <v>250</v>
      </c>
      <c r="H762" s="1">
        <f>IFERROR(DATEDIF(Таблица1[[#This Row],[Дата начала работы]],Таблица1[[#This Row],[Месяц]],"m"),"-")</f>
        <v>0</v>
      </c>
      <c r="I762" s="50">
        <v>2</v>
      </c>
      <c r="J762">
        <v>1</v>
      </c>
      <c r="K762" s="31">
        <v>35507</v>
      </c>
      <c r="L762">
        <f>IFERROR(DATEDIF(Таблица1[[#This Row],[ДР]],Таблица1[[#This Row],[Дата начала работы]],"y"),"-")</f>
        <v>22</v>
      </c>
      <c r="M762" s="3" t="s">
        <v>287</v>
      </c>
      <c r="N762" s="3" t="s">
        <v>334</v>
      </c>
      <c r="O762" s="3" t="s">
        <v>285</v>
      </c>
      <c r="P762" s="3">
        <v>1</v>
      </c>
      <c r="Q762" s="3">
        <v>0</v>
      </c>
      <c r="R762" s="3">
        <v>1</v>
      </c>
      <c r="S762" s="3">
        <v>1</v>
      </c>
      <c r="T762" s="3">
        <v>0</v>
      </c>
      <c r="U762" s="3">
        <v>1</v>
      </c>
      <c r="V762" s="3">
        <v>1</v>
      </c>
      <c r="W762" s="3">
        <v>1</v>
      </c>
      <c r="X762" s="3">
        <v>1</v>
      </c>
      <c r="Y762" s="6">
        <v>0.94740000000000002</v>
      </c>
      <c r="Z762" s="4">
        <v>0</v>
      </c>
      <c r="AA762" s="4">
        <v>1</v>
      </c>
      <c r="AB762">
        <v>18</v>
      </c>
      <c r="AC762">
        <v>9</v>
      </c>
      <c r="AD762" s="26">
        <v>4</v>
      </c>
      <c r="AE762" s="26">
        <v>19</v>
      </c>
      <c r="AF762" s="26">
        <v>100</v>
      </c>
      <c r="AG762" s="26">
        <v>0</v>
      </c>
      <c r="AH762" s="41" t="e">
        <v>#VALUE!</v>
      </c>
      <c r="AI762" s="41">
        <v>0.72021751824817482</v>
      </c>
      <c r="AJ762" s="26">
        <v>0.9288597080291966</v>
      </c>
      <c r="AK762" s="26">
        <v>0.67735854014598551</v>
      </c>
      <c r="AL762" s="26">
        <v>0.77278788321167746</v>
      </c>
    </row>
    <row r="763" spans="1:38" ht="15" thickBot="1" x14ac:dyDescent="0.4">
      <c r="A763" s="5">
        <v>4105125</v>
      </c>
      <c r="B763" s="39" t="s">
        <v>471</v>
      </c>
      <c r="C763" s="5" t="s">
        <v>317</v>
      </c>
      <c r="D763" s="2">
        <v>43586</v>
      </c>
      <c r="E763" s="2">
        <v>43556</v>
      </c>
      <c r="F763" s="2" t="str">
        <f t="shared" si="11"/>
        <v>410512543586</v>
      </c>
      <c r="G763" s="36">
        <v>250</v>
      </c>
      <c r="H763" s="1">
        <f>IFERROR(DATEDIF(Таблица1[[#This Row],[Дата начала работы]],Таблица1[[#This Row],[Месяц]],"m"),"-")</f>
        <v>1</v>
      </c>
      <c r="I763" s="50">
        <v>2</v>
      </c>
      <c r="J763">
        <v>1</v>
      </c>
      <c r="K763" s="31">
        <v>35507</v>
      </c>
      <c r="L763">
        <f>IFERROR(DATEDIF(Таблица1[[#This Row],[ДР]],Таблица1[[#This Row],[Дата начала работы]],"y"),"-")</f>
        <v>22</v>
      </c>
      <c r="M763" s="3" t="s">
        <v>287</v>
      </c>
      <c r="N763" s="3" t="s">
        <v>334</v>
      </c>
      <c r="O763" s="3" t="s">
        <v>285</v>
      </c>
      <c r="P763" s="3">
        <v>1</v>
      </c>
      <c r="Q763" s="3">
        <v>0</v>
      </c>
      <c r="R763" s="3">
        <v>1</v>
      </c>
      <c r="S763" s="3">
        <v>1</v>
      </c>
      <c r="T763" s="3">
        <v>0</v>
      </c>
      <c r="U763" s="3">
        <v>1</v>
      </c>
      <c r="V763" s="3">
        <v>1</v>
      </c>
      <c r="W763" s="3">
        <v>1</v>
      </c>
      <c r="X763" s="3">
        <v>1</v>
      </c>
      <c r="Y763" s="6">
        <v>0.8</v>
      </c>
      <c r="Z763" s="4">
        <v>0</v>
      </c>
      <c r="AA763" s="4">
        <v>0.8</v>
      </c>
      <c r="AB763">
        <v>5</v>
      </c>
      <c r="AC763">
        <v>1</v>
      </c>
      <c r="AD763" s="26">
        <v>5</v>
      </c>
      <c r="AE763" s="26">
        <v>20</v>
      </c>
      <c r="AF763" s="26">
        <v>83.333333330000002</v>
      </c>
      <c r="AG763" s="26">
        <v>0</v>
      </c>
      <c r="AH763" s="41">
        <v>1</v>
      </c>
      <c r="AI763" s="41">
        <v>0.72021751824817482</v>
      </c>
      <c r="AJ763" s="26">
        <v>0.9288597080291966</v>
      </c>
      <c r="AK763" s="26">
        <v>0.67735854014598551</v>
      </c>
      <c r="AL763" s="26">
        <v>0.77278788321167746</v>
      </c>
    </row>
    <row r="764" spans="1:38" ht="15" thickBot="1" x14ac:dyDescent="0.4">
      <c r="A764" s="5">
        <v>4105125</v>
      </c>
      <c r="B764" s="39" t="s">
        <v>471</v>
      </c>
      <c r="C764" s="5" t="s">
        <v>317</v>
      </c>
      <c r="D764" s="2">
        <v>43617</v>
      </c>
      <c r="E764" s="2">
        <v>43556</v>
      </c>
      <c r="F764" s="2" t="str">
        <f t="shared" si="11"/>
        <v>410512543617</v>
      </c>
      <c r="G764" s="36">
        <v>250</v>
      </c>
      <c r="H764" s="1">
        <f>IFERROR(DATEDIF(Таблица1[[#This Row],[Дата начала работы]],Таблица1[[#This Row],[Месяц]],"m"),"-")</f>
        <v>2</v>
      </c>
      <c r="I764" s="50">
        <v>2</v>
      </c>
      <c r="J764">
        <v>1</v>
      </c>
      <c r="K764" s="31">
        <v>35507</v>
      </c>
      <c r="L764">
        <f>IFERROR(DATEDIF(Таблица1[[#This Row],[ДР]],Таблица1[[#This Row],[Дата начала работы]],"y"),"-")</f>
        <v>22</v>
      </c>
      <c r="M764" s="3" t="s">
        <v>287</v>
      </c>
      <c r="N764" s="3" t="s">
        <v>334</v>
      </c>
      <c r="O764" s="3" t="s">
        <v>285</v>
      </c>
      <c r="P764" s="3">
        <v>1</v>
      </c>
      <c r="Q764" s="3">
        <v>0</v>
      </c>
      <c r="R764" s="3">
        <v>1</v>
      </c>
      <c r="S764" s="3">
        <v>1</v>
      </c>
      <c r="T764" s="3">
        <v>0</v>
      </c>
      <c r="U764" s="3">
        <v>1</v>
      </c>
      <c r="V764" s="3">
        <v>1</v>
      </c>
      <c r="W764" s="3">
        <v>1</v>
      </c>
      <c r="X764" s="3">
        <v>1</v>
      </c>
      <c r="Y764" s="6">
        <v>1</v>
      </c>
      <c r="Z764" s="4">
        <v>0</v>
      </c>
      <c r="AA764" s="4">
        <v>0.8</v>
      </c>
      <c r="AB764">
        <v>4</v>
      </c>
      <c r="AC764">
        <v>1</v>
      </c>
      <c r="AD764" s="26">
        <v>1</v>
      </c>
      <c r="AE764" s="26">
        <v>2</v>
      </c>
      <c r="AF764" s="26">
        <v>100</v>
      </c>
      <c r="AG764" s="26">
        <v>0</v>
      </c>
      <c r="AH764" s="41">
        <v>0.2</v>
      </c>
      <c r="AI764" s="41">
        <v>0.72021751824817482</v>
      </c>
      <c r="AJ764" s="26">
        <v>0.9288597080291966</v>
      </c>
      <c r="AK764" s="26">
        <v>0.67735854014598551</v>
      </c>
      <c r="AL764" s="26">
        <v>0.77278788321167746</v>
      </c>
    </row>
    <row r="765" spans="1:38" ht="15" thickBot="1" x14ac:dyDescent="0.4">
      <c r="A765" s="5">
        <v>4105147</v>
      </c>
      <c r="B765" s="39" t="s">
        <v>497</v>
      </c>
      <c r="C765" s="5" t="s">
        <v>317</v>
      </c>
      <c r="D765" s="2">
        <v>43525</v>
      </c>
      <c r="E765" s="2">
        <v>43525</v>
      </c>
      <c r="F765" s="2" t="str">
        <f t="shared" si="11"/>
        <v>410514743525</v>
      </c>
      <c r="G765" s="36">
        <v>250</v>
      </c>
      <c r="H765" s="1">
        <f>IFERROR(DATEDIF(Таблица1[[#This Row],[Дата начала работы]],Таблица1[[#This Row],[Месяц]],"m"),"-")</f>
        <v>0</v>
      </c>
      <c r="I765" s="50">
        <v>0</v>
      </c>
      <c r="J765">
        <v>0</v>
      </c>
      <c r="K765" s="31">
        <v>35943</v>
      </c>
      <c r="L765">
        <f>IFERROR(DATEDIF(Таблица1[[#This Row],[ДР]],Таблица1[[#This Row],[Дата начала работы]],"y"),"-")</f>
        <v>20</v>
      </c>
      <c r="M765" s="3" t="s">
        <v>288</v>
      </c>
      <c r="N765" s="3" t="s">
        <v>335</v>
      </c>
      <c r="O765" s="3" t="s">
        <v>285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6">
        <v>1</v>
      </c>
      <c r="Z765" s="4">
        <v>1</v>
      </c>
      <c r="AA765" s="4">
        <v>0.66666666666666696</v>
      </c>
      <c r="AB765">
        <v>0</v>
      </c>
      <c r="AC765">
        <v>0</v>
      </c>
      <c r="AD765" s="26">
        <v>1</v>
      </c>
      <c r="AE765" s="26">
        <v>1</v>
      </c>
      <c r="AF765" s="26">
        <v>100</v>
      </c>
      <c r="AG765" s="26">
        <v>0</v>
      </c>
      <c r="AH765" s="41" t="e">
        <v>#VALUE!</v>
      </c>
      <c r="AI765" s="41">
        <v>0.72021751824817482</v>
      </c>
      <c r="AJ765" s="26">
        <v>0.9288597080291966</v>
      </c>
      <c r="AK765" s="26">
        <v>0.67735854014598551</v>
      </c>
      <c r="AL765" s="26">
        <v>0.77278788321167746</v>
      </c>
    </row>
    <row r="766" spans="1:38" ht="15" thickBot="1" x14ac:dyDescent="0.4">
      <c r="A766" s="5">
        <v>4105147</v>
      </c>
      <c r="B766" s="39" t="s">
        <v>497</v>
      </c>
      <c r="C766" s="5" t="s">
        <v>317</v>
      </c>
      <c r="D766" s="2">
        <v>43556</v>
      </c>
      <c r="E766" s="2">
        <v>43525</v>
      </c>
      <c r="F766" s="2" t="str">
        <f t="shared" si="11"/>
        <v>410514743556</v>
      </c>
      <c r="G766" s="36">
        <v>250</v>
      </c>
      <c r="H766" s="1">
        <f>IFERROR(DATEDIF(Таблица1[[#This Row],[Дата начала работы]],Таблица1[[#This Row],[Месяц]],"m"),"-")</f>
        <v>1</v>
      </c>
      <c r="I766" s="50">
        <v>0</v>
      </c>
      <c r="J766">
        <v>0</v>
      </c>
      <c r="K766" s="31">
        <v>35943</v>
      </c>
      <c r="L766">
        <f>IFERROR(DATEDIF(Таблица1[[#This Row],[ДР]],Таблица1[[#This Row],[Дата начала работы]],"y"),"-")</f>
        <v>20</v>
      </c>
      <c r="M766" s="3" t="s">
        <v>288</v>
      </c>
      <c r="N766" s="3" t="s">
        <v>335</v>
      </c>
      <c r="O766" s="3" t="s">
        <v>285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6">
        <v>0.9194</v>
      </c>
      <c r="Z766" s="4">
        <v>0.9</v>
      </c>
      <c r="AA766" s="4">
        <v>0.8125</v>
      </c>
      <c r="AB766">
        <v>7</v>
      </c>
      <c r="AC766">
        <v>5</v>
      </c>
      <c r="AD766" s="26">
        <v>10</v>
      </c>
      <c r="AE766" s="26">
        <v>63</v>
      </c>
      <c r="AF766" s="26">
        <v>98.4375</v>
      </c>
      <c r="AG766" s="26">
        <v>0</v>
      </c>
      <c r="AH766" s="41">
        <v>1</v>
      </c>
      <c r="AI766" s="41">
        <v>0.72021751824817482</v>
      </c>
      <c r="AJ766" s="26">
        <v>0.9288597080291966</v>
      </c>
      <c r="AK766" s="26">
        <v>0.67735854014598551</v>
      </c>
      <c r="AL766" s="26">
        <v>0.77278788321167746</v>
      </c>
    </row>
    <row r="767" spans="1:38" ht="15" thickBot="1" x14ac:dyDescent="0.4">
      <c r="A767" s="5">
        <v>4105147</v>
      </c>
      <c r="B767" s="39" t="s">
        <v>497</v>
      </c>
      <c r="C767" s="5" t="s">
        <v>317</v>
      </c>
      <c r="D767" s="2">
        <v>43586</v>
      </c>
      <c r="E767" s="2">
        <v>43525</v>
      </c>
      <c r="F767" s="2" t="str">
        <f t="shared" si="11"/>
        <v>410514743586</v>
      </c>
      <c r="G767" s="36">
        <v>250</v>
      </c>
      <c r="H767" s="1">
        <f>IFERROR(DATEDIF(Таблица1[[#This Row],[Дата начала работы]],Таблица1[[#This Row],[Месяц]],"m"),"-")</f>
        <v>2</v>
      </c>
      <c r="I767" s="50">
        <v>0</v>
      </c>
      <c r="J767">
        <v>0</v>
      </c>
      <c r="K767" s="31">
        <v>35943</v>
      </c>
      <c r="L767">
        <f>IFERROR(DATEDIF(Таблица1[[#This Row],[ДР]],Таблица1[[#This Row],[Дата начала работы]],"y"),"-")</f>
        <v>20</v>
      </c>
      <c r="M767" s="3" t="s">
        <v>288</v>
      </c>
      <c r="N767" s="3" t="s">
        <v>335</v>
      </c>
      <c r="O767" s="3" t="s">
        <v>285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6">
        <v>0.91669999999999996</v>
      </c>
      <c r="Z767" s="4">
        <v>0.9</v>
      </c>
      <c r="AA767" s="4">
        <v>0.8125</v>
      </c>
      <c r="AB767">
        <v>7</v>
      </c>
      <c r="AC767">
        <v>5</v>
      </c>
      <c r="AD767" s="26">
        <v>7</v>
      </c>
      <c r="AE767" s="26">
        <v>13</v>
      </c>
      <c r="AF767" s="26">
        <v>68.421052630000005</v>
      </c>
      <c r="AG767" s="26">
        <v>0</v>
      </c>
      <c r="AH767" s="41">
        <v>0.9</v>
      </c>
      <c r="AI767" s="41">
        <v>0.72021751824817482</v>
      </c>
      <c r="AJ767" s="26">
        <v>0.9288597080291966</v>
      </c>
      <c r="AK767" s="26">
        <v>0.67735854014598551</v>
      </c>
      <c r="AL767" s="26">
        <v>0.77278788321167746</v>
      </c>
    </row>
    <row r="768" spans="1:38" ht="15" thickBot="1" x14ac:dyDescent="0.4">
      <c r="A768" s="5">
        <v>4105166</v>
      </c>
      <c r="B768" s="39" t="s">
        <v>513</v>
      </c>
      <c r="C768" s="5" t="s">
        <v>318</v>
      </c>
      <c r="D768" s="2">
        <v>43556</v>
      </c>
      <c r="E768" s="2">
        <v>43556</v>
      </c>
      <c r="F768" s="2" t="str">
        <f t="shared" si="11"/>
        <v>410516643556</v>
      </c>
      <c r="G768" s="36">
        <v>250</v>
      </c>
      <c r="H768" s="1">
        <f>IFERROR(DATEDIF(Таблица1[[#This Row],[Дата начала работы]],Таблица1[[#This Row],[Месяц]],"m"),"-")</f>
        <v>0</v>
      </c>
      <c r="I768" s="50">
        <v>3</v>
      </c>
      <c r="J768">
        <v>1</v>
      </c>
      <c r="K768" s="31">
        <v>36025</v>
      </c>
      <c r="L768">
        <f>IFERROR(DATEDIF(Таблица1[[#This Row],[ДР]],Таблица1[[#This Row],[Дата начала работы]],"y"),"-")</f>
        <v>20</v>
      </c>
      <c r="M768" s="3" t="s">
        <v>287</v>
      </c>
      <c r="N768" s="3" t="s">
        <v>365</v>
      </c>
      <c r="O768" s="3" t="s">
        <v>316</v>
      </c>
      <c r="P768" s="3">
        <v>1</v>
      </c>
      <c r="Q768" s="3">
        <v>0</v>
      </c>
      <c r="R768" s="3">
        <v>1</v>
      </c>
      <c r="S768" s="3">
        <v>1</v>
      </c>
      <c r="T768" s="3">
        <v>1</v>
      </c>
      <c r="U768" s="3">
        <v>0</v>
      </c>
      <c r="V768" s="3">
        <v>1</v>
      </c>
      <c r="W768" s="3">
        <v>1</v>
      </c>
      <c r="X768" s="3">
        <v>0</v>
      </c>
      <c r="Y768" s="6">
        <v>0.85709999999999997</v>
      </c>
      <c r="Z768" s="4">
        <v>0</v>
      </c>
      <c r="AA768" s="4">
        <v>1</v>
      </c>
      <c r="AB768">
        <v>18</v>
      </c>
      <c r="AC768">
        <v>13</v>
      </c>
      <c r="AD768" s="26">
        <v>3</v>
      </c>
      <c r="AE768" s="26">
        <v>16</v>
      </c>
      <c r="AF768" s="26">
        <v>100</v>
      </c>
      <c r="AG768" s="26">
        <v>0</v>
      </c>
      <c r="AH768" s="41" t="e">
        <v>#VALUE!</v>
      </c>
      <c r="AI768" s="41">
        <v>0.7</v>
      </c>
      <c r="AJ768" s="26">
        <v>0.83335000000000004</v>
      </c>
      <c r="AK768" s="26">
        <v>0.59460000000000002</v>
      </c>
      <c r="AL768" s="26">
        <v>0.8</v>
      </c>
    </row>
    <row r="769" spans="1:38" ht="15" thickBot="1" x14ac:dyDescent="0.4">
      <c r="A769" s="5">
        <v>4105166</v>
      </c>
      <c r="B769" s="39" t="s">
        <v>513</v>
      </c>
      <c r="C769" s="5" t="s">
        <v>318</v>
      </c>
      <c r="D769" s="2">
        <v>43586</v>
      </c>
      <c r="E769" s="2">
        <v>43556</v>
      </c>
      <c r="F769" s="2" t="str">
        <f t="shared" si="11"/>
        <v>410516643586</v>
      </c>
      <c r="G769" s="36">
        <v>250</v>
      </c>
      <c r="H769" s="1">
        <f>IFERROR(DATEDIF(Таблица1[[#This Row],[Дата начала работы]],Таблица1[[#This Row],[Месяц]],"m"),"-")</f>
        <v>1</v>
      </c>
      <c r="I769" s="50">
        <v>3</v>
      </c>
      <c r="J769">
        <v>1</v>
      </c>
      <c r="K769" s="31">
        <v>36025</v>
      </c>
      <c r="L769">
        <f>IFERROR(DATEDIF(Таблица1[[#This Row],[ДР]],Таблица1[[#This Row],[Дата начала работы]],"y"),"-")</f>
        <v>20</v>
      </c>
      <c r="M769" s="3" t="s">
        <v>287</v>
      </c>
      <c r="N769" s="3" t="s">
        <v>365</v>
      </c>
      <c r="O769" s="3" t="s">
        <v>316</v>
      </c>
      <c r="P769" s="3">
        <v>1</v>
      </c>
      <c r="Q769" s="3">
        <v>0</v>
      </c>
      <c r="R769" s="3">
        <v>1</v>
      </c>
      <c r="S769" s="3">
        <v>1</v>
      </c>
      <c r="T769" s="3">
        <v>1</v>
      </c>
      <c r="U769" s="3">
        <v>0</v>
      </c>
      <c r="V769" s="3">
        <v>1</v>
      </c>
      <c r="W769" s="3">
        <v>1</v>
      </c>
      <c r="X769" s="3">
        <v>0</v>
      </c>
      <c r="Y769" s="6">
        <v>0.52380000000000004</v>
      </c>
      <c r="Z769" s="4">
        <v>0</v>
      </c>
      <c r="AA769" s="4">
        <v>1</v>
      </c>
      <c r="AB769">
        <v>5</v>
      </c>
      <c r="AC769">
        <v>5</v>
      </c>
      <c r="AD769" s="26">
        <v>4</v>
      </c>
      <c r="AE769" s="26">
        <v>22</v>
      </c>
      <c r="AF769" s="26">
        <v>100</v>
      </c>
      <c r="AG769" s="26">
        <v>0</v>
      </c>
      <c r="AH769" s="41">
        <v>1</v>
      </c>
      <c r="AI769" s="41">
        <v>0.7</v>
      </c>
      <c r="AJ769" s="26">
        <v>0.83335000000000004</v>
      </c>
      <c r="AK769" s="26">
        <v>0.59460000000000002</v>
      </c>
      <c r="AL769" s="26">
        <v>0.8</v>
      </c>
    </row>
    <row r="770" spans="1:38" ht="15" thickBot="1" x14ac:dyDescent="0.4">
      <c r="A770" s="5">
        <v>4105166</v>
      </c>
      <c r="B770" s="39" t="s">
        <v>513</v>
      </c>
      <c r="C770" s="5" t="s">
        <v>318</v>
      </c>
      <c r="D770" s="2">
        <v>43617</v>
      </c>
      <c r="E770" s="2">
        <v>43556</v>
      </c>
      <c r="F770" s="2" t="str">
        <f t="shared" ref="F770:F833" si="12">A770&amp;D770</f>
        <v>410516643617</v>
      </c>
      <c r="G770" s="36">
        <v>250</v>
      </c>
      <c r="H770" s="1">
        <f>IFERROR(DATEDIF(Таблица1[[#This Row],[Дата начала работы]],Таблица1[[#This Row],[Месяц]],"m"),"-")</f>
        <v>2</v>
      </c>
      <c r="I770" s="50">
        <v>3</v>
      </c>
      <c r="J770">
        <v>1</v>
      </c>
      <c r="K770" s="31">
        <v>36025</v>
      </c>
      <c r="L770">
        <f>IFERROR(DATEDIF(Таблица1[[#This Row],[ДР]],Таблица1[[#This Row],[Дата начала работы]],"y"),"-")</f>
        <v>20</v>
      </c>
      <c r="M770" s="3" t="s">
        <v>287</v>
      </c>
      <c r="N770" s="3" t="s">
        <v>365</v>
      </c>
      <c r="O770" s="3" t="s">
        <v>316</v>
      </c>
      <c r="P770" s="3">
        <v>1</v>
      </c>
      <c r="Q770" s="3">
        <v>0</v>
      </c>
      <c r="R770" s="3">
        <v>1</v>
      </c>
      <c r="S770" s="3">
        <v>1</v>
      </c>
      <c r="T770" s="3">
        <v>1</v>
      </c>
      <c r="U770" s="3">
        <v>0</v>
      </c>
      <c r="V770" s="3">
        <v>1</v>
      </c>
      <c r="W770" s="3">
        <v>1</v>
      </c>
      <c r="X770" s="3">
        <v>0</v>
      </c>
      <c r="Y770" s="6">
        <v>0.3226</v>
      </c>
      <c r="Z770" s="4">
        <v>0</v>
      </c>
      <c r="AA770" s="4">
        <v>1</v>
      </c>
      <c r="AB770">
        <v>35</v>
      </c>
      <c r="AC770">
        <v>19</v>
      </c>
      <c r="AD770" s="26">
        <v>5</v>
      </c>
      <c r="AE770" s="26">
        <v>31</v>
      </c>
      <c r="AF770" s="26">
        <v>100</v>
      </c>
      <c r="AG770" s="26">
        <v>0</v>
      </c>
      <c r="AH770" s="41">
        <v>0.75</v>
      </c>
      <c r="AI770" s="41">
        <v>0.7</v>
      </c>
      <c r="AJ770" s="26">
        <v>0.83335000000000004</v>
      </c>
      <c r="AK770" s="26">
        <v>0.59460000000000002</v>
      </c>
      <c r="AL770" s="26">
        <v>0.8</v>
      </c>
    </row>
    <row r="771" spans="1:38" ht="15" thickBot="1" x14ac:dyDescent="0.4">
      <c r="A771" s="5">
        <v>4105166</v>
      </c>
      <c r="B771" s="39" t="s">
        <v>513</v>
      </c>
      <c r="C771" s="5" t="s">
        <v>318</v>
      </c>
      <c r="D771" s="2">
        <v>43647</v>
      </c>
      <c r="E771" s="2">
        <v>43556</v>
      </c>
      <c r="F771" s="2" t="str">
        <f t="shared" si="12"/>
        <v>410516643647</v>
      </c>
      <c r="G771" s="36">
        <v>250</v>
      </c>
      <c r="H771" s="1">
        <f>IFERROR(DATEDIF(Таблица1[[#This Row],[Дата начала работы]],Таблица1[[#This Row],[Месяц]],"m"),"-")</f>
        <v>3</v>
      </c>
      <c r="I771" s="50">
        <v>3</v>
      </c>
      <c r="J771">
        <v>1</v>
      </c>
      <c r="K771" s="31">
        <v>36025</v>
      </c>
      <c r="L771">
        <f>IFERROR(DATEDIF(Таблица1[[#This Row],[ДР]],Таблица1[[#This Row],[Дата начала работы]],"y"),"-")</f>
        <v>20</v>
      </c>
      <c r="M771" s="3" t="s">
        <v>287</v>
      </c>
      <c r="N771" s="3" t="s">
        <v>365</v>
      </c>
      <c r="O771" s="3" t="s">
        <v>316</v>
      </c>
      <c r="P771" s="3">
        <v>1</v>
      </c>
      <c r="Q771" s="3">
        <v>0</v>
      </c>
      <c r="R771" s="3">
        <v>1</v>
      </c>
      <c r="S771" s="3">
        <v>1</v>
      </c>
      <c r="T771" s="3">
        <v>1</v>
      </c>
      <c r="U771" s="3">
        <v>0</v>
      </c>
      <c r="V771" s="3">
        <v>1</v>
      </c>
      <c r="W771" s="3">
        <v>1</v>
      </c>
      <c r="X771" s="3">
        <v>0</v>
      </c>
      <c r="Y771" s="6">
        <v>0.33329999999999999</v>
      </c>
      <c r="Z771" s="4">
        <v>0</v>
      </c>
      <c r="AA771" s="4">
        <v>1</v>
      </c>
      <c r="AB771">
        <v>13</v>
      </c>
      <c r="AC771">
        <v>8</v>
      </c>
      <c r="AD771" s="26">
        <v>5</v>
      </c>
      <c r="AE771" s="26">
        <v>33</v>
      </c>
      <c r="AF771" s="26">
        <v>100</v>
      </c>
      <c r="AG771" s="26">
        <v>0</v>
      </c>
      <c r="AH771" s="41">
        <v>1</v>
      </c>
      <c r="AI771" s="41">
        <v>0.7</v>
      </c>
      <c r="AJ771" s="26">
        <v>0.83335000000000004</v>
      </c>
      <c r="AK771" s="26">
        <v>0.59460000000000002</v>
      </c>
      <c r="AL771" s="26">
        <v>0.8</v>
      </c>
    </row>
    <row r="772" spans="1:38" ht="15" thickBot="1" x14ac:dyDescent="0.4">
      <c r="A772" s="5">
        <v>4105166</v>
      </c>
      <c r="B772" s="39" t="s">
        <v>513</v>
      </c>
      <c r="C772" s="5" t="s">
        <v>318</v>
      </c>
      <c r="D772" s="2">
        <v>43678</v>
      </c>
      <c r="E772" s="2">
        <v>43556</v>
      </c>
      <c r="F772" s="2" t="str">
        <f t="shared" si="12"/>
        <v>410516643678</v>
      </c>
      <c r="G772" s="36">
        <v>250</v>
      </c>
      <c r="H772" s="1">
        <f>IFERROR(DATEDIF(Таблица1[[#This Row],[Дата начала работы]],Таблица1[[#This Row],[Месяц]],"m"),"-")</f>
        <v>4</v>
      </c>
      <c r="I772" s="50">
        <v>3</v>
      </c>
      <c r="J772">
        <v>1</v>
      </c>
      <c r="K772" s="31">
        <v>36025</v>
      </c>
      <c r="L772">
        <f>IFERROR(DATEDIF(Таблица1[[#This Row],[ДР]],Таблица1[[#This Row],[Дата начала работы]],"y"),"-")</f>
        <v>20</v>
      </c>
      <c r="M772" s="3" t="s">
        <v>287</v>
      </c>
      <c r="N772" s="3" t="s">
        <v>365</v>
      </c>
      <c r="O772" s="3" t="s">
        <v>316</v>
      </c>
      <c r="P772" s="3">
        <v>1</v>
      </c>
      <c r="Q772" s="3">
        <v>0</v>
      </c>
      <c r="R772" s="3">
        <v>1</v>
      </c>
      <c r="S772" s="3">
        <v>1</v>
      </c>
      <c r="T772" s="3">
        <v>1</v>
      </c>
      <c r="U772" s="3">
        <v>0</v>
      </c>
      <c r="V772" s="3">
        <v>1</v>
      </c>
      <c r="W772" s="3">
        <v>1</v>
      </c>
      <c r="X772" s="3">
        <v>0</v>
      </c>
      <c r="Y772" s="6">
        <v>0.45450000000000002</v>
      </c>
      <c r="Z772" s="4">
        <v>0</v>
      </c>
      <c r="AA772" s="4">
        <v>1</v>
      </c>
      <c r="AB772">
        <v>15</v>
      </c>
      <c r="AC772">
        <v>8</v>
      </c>
      <c r="AD772" s="26">
        <v>3</v>
      </c>
      <c r="AE772" s="26">
        <v>11</v>
      </c>
      <c r="AF772" s="26">
        <v>100</v>
      </c>
      <c r="AG772" s="26">
        <v>0</v>
      </c>
      <c r="AH772" s="41">
        <v>0.6</v>
      </c>
      <c r="AI772" s="41">
        <v>0.7</v>
      </c>
      <c r="AJ772" s="26">
        <v>0.83335000000000004</v>
      </c>
      <c r="AK772" s="26">
        <v>0.59460000000000002</v>
      </c>
      <c r="AL772" s="26">
        <v>0.8</v>
      </c>
    </row>
    <row r="773" spans="1:38" ht="15" thickBot="1" x14ac:dyDescent="0.4">
      <c r="A773" s="5">
        <v>4121326</v>
      </c>
      <c r="B773" s="39" t="s">
        <v>585</v>
      </c>
      <c r="C773" s="5" t="s">
        <v>317</v>
      </c>
      <c r="D773" s="2">
        <v>43556</v>
      </c>
      <c r="E773" s="2">
        <v>43556</v>
      </c>
      <c r="F773" s="2" t="str">
        <f t="shared" si="12"/>
        <v>412132643556</v>
      </c>
      <c r="G773" s="36">
        <v>250</v>
      </c>
      <c r="H773" s="1">
        <f>IFERROR(DATEDIF(Таблица1[[#This Row],[Дата начала работы]],Таблица1[[#This Row],[Месяц]],"m"),"-")</f>
        <v>0</v>
      </c>
      <c r="I773" s="50">
        <v>12</v>
      </c>
      <c r="J773">
        <v>0</v>
      </c>
      <c r="K773" s="31">
        <v>32164</v>
      </c>
      <c r="L773">
        <f>IFERROR(DATEDIF(Таблица1[[#This Row],[ДР]],Таблица1[[#This Row],[Дата начала работы]],"y"),"-")</f>
        <v>31</v>
      </c>
      <c r="M773" s="3" t="s">
        <v>290</v>
      </c>
      <c r="N773" s="3" t="s">
        <v>336</v>
      </c>
      <c r="O773" s="3" t="s">
        <v>285</v>
      </c>
      <c r="P773" s="3">
        <v>1</v>
      </c>
      <c r="Q773" s="3">
        <v>0</v>
      </c>
      <c r="R773" s="3">
        <v>0</v>
      </c>
      <c r="S773" s="3">
        <v>1</v>
      </c>
      <c r="T773" s="3">
        <v>0</v>
      </c>
      <c r="U773" s="3">
        <v>0</v>
      </c>
      <c r="V773" s="3">
        <v>1</v>
      </c>
      <c r="W773" s="3">
        <v>1</v>
      </c>
      <c r="X773" s="3">
        <v>1</v>
      </c>
      <c r="Y773" s="6">
        <v>0.72</v>
      </c>
      <c r="Z773" s="4">
        <v>0.16666666666666699</v>
      </c>
      <c r="AA773" s="4">
        <v>1</v>
      </c>
      <c r="AB773">
        <v>10</v>
      </c>
      <c r="AC773">
        <v>7</v>
      </c>
      <c r="AD773" s="26">
        <v>6</v>
      </c>
      <c r="AE773" s="26">
        <v>25</v>
      </c>
      <c r="AF773" s="26">
        <v>100</v>
      </c>
      <c r="AG773" s="26">
        <v>0</v>
      </c>
      <c r="AH773" s="41" t="e">
        <v>#VALUE!</v>
      </c>
      <c r="AI773" s="41">
        <v>0.72021751824817482</v>
      </c>
      <c r="AJ773" s="26">
        <v>0.9288597080291966</v>
      </c>
      <c r="AK773" s="26">
        <v>0.67735854014598551</v>
      </c>
      <c r="AL773" s="26">
        <v>0.77278788321167746</v>
      </c>
    </row>
    <row r="774" spans="1:38" ht="15" thickBot="1" x14ac:dyDescent="0.4">
      <c r="A774" s="5">
        <v>4121326</v>
      </c>
      <c r="B774" s="39" t="s">
        <v>585</v>
      </c>
      <c r="C774" s="5" t="s">
        <v>317</v>
      </c>
      <c r="D774" s="2">
        <v>43586</v>
      </c>
      <c r="E774" s="2">
        <v>43556</v>
      </c>
      <c r="F774" s="2" t="str">
        <f t="shared" si="12"/>
        <v>412132643586</v>
      </c>
      <c r="G774" s="36">
        <v>250</v>
      </c>
      <c r="H774" s="1">
        <f>IFERROR(DATEDIF(Таблица1[[#This Row],[Дата начала работы]],Таблица1[[#This Row],[Месяц]],"m"),"-")</f>
        <v>1</v>
      </c>
      <c r="I774" s="50">
        <v>12</v>
      </c>
      <c r="J774">
        <v>0</v>
      </c>
      <c r="K774" s="31">
        <v>32164</v>
      </c>
      <c r="L774">
        <f>IFERROR(DATEDIF(Таблица1[[#This Row],[ДР]],Таблица1[[#This Row],[Дата начала работы]],"y"),"-")</f>
        <v>31</v>
      </c>
      <c r="M774" s="3" t="s">
        <v>290</v>
      </c>
      <c r="N774" s="3" t="s">
        <v>336</v>
      </c>
      <c r="O774" s="3" t="s">
        <v>285</v>
      </c>
      <c r="P774" s="3">
        <v>1</v>
      </c>
      <c r="Q774" s="3">
        <v>0</v>
      </c>
      <c r="R774" s="3">
        <v>0</v>
      </c>
      <c r="S774" s="3">
        <v>1</v>
      </c>
      <c r="T774" s="3">
        <v>0</v>
      </c>
      <c r="U774" s="3">
        <v>0</v>
      </c>
      <c r="V774" s="3">
        <v>1</v>
      </c>
      <c r="W774" s="3">
        <v>1</v>
      </c>
      <c r="X774" s="3">
        <v>1</v>
      </c>
      <c r="Y774" s="6">
        <v>0.93020000000000003</v>
      </c>
      <c r="Z774" s="4">
        <v>0.16666666666666699</v>
      </c>
      <c r="AA774" s="4">
        <v>1</v>
      </c>
      <c r="AB774">
        <v>7</v>
      </c>
      <c r="AC774">
        <v>7</v>
      </c>
      <c r="AD774" s="26">
        <v>5</v>
      </c>
      <c r="AE774" s="26">
        <v>44</v>
      </c>
      <c r="AF774" s="26">
        <v>100</v>
      </c>
      <c r="AG774" s="26">
        <v>0</v>
      </c>
      <c r="AH774" s="41">
        <v>1</v>
      </c>
      <c r="AI774" s="41">
        <v>0.72021751824817482</v>
      </c>
      <c r="AJ774" s="26">
        <v>0.9288597080291966</v>
      </c>
      <c r="AK774" s="26">
        <v>0.67735854014598551</v>
      </c>
      <c r="AL774" s="26">
        <v>0.77278788321167746</v>
      </c>
    </row>
    <row r="775" spans="1:38" ht="15" thickBot="1" x14ac:dyDescent="0.4">
      <c r="A775" s="5">
        <v>4121326</v>
      </c>
      <c r="B775" s="39" t="s">
        <v>585</v>
      </c>
      <c r="C775" s="5" t="s">
        <v>317</v>
      </c>
      <c r="D775" s="2">
        <v>43617</v>
      </c>
      <c r="E775" s="2">
        <v>43556</v>
      </c>
      <c r="F775" s="2" t="str">
        <f t="shared" si="12"/>
        <v>412132643617</v>
      </c>
      <c r="G775" s="36">
        <v>250</v>
      </c>
      <c r="H775" s="1">
        <f>IFERROR(DATEDIF(Таблица1[[#This Row],[Дата начала работы]],Таблица1[[#This Row],[Месяц]],"m"),"-")</f>
        <v>2</v>
      </c>
      <c r="I775" s="50">
        <v>12</v>
      </c>
      <c r="J775">
        <v>0</v>
      </c>
      <c r="K775" s="31">
        <v>32164</v>
      </c>
      <c r="L775">
        <f>IFERROR(DATEDIF(Таблица1[[#This Row],[ДР]],Таблица1[[#This Row],[Дата начала работы]],"y"),"-")</f>
        <v>31</v>
      </c>
      <c r="M775" s="3" t="s">
        <v>290</v>
      </c>
      <c r="N775" s="3" t="s">
        <v>336</v>
      </c>
      <c r="O775" s="3" t="s">
        <v>285</v>
      </c>
      <c r="P775" s="3">
        <v>1</v>
      </c>
      <c r="Q775" s="3">
        <v>0</v>
      </c>
      <c r="R775" s="3">
        <v>0</v>
      </c>
      <c r="S775" s="3">
        <v>1</v>
      </c>
      <c r="T775" s="3">
        <v>0</v>
      </c>
      <c r="U775" s="3">
        <v>0</v>
      </c>
      <c r="V775" s="3">
        <v>1</v>
      </c>
      <c r="W775" s="3">
        <v>1</v>
      </c>
      <c r="X775" s="3">
        <v>1</v>
      </c>
      <c r="Y775" s="6">
        <v>1</v>
      </c>
      <c r="Z775" s="4">
        <v>0.16666666666666699</v>
      </c>
      <c r="AA775" s="4">
        <v>1</v>
      </c>
      <c r="AB775">
        <v>7</v>
      </c>
      <c r="AC775">
        <v>7</v>
      </c>
      <c r="AD775" s="26">
        <v>3</v>
      </c>
      <c r="AE775" s="26">
        <v>14</v>
      </c>
      <c r="AF775" s="26">
        <v>100</v>
      </c>
      <c r="AG775" s="26">
        <v>0</v>
      </c>
      <c r="AH775" s="41">
        <v>0.6</v>
      </c>
      <c r="AI775" s="41">
        <v>0.72021751824817482</v>
      </c>
      <c r="AJ775" s="26">
        <v>0.9288597080291966</v>
      </c>
      <c r="AK775" s="26">
        <v>0.67735854014598551</v>
      </c>
      <c r="AL775" s="26">
        <v>0.77278788321167746</v>
      </c>
    </row>
    <row r="776" spans="1:38" ht="15" thickBot="1" x14ac:dyDescent="0.4">
      <c r="A776" s="5">
        <v>4121675</v>
      </c>
      <c r="B776" s="39" t="s">
        <v>517</v>
      </c>
      <c r="C776" s="5" t="s">
        <v>318</v>
      </c>
      <c r="D776" s="2">
        <v>43556</v>
      </c>
      <c r="E776" s="2">
        <v>43556</v>
      </c>
      <c r="F776" s="2" t="str">
        <f t="shared" si="12"/>
        <v>412167543556</v>
      </c>
      <c r="G776" s="36">
        <v>250</v>
      </c>
      <c r="H776" s="1">
        <f>IFERROR(DATEDIF(Таблица1[[#This Row],[Дата начала работы]],Таблица1[[#This Row],[Месяц]],"m"),"-")</f>
        <v>0</v>
      </c>
      <c r="I776" s="50">
        <v>2</v>
      </c>
      <c r="J776">
        <v>1</v>
      </c>
      <c r="K776" s="31">
        <v>35385</v>
      </c>
      <c r="L776">
        <f>IFERROR(DATEDIF(Таблица1[[#This Row],[ДР]],Таблица1[[#This Row],[Дата начала работы]],"y"),"-")</f>
        <v>22</v>
      </c>
      <c r="M776" s="3" t="s">
        <v>287</v>
      </c>
      <c r="N776" s="3" t="s">
        <v>319</v>
      </c>
      <c r="O776" s="3" t="s">
        <v>315</v>
      </c>
      <c r="P776" s="3">
        <v>1</v>
      </c>
      <c r="Q776" s="3">
        <v>0</v>
      </c>
      <c r="R776" s="3">
        <v>1</v>
      </c>
      <c r="S776" s="3">
        <v>1</v>
      </c>
      <c r="T776" s="3">
        <v>0</v>
      </c>
      <c r="U776" s="3">
        <v>1</v>
      </c>
      <c r="V776" s="3">
        <v>1</v>
      </c>
      <c r="W776" s="3">
        <v>1</v>
      </c>
      <c r="X776" s="3">
        <v>1</v>
      </c>
      <c r="Y776" s="6">
        <v>0.72919999999999996</v>
      </c>
      <c r="Z776" s="4">
        <v>0.18181818181818199</v>
      </c>
      <c r="AA776" s="4">
        <v>1</v>
      </c>
      <c r="AB776">
        <v>33</v>
      </c>
      <c r="AC776">
        <v>18</v>
      </c>
      <c r="AD776" s="26">
        <v>10</v>
      </c>
      <c r="AE776" s="26">
        <v>48</v>
      </c>
      <c r="AF776" s="26">
        <v>97.959183670000002</v>
      </c>
      <c r="AG776" s="26">
        <v>1</v>
      </c>
      <c r="AH776" s="41" t="e">
        <v>#VALUE!</v>
      </c>
      <c r="AI776" s="41">
        <v>0.71250000000000002</v>
      </c>
      <c r="AJ776" s="26">
        <v>1</v>
      </c>
      <c r="AK776" s="26">
        <v>0.59460000000000002</v>
      </c>
      <c r="AL776" s="26">
        <v>0.86664999999999992</v>
      </c>
    </row>
    <row r="777" spans="1:38" ht="15" thickBot="1" x14ac:dyDescent="0.4">
      <c r="A777" s="5">
        <v>4121675</v>
      </c>
      <c r="B777" s="39" t="s">
        <v>517</v>
      </c>
      <c r="C777" s="5" t="s">
        <v>318</v>
      </c>
      <c r="D777" s="2">
        <v>43586</v>
      </c>
      <c r="E777" s="2">
        <v>43556</v>
      </c>
      <c r="F777" s="2" t="str">
        <f t="shared" si="12"/>
        <v>412167543586</v>
      </c>
      <c r="G777" s="36">
        <v>250</v>
      </c>
      <c r="H777" s="1">
        <f>IFERROR(DATEDIF(Таблица1[[#This Row],[Дата начала работы]],Таблица1[[#This Row],[Месяц]],"m"),"-")</f>
        <v>1</v>
      </c>
      <c r="I777" s="50">
        <v>2</v>
      </c>
      <c r="J777">
        <v>1</v>
      </c>
      <c r="K777" s="31">
        <v>35385</v>
      </c>
      <c r="L777">
        <f>IFERROR(DATEDIF(Таблица1[[#This Row],[ДР]],Таблица1[[#This Row],[Дата начала работы]],"y"),"-")</f>
        <v>22</v>
      </c>
      <c r="M777" s="3" t="s">
        <v>287</v>
      </c>
      <c r="N777" s="3" t="s">
        <v>319</v>
      </c>
      <c r="O777" s="3" t="s">
        <v>315</v>
      </c>
      <c r="P777" s="3">
        <v>1</v>
      </c>
      <c r="Q777" s="3">
        <v>0</v>
      </c>
      <c r="R777" s="3">
        <v>1</v>
      </c>
      <c r="S777" s="3">
        <v>1</v>
      </c>
      <c r="T777" s="3">
        <v>0</v>
      </c>
      <c r="U777" s="3">
        <v>1</v>
      </c>
      <c r="V777" s="3">
        <v>1</v>
      </c>
      <c r="W777" s="3">
        <v>1</v>
      </c>
      <c r="X777" s="3">
        <v>1</v>
      </c>
      <c r="Y777" s="6">
        <v>0.78</v>
      </c>
      <c r="Z777" s="4">
        <v>0.18181818181818199</v>
      </c>
      <c r="AA777" s="4">
        <v>1</v>
      </c>
      <c r="AB777">
        <v>7</v>
      </c>
      <c r="AC777">
        <v>3</v>
      </c>
      <c r="AD777" s="26">
        <v>11</v>
      </c>
      <c r="AE777" s="26">
        <v>58</v>
      </c>
      <c r="AF777" s="26">
        <v>95.081967210000002</v>
      </c>
      <c r="AG777" s="26">
        <v>0</v>
      </c>
      <c r="AH777" s="41">
        <v>0.9</v>
      </c>
      <c r="AI777" s="41">
        <v>0.71250000000000002</v>
      </c>
      <c r="AJ777" s="26">
        <v>1</v>
      </c>
      <c r="AK777" s="26">
        <v>0.59460000000000002</v>
      </c>
      <c r="AL777" s="26">
        <v>0.86664999999999992</v>
      </c>
    </row>
    <row r="778" spans="1:38" ht="15" thickBot="1" x14ac:dyDescent="0.4">
      <c r="A778" s="5">
        <v>4121675</v>
      </c>
      <c r="B778" s="39" t="s">
        <v>517</v>
      </c>
      <c r="C778" s="5" t="s">
        <v>318</v>
      </c>
      <c r="D778" s="2">
        <v>43617</v>
      </c>
      <c r="E778" s="2">
        <v>43556</v>
      </c>
      <c r="F778" s="2" t="str">
        <f t="shared" si="12"/>
        <v>412167543617</v>
      </c>
      <c r="G778" s="36">
        <v>250</v>
      </c>
      <c r="H778" s="1">
        <f>IFERROR(DATEDIF(Таблица1[[#This Row],[Дата начала работы]],Таблица1[[#This Row],[Месяц]],"m"),"-")</f>
        <v>2</v>
      </c>
      <c r="I778" s="50">
        <v>2</v>
      </c>
      <c r="J778">
        <v>1</v>
      </c>
      <c r="K778" s="31">
        <v>35385</v>
      </c>
      <c r="L778">
        <f>IFERROR(DATEDIF(Таблица1[[#This Row],[ДР]],Таблица1[[#This Row],[Дата начала работы]],"y"),"-")</f>
        <v>22</v>
      </c>
      <c r="M778" s="3" t="s">
        <v>287</v>
      </c>
      <c r="N778" s="3" t="s">
        <v>319</v>
      </c>
      <c r="O778" s="3" t="s">
        <v>315</v>
      </c>
      <c r="P778" s="3">
        <v>1</v>
      </c>
      <c r="Q778" s="3">
        <v>0</v>
      </c>
      <c r="R778" s="3">
        <v>1</v>
      </c>
      <c r="S778" s="3">
        <v>1</v>
      </c>
      <c r="T778" s="3">
        <v>0</v>
      </c>
      <c r="U778" s="3">
        <v>1</v>
      </c>
      <c r="V778" s="3">
        <v>1</v>
      </c>
      <c r="W778" s="3">
        <v>1</v>
      </c>
      <c r="X778" s="3">
        <v>1</v>
      </c>
      <c r="Y778" s="6">
        <v>1</v>
      </c>
      <c r="Z778" s="4">
        <v>0.16666666666666699</v>
      </c>
      <c r="AA778" s="4">
        <v>1</v>
      </c>
      <c r="AB778">
        <v>23</v>
      </c>
      <c r="AC778">
        <v>17</v>
      </c>
      <c r="AD778" s="26">
        <v>9</v>
      </c>
      <c r="AE778" s="26">
        <v>27</v>
      </c>
      <c r="AF778" s="26">
        <v>90</v>
      </c>
      <c r="AG778" s="26">
        <v>0</v>
      </c>
      <c r="AH778" s="41">
        <v>0.90910000000000002</v>
      </c>
      <c r="AI778" s="41">
        <v>0.6875</v>
      </c>
      <c r="AJ778" s="26">
        <v>1</v>
      </c>
      <c r="AK778" s="26">
        <v>0.51350000000000007</v>
      </c>
      <c r="AL778" s="26">
        <v>0.9</v>
      </c>
    </row>
    <row r="779" spans="1:38" ht="15" thickBot="1" x14ac:dyDescent="0.4">
      <c r="A779" s="5">
        <v>4121675</v>
      </c>
      <c r="B779" s="39" t="s">
        <v>517</v>
      </c>
      <c r="C779" s="5" t="s">
        <v>318</v>
      </c>
      <c r="D779" s="2">
        <v>43647</v>
      </c>
      <c r="E779" s="2">
        <v>43556</v>
      </c>
      <c r="F779" s="2" t="str">
        <f t="shared" si="12"/>
        <v>412167543647</v>
      </c>
      <c r="G779" s="36">
        <v>250</v>
      </c>
      <c r="H779" s="1">
        <f>IFERROR(DATEDIF(Таблица1[[#This Row],[Дата начала работы]],Таблица1[[#This Row],[Месяц]],"m"),"-")</f>
        <v>3</v>
      </c>
      <c r="I779" s="50">
        <v>2</v>
      </c>
      <c r="J779">
        <v>1</v>
      </c>
      <c r="K779" s="31">
        <v>35385</v>
      </c>
      <c r="L779">
        <f>IFERROR(DATEDIF(Таблица1[[#This Row],[ДР]],Таблица1[[#This Row],[Дата начала работы]],"y"),"-")</f>
        <v>22</v>
      </c>
      <c r="M779" s="3" t="s">
        <v>287</v>
      </c>
      <c r="N779" s="3" t="s">
        <v>319</v>
      </c>
      <c r="O779" s="3" t="s">
        <v>315</v>
      </c>
      <c r="P779" s="3">
        <v>1</v>
      </c>
      <c r="Q779" s="3">
        <v>0</v>
      </c>
      <c r="R779" s="3">
        <v>1</v>
      </c>
      <c r="S779" s="3">
        <v>1</v>
      </c>
      <c r="T779" s="3">
        <v>0</v>
      </c>
      <c r="U779" s="3">
        <v>1</v>
      </c>
      <c r="V779" s="3">
        <v>1</v>
      </c>
      <c r="W779" s="3">
        <v>1</v>
      </c>
      <c r="X779" s="3">
        <v>1</v>
      </c>
      <c r="Y779" s="6">
        <v>0.78259999999999996</v>
      </c>
      <c r="Z779" s="4">
        <v>0.214285714285714</v>
      </c>
      <c r="AA779" s="4">
        <v>1</v>
      </c>
      <c r="AB779">
        <v>41</v>
      </c>
      <c r="AC779">
        <v>16</v>
      </c>
      <c r="AD779" s="26">
        <v>9</v>
      </c>
      <c r="AE779" s="26">
        <v>36</v>
      </c>
      <c r="AF779" s="26">
        <v>92.307692309999993</v>
      </c>
      <c r="AG779" s="26">
        <v>0</v>
      </c>
      <c r="AH779" s="41">
        <v>0.88890000000000002</v>
      </c>
      <c r="AI779" s="41">
        <v>0.73750000000000004</v>
      </c>
      <c r="AJ779" s="26">
        <v>1</v>
      </c>
      <c r="AK779" s="26">
        <v>0.67569999999999997</v>
      </c>
      <c r="AL779" s="26">
        <v>0.83329999999999993</v>
      </c>
    </row>
    <row r="780" spans="1:38" ht="15" thickBot="1" x14ac:dyDescent="0.4">
      <c r="A780" s="5">
        <v>4121675</v>
      </c>
      <c r="B780" s="39" t="s">
        <v>517</v>
      </c>
      <c r="C780" s="5" t="s">
        <v>318</v>
      </c>
      <c r="D780" s="2">
        <v>43678</v>
      </c>
      <c r="E780" s="2">
        <v>43556</v>
      </c>
      <c r="F780" s="2" t="str">
        <f t="shared" si="12"/>
        <v>412167543678</v>
      </c>
      <c r="G780" s="36">
        <v>250</v>
      </c>
      <c r="H780" s="1">
        <f>IFERROR(DATEDIF(Таблица1[[#This Row],[Дата начала работы]],Таблица1[[#This Row],[Месяц]],"m"),"-")</f>
        <v>4</v>
      </c>
      <c r="I780" s="50">
        <v>2</v>
      </c>
      <c r="J780">
        <v>1</v>
      </c>
      <c r="K780" s="31">
        <v>35385</v>
      </c>
      <c r="L780">
        <f>IFERROR(DATEDIF(Таблица1[[#This Row],[ДР]],Таблица1[[#This Row],[Дата начала работы]],"y"),"-")</f>
        <v>22</v>
      </c>
      <c r="M780" s="3" t="s">
        <v>287</v>
      </c>
      <c r="N780" s="3" t="s">
        <v>319</v>
      </c>
      <c r="O780" s="3" t="s">
        <v>315</v>
      </c>
      <c r="P780" s="3">
        <v>1</v>
      </c>
      <c r="Q780" s="3">
        <v>0</v>
      </c>
      <c r="R780" s="3">
        <v>1</v>
      </c>
      <c r="S780" s="3">
        <v>1</v>
      </c>
      <c r="T780" s="3">
        <v>0</v>
      </c>
      <c r="U780" s="3">
        <v>1</v>
      </c>
      <c r="V780" s="3">
        <v>1</v>
      </c>
      <c r="W780" s="3">
        <v>1</v>
      </c>
      <c r="X780" s="3">
        <v>1</v>
      </c>
      <c r="Y780" s="6">
        <v>0.25</v>
      </c>
      <c r="Z780" s="4">
        <v>0.2</v>
      </c>
      <c r="AA780" s="4">
        <v>1</v>
      </c>
      <c r="AB780">
        <v>12</v>
      </c>
      <c r="AC780">
        <v>7</v>
      </c>
      <c r="AD780" s="26">
        <v>3</v>
      </c>
      <c r="AE780" s="26">
        <v>4</v>
      </c>
      <c r="AF780" s="26">
        <v>66.666666669999998</v>
      </c>
      <c r="AG780" s="26">
        <v>0</v>
      </c>
      <c r="AH780" s="41">
        <v>0.44440000000000002</v>
      </c>
      <c r="AI780" s="41">
        <v>0.71250000000000002</v>
      </c>
      <c r="AJ780" s="26">
        <v>1</v>
      </c>
      <c r="AK780" s="26">
        <v>0.59460000000000002</v>
      </c>
      <c r="AL780" s="26">
        <v>0.86664999999999992</v>
      </c>
    </row>
    <row r="781" spans="1:38" ht="15" thickBot="1" x14ac:dyDescent="0.4">
      <c r="A781" s="5">
        <v>4126183</v>
      </c>
      <c r="B781" s="39" t="s">
        <v>690</v>
      </c>
      <c r="C781" s="5" t="s">
        <v>318</v>
      </c>
      <c r="D781" s="2">
        <v>43647</v>
      </c>
      <c r="E781" s="2">
        <v>43647</v>
      </c>
      <c r="F781" s="2" t="str">
        <f t="shared" si="12"/>
        <v>412618343647</v>
      </c>
      <c r="G781" s="36">
        <v>250</v>
      </c>
      <c r="H781" s="1">
        <f>IFERROR(DATEDIF(Таблица1[[#This Row],[Дата начала работы]],Таблица1[[#This Row],[Месяц]],"m"),"-")</f>
        <v>0</v>
      </c>
      <c r="I781" s="50">
        <v>4</v>
      </c>
      <c r="J781">
        <v>1</v>
      </c>
      <c r="K781" s="31">
        <v>35167</v>
      </c>
      <c r="L781">
        <f>IFERROR(DATEDIF(Таблица1[[#This Row],[ДР]],Таблица1[[#This Row],[Дата начала работы]],"y"),"-")</f>
        <v>23</v>
      </c>
      <c r="M781" s="3" t="s">
        <v>287</v>
      </c>
      <c r="N781" s="3" t="s">
        <v>337</v>
      </c>
      <c r="O781" s="3" t="s">
        <v>314</v>
      </c>
      <c r="P781" s="3">
        <v>0</v>
      </c>
      <c r="Q781" s="3">
        <v>1</v>
      </c>
      <c r="R781" s="3">
        <v>0</v>
      </c>
      <c r="S781" s="3">
        <v>1</v>
      </c>
      <c r="T781" s="3">
        <v>0</v>
      </c>
      <c r="U781" s="3">
        <v>0</v>
      </c>
      <c r="V781" s="3">
        <v>0</v>
      </c>
      <c r="W781" s="3">
        <v>1</v>
      </c>
      <c r="X781" s="3">
        <v>0</v>
      </c>
      <c r="Y781" s="6">
        <v>1</v>
      </c>
      <c r="Z781" s="4">
        <v>0</v>
      </c>
      <c r="AA781" s="4">
        <v>1</v>
      </c>
      <c r="AB781">
        <v>0</v>
      </c>
      <c r="AC781">
        <v>0</v>
      </c>
      <c r="AD781" s="26">
        <v>1</v>
      </c>
      <c r="AE781" s="26">
        <v>3</v>
      </c>
      <c r="AF781" s="26">
        <v>100</v>
      </c>
      <c r="AG781" s="26">
        <v>0</v>
      </c>
      <c r="AH781" s="41" t="e">
        <v>#VALUE!</v>
      </c>
      <c r="AI781" s="41">
        <v>0.72021751824817482</v>
      </c>
      <c r="AJ781" s="26">
        <v>0.9288597080291966</v>
      </c>
      <c r="AK781" s="26">
        <v>0.67735854014598551</v>
      </c>
      <c r="AL781" s="26">
        <v>0.77278788321167746</v>
      </c>
    </row>
    <row r="782" spans="1:38" ht="15" thickBot="1" x14ac:dyDescent="0.4">
      <c r="A782" s="5">
        <v>4126183</v>
      </c>
      <c r="B782" s="39" t="s">
        <v>690</v>
      </c>
      <c r="C782" s="5" t="s">
        <v>318</v>
      </c>
      <c r="D782" s="2">
        <v>43678</v>
      </c>
      <c r="E782" s="2">
        <v>43647</v>
      </c>
      <c r="F782" s="2" t="str">
        <f t="shared" si="12"/>
        <v>412618343678</v>
      </c>
      <c r="G782" s="36">
        <v>250</v>
      </c>
      <c r="H782" s="1">
        <f>IFERROR(DATEDIF(Таблица1[[#This Row],[Дата начала работы]],Таблица1[[#This Row],[Месяц]],"m"),"-")</f>
        <v>1</v>
      </c>
      <c r="I782" s="50">
        <v>4</v>
      </c>
      <c r="J782">
        <v>1</v>
      </c>
      <c r="K782" s="31">
        <v>35167</v>
      </c>
      <c r="L782">
        <f>IFERROR(DATEDIF(Таблица1[[#This Row],[ДР]],Таблица1[[#This Row],[Дата начала работы]],"y"),"-")</f>
        <v>23</v>
      </c>
      <c r="M782" s="3" t="s">
        <v>287</v>
      </c>
      <c r="N782" s="3" t="s">
        <v>337</v>
      </c>
      <c r="O782" s="3" t="s">
        <v>314</v>
      </c>
      <c r="P782" s="3">
        <v>0</v>
      </c>
      <c r="Q782" s="3">
        <v>1</v>
      </c>
      <c r="R782" s="3">
        <v>0</v>
      </c>
      <c r="S782" s="3">
        <v>1</v>
      </c>
      <c r="T782" s="3">
        <v>0</v>
      </c>
      <c r="U782" s="3">
        <v>0</v>
      </c>
      <c r="V782" s="3">
        <v>0</v>
      </c>
      <c r="W782" s="3">
        <v>1</v>
      </c>
      <c r="X782" s="3">
        <v>0</v>
      </c>
      <c r="Y782" s="6">
        <v>1</v>
      </c>
      <c r="Z782" s="4">
        <v>0</v>
      </c>
      <c r="AA782" s="4">
        <v>1</v>
      </c>
      <c r="AB782">
        <v>3</v>
      </c>
      <c r="AC782">
        <v>0</v>
      </c>
      <c r="AD782" s="26">
        <v>1</v>
      </c>
      <c r="AE782" s="26">
        <v>3</v>
      </c>
      <c r="AF782" s="26">
        <v>100</v>
      </c>
      <c r="AG782" s="26">
        <v>0</v>
      </c>
      <c r="AH782" s="41">
        <v>1</v>
      </c>
      <c r="AI782" s="41">
        <v>0.72021751824817482</v>
      </c>
      <c r="AJ782" s="26">
        <v>0.9288597080291966</v>
      </c>
      <c r="AK782" s="26">
        <v>0.67735854014598551</v>
      </c>
      <c r="AL782" s="26">
        <v>0.77278788321167746</v>
      </c>
    </row>
    <row r="783" spans="1:38" ht="15" thickBot="1" x14ac:dyDescent="0.4">
      <c r="A783" s="5">
        <v>4129281</v>
      </c>
      <c r="B783" s="39" t="s">
        <v>641</v>
      </c>
      <c r="C783" s="5" t="s">
        <v>318</v>
      </c>
      <c r="D783" s="2">
        <v>43525</v>
      </c>
      <c r="E783" s="2">
        <v>43525</v>
      </c>
      <c r="F783" s="2" t="str">
        <f t="shared" si="12"/>
        <v>412928143525</v>
      </c>
      <c r="G783" s="36">
        <v>250</v>
      </c>
      <c r="H783" s="1">
        <f>IFERROR(DATEDIF(Таблица1[[#This Row],[Дата начала работы]],Таблица1[[#This Row],[Месяц]],"m"),"-")</f>
        <v>0</v>
      </c>
      <c r="I783" s="50">
        <v>2</v>
      </c>
      <c r="J783">
        <v>0</v>
      </c>
      <c r="K783" s="31">
        <v>35325</v>
      </c>
      <c r="L783">
        <f>IFERROR(DATEDIF(Таблица1[[#This Row],[ДР]],Таблица1[[#This Row],[Дата начала работы]],"y"),"-")</f>
        <v>22</v>
      </c>
      <c r="M783" s="3" t="s">
        <v>290</v>
      </c>
      <c r="N783" s="3" t="s">
        <v>384</v>
      </c>
      <c r="O783" s="3" t="s">
        <v>316</v>
      </c>
      <c r="P783" s="3">
        <v>1</v>
      </c>
      <c r="Q783" s="3">
        <v>1</v>
      </c>
      <c r="R783" s="3">
        <v>1</v>
      </c>
      <c r="S783" s="3">
        <v>1</v>
      </c>
      <c r="T783" s="3">
        <v>1</v>
      </c>
      <c r="U783" s="3">
        <v>0</v>
      </c>
      <c r="V783" s="3">
        <v>1</v>
      </c>
      <c r="W783" s="3">
        <v>1</v>
      </c>
      <c r="X783" s="3">
        <v>1</v>
      </c>
      <c r="Y783" s="6">
        <v>1</v>
      </c>
      <c r="Z783" s="4">
        <v>0</v>
      </c>
      <c r="AA783" s="4">
        <v>1</v>
      </c>
      <c r="AB783">
        <v>0</v>
      </c>
      <c r="AC783">
        <v>0</v>
      </c>
      <c r="AD783" s="26">
        <v>2</v>
      </c>
      <c r="AE783" s="26">
        <v>2</v>
      </c>
      <c r="AF783" s="26">
        <v>100</v>
      </c>
      <c r="AG783" s="26">
        <v>0</v>
      </c>
      <c r="AH783" s="41" t="e">
        <v>#VALUE!</v>
      </c>
      <c r="AI783" s="41">
        <v>0.78333333333333321</v>
      </c>
      <c r="AJ783" s="26">
        <v>1</v>
      </c>
      <c r="AK783" s="26">
        <v>0.74773333333333325</v>
      </c>
      <c r="AL783" s="26">
        <v>0.81110000000000004</v>
      </c>
    </row>
    <row r="784" spans="1:38" ht="15" thickBot="1" x14ac:dyDescent="0.4">
      <c r="A784" s="5">
        <v>4129281</v>
      </c>
      <c r="B784" s="39" t="s">
        <v>641</v>
      </c>
      <c r="C784" s="5" t="s">
        <v>318</v>
      </c>
      <c r="D784" s="2">
        <v>43556</v>
      </c>
      <c r="E784" s="2">
        <v>43525</v>
      </c>
      <c r="F784" s="2" t="str">
        <f t="shared" si="12"/>
        <v>412928143556</v>
      </c>
      <c r="G784" s="36">
        <v>250</v>
      </c>
      <c r="H784" s="1">
        <f>IFERROR(DATEDIF(Таблица1[[#This Row],[Дата начала работы]],Таблица1[[#This Row],[Месяц]],"m"),"-")</f>
        <v>1</v>
      </c>
      <c r="I784" s="50">
        <v>2</v>
      </c>
      <c r="J784">
        <v>0</v>
      </c>
      <c r="K784" s="31">
        <v>35325</v>
      </c>
      <c r="L784">
        <f>IFERROR(DATEDIF(Таблица1[[#This Row],[ДР]],Таблица1[[#This Row],[Дата начала работы]],"y"),"-")</f>
        <v>22</v>
      </c>
      <c r="M784" s="3" t="s">
        <v>290</v>
      </c>
      <c r="N784" s="3" t="s">
        <v>384</v>
      </c>
      <c r="O784" s="3" t="s">
        <v>316</v>
      </c>
      <c r="P784" s="3">
        <v>1</v>
      </c>
      <c r="Q784" s="3">
        <v>1</v>
      </c>
      <c r="R784" s="3">
        <v>1</v>
      </c>
      <c r="S784" s="3">
        <v>1</v>
      </c>
      <c r="T784" s="3">
        <v>1</v>
      </c>
      <c r="U784" s="3">
        <v>0</v>
      </c>
      <c r="V784" s="3">
        <v>1</v>
      </c>
      <c r="W784" s="3">
        <v>1</v>
      </c>
      <c r="X784" s="3">
        <v>1</v>
      </c>
      <c r="Y784" s="6">
        <v>0.90569999999999995</v>
      </c>
      <c r="Z784" s="4">
        <v>0</v>
      </c>
      <c r="AA784" s="4">
        <v>0.90909090909090895</v>
      </c>
      <c r="AB784">
        <v>17</v>
      </c>
      <c r="AC784">
        <v>14</v>
      </c>
      <c r="AD784" s="26">
        <v>9</v>
      </c>
      <c r="AE784" s="26">
        <v>56</v>
      </c>
      <c r="AF784" s="26">
        <v>100</v>
      </c>
      <c r="AG784" s="26">
        <v>0</v>
      </c>
      <c r="AH784" s="41">
        <v>1</v>
      </c>
      <c r="AI784" s="41">
        <v>0.78333333333333321</v>
      </c>
      <c r="AJ784" s="26">
        <v>1</v>
      </c>
      <c r="AK784" s="26">
        <v>0.74773333333333325</v>
      </c>
      <c r="AL784" s="26">
        <v>0.81110000000000004</v>
      </c>
    </row>
    <row r="785" spans="1:38" ht="15" thickBot="1" x14ac:dyDescent="0.4">
      <c r="A785" s="5">
        <v>4129281</v>
      </c>
      <c r="B785" s="39" t="s">
        <v>641</v>
      </c>
      <c r="C785" s="5" t="s">
        <v>318</v>
      </c>
      <c r="D785" s="2">
        <v>43586</v>
      </c>
      <c r="E785" s="2">
        <v>43525</v>
      </c>
      <c r="F785" s="2" t="str">
        <f t="shared" si="12"/>
        <v>412928143586</v>
      </c>
      <c r="G785" s="36">
        <v>250</v>
      </c>
      <c r="H785" s="1">
        <f>IFERROR(DATEDIF(Таблица1[[#This Row],[Дата начала работы]],Таблица1[[#This Row],[Месяц]],"m"),"-")</f>
        <v>2</v>
      </c>
      <c r="I785" s="50">
        <v>2</v>
      </c>
      <c r="J785">
        <v>0</v>
      </c>
      <c r="K785" s="31">
        <v>35325</v>
      </c>
      <c r="L785">
        <f>IFERROR(DATEDIF(Таблица1[[#This Row],[ДР]],Таблица1[[#This Row],[Дата начала работы]],"y"),"-")</f>
        <v>22</v>
      </c>
      <c r="M785" s="3" t="s">
        <v>290</v>
      </c>
      <c r="N785" s="3" t="s">
        <v>384</v>
      </c>
      <c r="O785" s="3" t="s">
        <v>316</v>
      </c>
      <c r="P785" s="3">
        <v>1</v>
      </c>
      <c r="Q785" s="3">
        <v>1</v>
      </c>
      <c r="R785" s="3">
        <v>1</v>
      </c>
      <c r="S785" s="3">
        <v>1</v>
      </c>
      <c r="T785" s="3">
        <v>1</v>
      </c>
      <c r="U785" s="3">
        <v>0</v>
      </c>
      <c r="V785" s="3">
        <v>1</v>
      </c>
      <c r="W785" s="3">
        <v>1</v>
      </c>
      <c r="X785" s="3">
        <v>1</v>
      </c>
      <c r="Y785" s="6">
        <v>0.8</v>
      </c>
      <c r="Z785" s="4">
        <v>0</v>
      </c>
      <c r="AA785" s="4">
        <v>0.83333333333333304</v>
      </c>
      <c r="AB785">
        <v>28</v>
      </c>
      <c r="AC785">
        <v>24</v>
      </c>
      <c r="AD785" s="26">
        <v>8</v>
      </c>
      <c r="AE785" s="26">
        <v>36</v>
      </c>
      <c r="AF785" s="26">
        <v>100</v>
      </c>
      <c r="AG785" s="26">
        <v>0</v>
      </c>
      <c r="AH785" s="41">
        <v>0.77780000000000005</v>
      </c>
      <c r="AI785" s="41">
        <v>0.78333333333333321</v>
      </c>
      <c r="AJ785" s="26">
        <v>1</v>
      </c>
      <c r="AK785" s="26">
        <v>0.74773333333333325</v>
      </c>
      <c r="AL785" s="26">
        <v>0.81110000000000004</v>
      </c>
    </row>
    <row r="786" spans="1:38" ht="15" thickBot="1" x14ac:dyDescent="0.4">
      <c r="A786" s="5">
        <v>4129281</v>
      </c>
      <c r="B786" s="39" t="s">
        <v>641</v>
      </c>
      <c r="C786" s="5" t="s">
        <v>318</v>
      </c>
      <c r="D786" s="2">
        <v>43617</v>
      </c>
      <c r="E786" s="2">
        <v>43525</v>
      </c>
      <c r="F786" s="2" t="str">
        <f t="shared" si="12"/>
        <v>412928143617</v>
      </c>
      <c r="G786" s="36">
        <v>250</v>
      </c>
      <c r="H786" s="1">
        <f>IFERROR(DATEDIF(Таблица1[[#This Row],[Дата начала работы]],Таблица1[[#This Row],[Месяц]],"m"),"-")</f>
        <v>3</v>
      </c>
      <c r="I786" s="50">
        <v>2</v>
      </c>
      <c r="J786">
        <v>0</v>
      </c>
      <c r="K786" s="31">
        <v>35325</v>
      </c>
      <c r="L786">
        <f>IFERROR(DATEDIF(Таблица1[[#This Row],[ДР]],Таблица1[[#This Row],[Дата начала работы]],"y"),"-")</f>
        <v>22</v>
      </c>
      <c r="M786" s="3" t="s">
        <v>290</v>
      </c>
      <c r="N786" s="3" t="s">
        <v>384</v>
      </c>
      <c r="O786" s="3" t="s">
        <v>316</v>
      </c>
      <c r="P786" s="3">
        <v>1</v>
      </c>
      <c r="Q786" s="3">
        <v>1</v>
      </c>
      <c r="R786" s="3">
        <v>1</v>
      </c>
      <c r="S786" s="3">
        <v>1</v>
      </c>
      <c r="T786" s="3">
        <v>1</v>
      </c>
      <c r="U786" s="3">
        <v>0</v>
      </c>
      <c r="V786" s="3">
        <v>1</v>
      </c>
      <c r="W786" s="3">
        <v>1</v>
      </c>
      <c r="X786" s="3">
        <v>1</v>
      </c>
      <c r="Y786" s="6">
        <v>0.875</v>
      </c>
      <c r="Z786" s="4">
        <v>7.69230769230769E-2</v>
      </c>
      <c r="AA786" s="4">
        <v>0.875</v>
      </c>
      <c r="AB786">
        <v>28</v>
      </c>
      <c r="AC786">
        <v>24</v>
      </c>
      <c r="AD786" s="26">
        <v>5</v>
      </c>
      <c r="AE786" s="26">
        <v>32</v>
      </c>
      <c r="AF786" s="26">
        <v>96.969696970000001</v>
      </c>
      <c r="AG786" s="26">
        <v>0</v>
      </c>
      <c r="AH786" s="41">
        <v>0.5</v>
      </c>
      <c r="AI786" s="41">
        <v>0.74374999999999991</v>
      </c>
      <c r="AJ786" s="26">
        <v>1</v>
      </c>
      <c r="AK786" s="26">
        <v>0.70269999999999988</v>
      </c>
      <c r="AL786" s="26">
        <v>0.76665000000000005</v>
      </c>
    </row>
    <row r="787" spans="1:38" ht="15" thickBot="1" x14ac:dyDescent="0.4">
      <c r="A787" s="5">
        <v>4129281</v>
      </c>
      <c r="B787" s="39" t="s">
        <v>641</v>
      </c>
      <c r="C787" s="5" t="s">
        <v>318</v>
      </c>
      <c r="D787" s="2">
        <v>43647</v>
      </c>
      <c r="E787" s="2">
        <v>43525</v>
      </c>
      <c r="F787" s="2" t="str">
        <f t="shared" si="12"/>
        <v>412928143647</v>
      </c>
      <c r="G787" s="36">
        <v>250</v>
      </c>
      <c r="H787" s="1">
        <f>IFERROR(DATEDIF(Таблица1[[#This Row],[Дата начала работы]],Таблица1[[#This Row],[Месяц]],"m"),"-")</f>
        <v>4</v>
      </c>
      <c r="I787" s="50">
        <v>2</v>
      </c>
      <c r="J787">
        <v>0</v>
      </c>
      <c r="K787" s="31">
        <v>35325</v>
      </c>
      <c r="L787">
        <f>IFERROR(DATEDIF(Таблица1[[#This Row],[ДР]],Таблица1[[#This Row],[Дата начала работы]],"y"),"-")</f>
        <v>22</v>
      </c>
      <c r="M787" s="3" t="s">
        <v>290</v>
      </c>
      <c r="N787" s="3" t="s">
        <v>384</v>
      </c>
      <c r="O787" s="3" t="s">
        <v>316</v>
      </c>
      <c r="P787" s="3">
        <v>1</v>
      </c>
      <c r="Q787" s="3">
        <v>1</v>
      </c>
      <c r="R787" s="3">
        <v>1</v>
      </c>
      <c r="S787" s="3">
        <v>1</v>
      </c>
      <c r="T787" s="3">
        <v>1</v>
      </c>
      <c r="U787" s="3">
        <v>0</v>
      </c>
      <c r="V787" s="3">
        <v>1</v>
      </c>
      <c r="W787" s="3">
        <v>1</v>
      </c>
      <c r="X787" s="3">
        <v>1</v>
      </c>
      <c r="Y787" s="6">
        <v>0.91839999999999999</v>
      </c>
      <c r="Z787" s="4">
        <v>5.8823529411764698E-2</v>
      </c>
      <c r="AA787" s="4">
        <v>0.90476190476190499</v>
      </c>
      <c r="AB787">
        <v>12</v>
      </c>
      <c r="AC787">
        <v>7</v>
      </c>
      <c r="AD787" s="26">
        <v>9</v>
      </c>
      <c r="AE787" s="26">
        <v>50</v>
      </c>
      <c r="AF787" s="26">
        <v>96.153846150000007</v>
      </c>
      <c r="AG787" s="26">
        <v>1</v>
      </c>
      <c r="AH787" s="41" t="s">
        <v>285</v>
      </c>
      <c r="AI787" s="41">
        <v>0.86250000000000004</v>
      </c>
      <c r="AJ787" s="26">
        <v>1</v>
      </c>
      <c r="AK787" s="26">
        <v>0.83779999999999999</v>
      </c>
      <c r="AL787" s="26">
        <v>0.9</v>
      </c>
    </row>
    <row r="788" spans="1:38" ht="15" thickBot="1" x14ac:dyDescent="0.4">
      <c r="A788" s="5">
        <v>4129281</v>
      </c>
      <c r="B788" s="39" t="s">
        <v>641</v>
      </c>
      <c r="C788" s="5" t="s">
        <v>318</v>
      </c>
      <c r="D788" s="2">
        <v>43678</v>
      </c>
      <c r="E788" s="2">
        <v>43525</v>
      </c>
      <c r="F788" s="2" t="str">
        <f t="shared" si="12"/>
        <v>412928143678</v>
      </c>
      <c r="G788" s="36">
        <v>250</v>
      </c>
      <c r="H788" s="1">
        <f>IFERROR(DATEDIF(Таблица1[[#This Row],[Дата начала работы]],Таблица1[[#This Row],[Месяц]],"m"),"-")</f>
        <v>5</v>
      </c>
      <c r="I788" s="50">
        <v>2</v>
      </c>
      <c r="J788">
        <v>0</v>
      </c>
      <c r="K788" s="31">
        <v>35325</v>
      </c>
      <c r="L788">
        <f>IFERROR(DATEDIF(Таблица1[[#This Row],[ДР]],Таблица1[[#This Row],[Дата начала работы]],"y"),"-")</f>
        <v>22</v>
      </c>
      <c r="M788" s="3" t="s">
        <v>290</v>
      </c>
      <c r="N788" s="3" t="s">
        <v>384</v>
      </c>
      <c r="O788" s="3" t="s">
        <v>316</v>
      </c>
      <c r="P788" s="3">
        <v>1</v>
      </c>
      <c r="Q788" s="3">
        <v>1</v>
      </c>
      <c r="R788" s="3">
        <v>1</v>
      </c>
      <c r="S788" s="3">
        <v>1</v>
      </c>
      <c r="T788" s="3">
        <v>1</v>
      </c>
      <c r="U788" s="3">
        <v>0</v>
      </c>
      <c r="V788" s="3">
        <v>1</v>
      </c>
      <c r="W788" s="3">
        <v>1</v>
      </c>
      <c r="X788" s="3">
        <v>1</v>
      </c>
      <c r="Y788" s="6">
        <v>1</v>
      </c>
      <c r="Z788" s="4">
        <v>5.8823529411764698E-2</v>
      </c>
      <c r="AA788" s="4">
        <v>0.90476190476190499</v>
      </c>
      <c r="AB788">
        <v>12</v>
      </c>
      <c r="AC788">
        <v>7</v>
      </c>
      <c r="AD788" s="26">
        <v>5</v>
      </c>
      <c r="AE788" s="26">
        <v>6</v>
      </c>
      <c r="AF788" s="26">
        <v>66.666666669999998</v>
      </c>
      <c r="AG788" s="26">
        <v>0</v>
      </c>
      <c r="AH788" s="41">
        <v>0.55559999999999998</v>
      </c>
      <c r="AI788" s="41">
        <v>0.78333333333333321</v>
      </c>
      <c r="AJ788" s="26">
        <v>1</v>
      </c>
      <c r="AK788" s="26">
        <v>0.74773333333333325</v>
      </c>
      <c r="AL788" s="26">
        <v>0.81110000000000004</v>
      </c>
    </row>
    <row r="789" spans="1:38" ht="15" thickBot="1" x14ac:dyDescent="0.4">
      <c r="A789" s="5">
        <v>4138876</v>
      </c>
      <c r="B789" s="39" t="s">
        <v>643</v>
      </c>
      <c r="C789" s="5" t="s">
        <v>317</v>
      </c>
      <c r="D789" s="2">
        <v>43556</v>
      </c>
      <c r="E789" s="2">
        <v>43556</v>
      </c>
      <c r="F789" s="2" t="str">
        <f t="shared" si="12"/>
        <v>413887643556</v>
      </c>
      <c r="G789" s="36">
        <v>250</v>
      </c>
      <c r="H789" s="1">
        <f>IFERROR(DATEDIF(Таблица1[[#This Row],[Дата начала работы]],Таблица1[[#This Row],[Месяц]],"m"),"-")</f>
        <v>0</v>
      </c>
      <c r="I789" s="50">
        <v>0</v>
      </c>
      <c r="J789">
        <v>1</v>
      </c>
      <c r="K789" s="31">
        <v>35220</v>
      </c>
      <c r="L789">
        <f>IFERROR(DATEDIF(Таблица1[[#This Row],[ДР]],Таблица1[[#This Row],[Дата начала работы]],"y"),"-")</f>
        <v>22</v>
      </c>
      <c r="M789" s="3" t="s">
        <v>287</v>
      </c>
      <c r="N789" s="3" t="s">
        <v>319</v>
      </c>
      <c r="O789" s="3" t="s">
        <v>285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6">
        <v>1</v>
      </c>
      <c r="Z789" s="4">
        <v>0.36363636363636398</v>
      </c>
      <c r="AA789" s="4">
        <v>1</v>
      </c>
      <c r="AB789">
        <v>74</v>
      </c>
      <c r="AC789">
        <v>31</v>
      </c>
      <c r="AD789" s="26">
        <v>10</v>
      </c>
      <c r="AE789" s="26">
        <v>51</v>
      </c>
      <c r="AF789" s="26">
        <v>100</v>
      </c>
      <c r="AG789" s="26">
        <v>0</v>
      </c>
      <c r="AH789" s="41" t="e">
        <v>#VALUE!</v>
      </c>
      <c r="AI789" s="41">
        <v>0.72021751824817482</v>
      </c>
      <c r="AJ789" s="26">
        <v>0.9288597080291966</v>
      </c>
      <c r="AK789" s="26">
        <v>0.67735854014598551</v>
      </c>
      <c r="AL789" s="26">
        <v>0.77278788321167746</v>
      </c>
    </row>
    <row r="790" spans="1:38" ht="15" thickBot="1" x14ac:dyDescent="0.4">
      <c r="A790" s="5">
        <v>4138876</v>
      </c>
      <c r="B790" s="39" t="s">
        <v>643</v>
      </c>
      <c r="C790" s="5" t="s">
        <v>317</v>
      </c>
      <c r="D790" s="2">
        <v>43586</v>
      </c>
      <c r="E790" s="2">
        <v>43556</v>
      </c>
      <c r="F790" s="2" t="str">
        <f t="shared" si="12"/>
        <v>413887643586</v>
      </c>
      <c r="G790" s="36">
        <v>250</v>
      </c>
      <c r="H790" s="1">
        <f>IFERROR(DATEDIF(Таблица1[[#This Row],[Дата начала работы]],Таблица1[[#This Row],[Месяц]],"m"),"-")</f>
        <v>1</v>
      </c>
      <c r="I790" s="50">
        <v>0</v>
      </c>
      <c r="J790">
        <v>1</v>
      </c>
      <c r="K790" s="31">
        <v>35220</v>
      </c>
      <c r="L790">
        <f>IFERROR(DATEDIF(Таблица1[[#This Row],[ДР]],Таблица1[[#This Row],[Дата начала работы]],"y"),"-")</f>
        <v>22</v>
      </c>
      <c r="M790" s="3" t="s">
        <v>287</v>
      </c>
      <c r="N790" s="3" t="s">
        <v>319</v>
      </c>
      <c r="O790" s="3" t="s">
        <v>285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6">
        <v>0.871</v>
      </c>
      <c r="Z790" s="4">
        <v>0.33333333333333298</v>
      </c>
      <c r="AA790" s="4">
        <v>0.9375</v>
      </c>
      <c r="AB790">
        <v>24</v>
      </c>
      <c r="AC790">
        <v>13</v>
      </c>
      <c r="AD790" s="26">
        <v>10</v>
      </c>
      <c r="AE790" s="26">
        <v>34</v>
      </c>
      <c r="AF790" s="26">
        <v>75.555555560000002</v>
      </c>
      <c r="AG790" s="26">
        <v>1</v>
      </c>
      <c r="AH790" s="41">
        <v>0.9</v>
      </c>
      <c r="AI790" s="41">
        <v>0.72021751824817482</v>
      </c>
      <c r="AJ790" s="26">
        <v>0.9288597080291966</v>
      </c>
      <c r="AK790" s="26">
        <v>0.67735854014598551</v>
      </c>
      <c r="AL790" s="26">
        <v>0.77278788321167746</v>
      </c>
    </row>
    <row r="791" spans="1:38" ht="15" thickBot="1" x14ac:dyDescent="0.4">
      <c r="A791" s="5">
        <v>4138913</v>
      </c>
      <c r="B791" s="39" t="s">
        <v>495</v>
      </c>
      <c r="C791" s="5" t="s">
        <v>318</v>
      </c>
      <c r="D791" s="2">
        <v>43556</v>
      </c>
      <c r="E791" s="2">
        <v>43556</v>
      </c>
      <c r="F791" s="2" t="str">
        <f t="shared" si="12"/>
        <v>413891343556</v>
      </c>
      <c r="G791" s="36">
        <v>250</v>
      </c>
      <c r="H791" s="1">
        <f>IFERROR(DATEDIF(Таблица1[[#This Row],[Дата начала работы]],Таблица1[[#This Row],[Месяц]],"m"),"-")</f>
        <v>0</v>
      </c>
      <c r="I791" s="50">
        <v>13</v>
      </c>
      <c r="J791">
        <v>1</v>
      </c>
      <c r="K791" s="31">
        <v>30764</v>
      </c>
      <c r="L791">
        <f>IFERROR(DATEDIF(Таблица1[[#This Row],[ДР]],Таблица1[[#This Row],[Дата начала работы]],"y"),"-")</f>
        <v>35</v>
      </c>
      <c r="M791" s="3" t="s">
        <v>287</v>
      </c>
      <c r="N791" s="3" t="s">
        <v>385</v>
      </c>
      <c r="O791" s="3" t="s">
        <v>314</v>
      </c>
      <c r="P791" s="3">
        <v>0</v>
      </c>
      <c r="Q791" s="3">
        <v>0</v>
      </c>
      <c r="R791" s="3">
        <v>1</v>
      </c>
      <c r="S791" s="3">
        <v>1</v>
      </c>
      <c r="T791" s="3">
        <v>0</v>
      </c>
      <c r="U791" s="3">
        <v>1</v>
      </c>
      <c r="V791" s="3">
        <v>0</v>
      </c>
      <c r="W791" s="3">
        <v>0</v>
      </c>
      <c r="X791" s="3">
        <v>1</v>
      </c>
      <c r="Y791" s="6">
        <v>0.8</v>
      </c>
      <c r="Z791" s="4">
        <v>0.11111111111111099</v>
      </c>
      <c r="AA791" s="4">
        <v>0.63636363636363602</v>
      </c>
      <c r="AB791">
        <v>14</v>
      </c>
      <c r="AC791">
        <v>14</v>
      </c>
      <c r="AD791" s="26">
        <v>8</v>
      </c>
      <c r="AE791" s="26">
        <v>21</v>
      </c>
      <c r="AF791" s="26">
        <v>100</v>
      </c>
      <c r="AG791" s="26">
        <v>1</v>
      </c>
      <c r="AH791" s="41" t="e">
        <v>#VALUE!</v>
      </c>
      <c r="AI791" s="41">
        <v>0.80625000000000002</v>
      </c>
      <c r="AJ791" s="26">
        <v>1</v>
      </c>
      <c r="AK791" s="26">
        <v>0.74324999999999997</v>
      </c>
      <c r="AL791" s="26">
        <v>0.86670000000000003</v>
      </c>
    </row>
    <row r="792" spans="1:38" ht="15" thickBot="1" x14ac:dyDescent="0.4">
      <c r="A792" s="5">
        <v>4138913</v>
      </c>
      <c r="B792" s="39" t="s">
        <v>495</v>
      </c>
      <c r="C792" s="5" t="s">
        <v>318</v>
      </c>
      <c r="D792" s="2">
        <v>43586</v>
      </c>
      <c r="E792" s="2">
        <v>43556</v>
      </c>
      <c r="F792" s="2" t="str">
        <f t="shared" si="12"/>
        <v>413891343586</v>
      </c>
      <c r="G792" s="36">
        <v>250</v>
      </c>
      <c r="H792" s="1">
        <f>IFERROR(DATEDIF(Таблица1[[#This Row],[Дата начала работы]],Таблица1[[#This Row],[Месяц]],"m"),"-")</f>
        <v>1</v>
      </c>
      <c r="I792" s="50">
        <v>13</v>
      </c>
      <c r="J792">
        <v>1</v>
      </c>
      <c r="K792" s="31">
        <v>30764</v>
      </c>
      <c r="L792">
        <f>IFERROR(DATEDIF(Таблица1[[#This Row],[ДР]],Таблица1[[#This Row],[Дата начала работы]],"y"),"-")</f>
        <v>35</v>
      </c>
      <c r="M792" s="3" t="s">
        <v>287</v>
      </c>
      <c r="N792" s="3" t="s">
        <v>385</v>
      </c>
      <c r="O792" s="3" t="s">
        <v>314</v>
      </c>
      <c r="P792" s="3">
        <v>0</v>
      </c>
      <c r="Q792" s="3">
        <v>0</v>
      </c>
      <c r="R792" s="3">
        <v>1</v>
      </c>
      <c r="S792" s="3">
        <v>1</v>
      </c>
      <c r="T792" s="3">
        <v>0</v>
      </c>
      <c r="U792" s="3">
        <v>1</v>
      </c>
      <c r="V792" s="3">
        <v>0</v>
      </c>
      <c r="W792" s="3">
        <v>0</v>
      </c>
      <c r="X792" s="3">
        <v>1</v>
      </c>
      <c r="Y792" s="6">
        <v>0.80559999999999998</v>
      </c>
      <c r="Z792" s="4">
        <v>0.1</v>
      </c>
      <c r="AA792" s="4">
        <v>0.66666666666666696</v>
      </c>
      <c r="AB792">
        <v>10</v>
      </c>
      <c r="AC792">
        <v>10</v>
      </c>
      <c r="AD792" s="26">
        <v>8</v>
      </c>
      <c r="AE792" s="26">
        <v>36</v>
      </c>
      <c r="AF792" s="26">
        <v>97.297297299999997</v>
      </c>
      <c r="AG792" s="26">
        <v>0</v>
      </c>
      <c r="AH792" s="41">
        <v>0.875</v>
      </c>
      <c r="AI792" s="41">
        <v>0.80625000000000002</v>
      </c>
      <c r="AJ792" s="26">
        <v>1</v>
      </c>
      <c r="AK792" s="26">
        <v>0.74324999999999997</v>
      </c>
      <c r="AL792" s="26">
        <v>0.86670000000000003</v>
      </c>
    </row>
    <row r="793" spans="1:38" ht="15" thickBot="1" x14ac:dyDescent="0.4">
      <c r="A793" s="5">
        <v>4138913</v>
      </c>
      <c r="B793" s="39" t="s">
        <v>495</v>
      </c>
      <c r="C793" s="5" t="s">
        <v>318</v>
      </c>
      <c r="D793" s="2">
        <v>43617</v>
      </c>
      <c r="E793" s="2">
        <v>43556</v>
      </c>
      <c r="F793" s="2" t="str">
        <f t="shared" si="12"/>
        <v>413891343617</v>
      </c>
      <c r="G793" s="36">
        <v>250</v>
      </c>
      <c r="H793" s="1">
        <f>IFERROR(DATEDIF(Таблица1[[#This Row],[Дата начала работы]],Таблица1[[#This Row],[Месяц]],"m"),"-")</f>
        <v>2</v>
      </c>
      <c r="I793" s="50">
        <v>13</v>
      </c>
      <c r="J793">
        <v>1</v>
      </c>
      <c r="K793" s="31">
        <v>30764</v>
      </c>
      <c r="L793">
        <f>IFERROR(DATEDIF(Таблица1[[#This Row],[ДР]],Таблица1[[#This Row],[Дата начала работы]],"y"),"-")</f>
        <v>35</v>
      </c>
      <c r="M793" s="3" t="s">
        <v>287</v>
      </c>
      <c r="N793" s="3" t="s">
        <v>385</v>
      </c>
      <c r="O793" s="3" t="s">
        <v>314</v>
      </c>
      <c r="P793" s="3">
        <v>0</v>
      </c>
      <c r="Q793" s="3">
        <v>0</v>
      </c>
      <c r="R793" s="3">
        <v>1</v>
      </c>
      <c r="S793" s="3">
        <v>1</v>
      </c>
      <c r="T793" s="3">
        <v>0</v>
      </c>
      <c r="U793" s="3">
        <v>1</v>
      </c>
      <c r="V793" s="3">
        <v>0</v>
      </c>
      <c r="W793" s="3">
        <v>0</v>
      </c>
      <c r="X793" s="3">
        <v>1</v>
      </c>
      <c r="Y793" s="6">
        <v>1</v>
      </c>
      <c r="Z793" s="4">
        <v>0.1</v>
      </c>
      <c r="AA793" s="4">
        <v>0.66666666666666696</v>
      </c>
      <c r="AB793">
        <v>10</v>
      </c>
      <c r="AC793">
        <v>10</v>
      </c>
      <c r="AD793" s="26">
        <v>4</v>
      </c>
      <c r="AE793" s="26">
        <v>18</v>
      </c>
      <c r="AF793" s="26">
        <v>90</v>
      </c>
      <c r="AG793" s="26">
        <v>0</v>
      </c>
      <c r="AH793" s="41">
        <v>0.375</v>
      </c>
      <c r="AI793" s="41">
        <v>0.80625000000000002</v>
      </c>
      <c r="AJ793" s="26">
        <v>1</v>
      </c>
      <c r="AK793" s="26">
        <v>0.74324999999999997</v>
      </c>
      <c r="AL793" s="26">
        <v>0.86670000000000003</v>
      </c>
    </row>
    <row r="794" spans="1:38" ht="15" thickBot="1" x14ac:dyDescent="0.4">
      <c r="A794" s="5">
        <v>4138913</v>
      </c>
      <c r="B794" s="39" t="s">
        <v>495</v>
      </c>
      <c r="C794" s="5" t="s">
        <v>318</v>
      </c>
      <c r="D794" s="2">
        <v>43647</v>
      </c>
      <c r="E794" s="2">
        <v>43556</v>
      </c>
      <c r="F794" s="2" t="str">
        <f t="shared" si="12"/>
        <v>413891343647</v>
      </c>
      <c r="G794" s="36">
        <v>250</v>
      </c>
      <c r="H794" s="1">
        <f>IFERROR(DATEDIF(Таблица1[[#This Row],[Дата начала работы]],Таблица1[[#This Row],[Месяц]],"m"),"-")</f>
        <v>3</v>
      </c>
      <c r="I794" s="50">
        <v>13</v>
      </c>
      <c r="J794">
        <v>1</v>
      </c>
      <c r="K794" s="31">
        <v>30764</v>
      </c>
      <c r="L794">
        <f>IFERROR(DATEDIF(Таблица1[[#This Row],[ДР]],Таблица1[[#This Row],[Дата начала работы]],"y"),"-")</f>
        <v>35</v>
      </c>
      <c r="M794" s="3" t="s">
        <v>287</v>
      </c>
      <c r="N794" s="3" t="s">
        <v>385</v>
      </c>
      <c r="O794" s="3" t="s">
        <v>314</v>
      </c>
      <c r="P794" s="3">
        <v>0</v>
      </c>
      <c r="Q794" s="3">
        <v>0</v>
      </c>
      <c r="R794" s="3">
        <v>1</v>
      </c>
      <c r="S794" s="3">
        <v>1</v>
      </c>
      <c r="T794" s="3">
        <v>0</v>
      </c>
      <c r="U794" s="3">
        <v>1</v>
      </c>
      <c r="V794" s="3">
        <v>0</v>
      </c>
      <c r="W794" s="3">
        <v>0</v>
      </c>
      <c r="X794" s="3">
        <v>1</v>
      </c>
      <c r="Y794" s="6">
        <v>0.81820000000000004</v>
      </c>
      <c r="Z794" s="4">
        <v>0.18181818181818199</v>
      </c>
      <c r="AA794" s="4">
        <v>0.69230769230769196</v>
      </c>
      <c r="AB794">
        <v>4</v>
      </c>
      <c r="AC794">
        <v>4</v>
      </c>
      <c r="AD794" s="26">
        <v>2</v>
      </c>
      <c r="AE794" s="26">
        <v>11</v>
      </c>
      <c r="AF794" s="26">
        <v>91.666666669999998</v>
      </c>
      <c r="AG794" s="26">
        <v>0</v>
      </c>
      <c r="AH794" s="41">
        <v>0.5</v>
      </c>
      <c r="AI794" s="41">
        <v>0.80625000000000002</v>
      </c>
      <c r="AJ794" s="26">
        <v>1</v>
      </c>
      <c r="AK794" s="26">
        <v>0.74324999999999997</v>
      </c>
      <c r="AL794" s="26">
        <v>0.86670000000000003</v>
      </c>
    </row>
    <row r="795" spans="1:38" ht="15" thickBot="1" x14ac:dyDescent="0.4">
      <c r="A795" s="5">
        <v>4138913</v>
      </c>
      <c r="B795" s="39" t="s">
        <v>495</v>
      </c>
      <c r="C795" s="5" t="s">
        <v>318</v>
      </c>
      <c r="D795" s="2">
        <v>43678</v>
      </c>
      <c r="E795" s="2">
        <v>43556</v>
      </c>
      <c r="F795" s="2" t="str">
        <f t="shared" si="12"/>
        <v>413891343678</v>
      </c>
      <c r="G795" s="36">
        <v>250</v>
      </c>
      <c r="H795" s="1">
        <f>IFERROR(DATEDIF(Таблица1[[#This Row],[Дата начала работы]],Таблица1[[#This Row],[Месяц]],"m"),"-")</f>
        <v>4</v>
      </c>
      <c r="I795" s="50">
        <v>13</v>
      </c>
      <c r="J795">
        <v>1</v>
      </c>
      <c r="K795" s="31">
        <v>30764</v>
      </c>
      <c r="L795">
        <f>IFERROR(DATEDIF(Таблица1[[#This Row],[ДР]],Таблица1[[#This Row],[Дата начала работы]],"y"),"-")</f>
        <v>35</v>
      </c>
      <c r="M795" s="3" t="s">
        <v>287</v>
      </c>
      <c r="N795" s="3" t="s">
        <v>385</v>
      </c>
      <c r="O795" s="3" t="s">
        <v>314</v>
      </c>
      <c r="P795" s="3">
        <v>0</v>
      </c>
      <c r="Q795" s="3">
        <v>0</v>
      </c>
      <c r="R795" s="3">
        <v>1</v>
      </c>
      <c r="S795" s="3">
        <v>1</v>
      </c>
      <c r="T795" s="3">
        <v>0</v>
      </c>
      <c r="U795" s="3">
        <v>1</v>
      </c>
      <c r="V795" s="3">
        <v>0</v>
      </c>
      <c r="W795" s="3">
        <v>0</v>
      </c>
      <c r="X795" s="3">
        <v>1</v>
      </c>
      <c r="Y795" s="6">
        <v>1</v>
      </c>
      <c r="Z795" s="4">
        <v>0.16666666666666699</v>
      </c>
      <c r="AA795" s="4">
        <v>0.71428571428571397</v>
      </c>
      <c r="AB795">
        <v>7</v>
      </c>
      <c r="AC795">
        <v>4</v>
      </c>
      <c r="AD795" s="26">
        <v>3</v>
      </c>
      <c r="AE795" s="26">
        <v>3</v>
      </c>
      <c r="AF795" s="26">
        <v>60</v>
      </c>
      <c r="AG795" s="26">
        <v>0</v>
      </c>
      <c r="AH795" s="41">
        <v>0.5</v>
      </c>
      <c r="AI795" s="41">
        <v>0.80625000000000002</v>
      </c>
      <c r="AJ795" s="26">
        <v>1</v>
      </c>
      <c r="AK795" s="26">
        <v>0.74324999999999997</v>
      </c>
      <c r="AL795" s="26">
        <v>0.86670000000000003</v>
      </c>
    </row>
    <row r="796" spans="1:38" ht="15" thickBot="1" x14ac:dyDescent="0.4">
      <c r="A796" s="5">
        <v>4138942</v>
      </c>
      <c r="B796" s="39" t="s">
        <v>587</v>
      </c>
      <c r="C796" s="5" t="s">
        <v>317</v>
      </c>
      <c r="D796" s="2">
        <v>43556</v>
      </c>
      <c r="E796" s="2">
        <v>43556</v>
      </c>
      <c r="F796" s="2" t="str">
        <f t="shared" si="12"/>
        <v>413894243556</v>
      </c>
      <c r="G796" s="36">
        <v>250</v>
      </c>
      <c r="H796" s="1">
        <f>IFERROR(DATEDIF(Таблица1[[#This Row],[Дата начала работы]],Таблица1[[#This Row],[Месяц]],"m"),"-")</f>
        <v>0</v>
      </c>
      <c r="I796" s="50">
        <v>0</v>
      </c>
      <c r="J796">
        <v>1</v>
      </c>
      <c r="K796" s="31">
        <v>33335</v>
      </c>
      <c r="L796">
        <f>IFERROR(DATEDIF(Таблица1[[#This Row],[ДР]],Таблица1[[#This Row],[Дата начала работы]],"y"),"-")</f>
        <v>27</v>
      </c>
      <c r="M796" s="3" t="s">
        <v>287</v>
      </c>
      <c r="N796" s="3" t="s">
        <v>319</v>
      </c>
      <c r="O796" s="3" t="s">
        <v>285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6">
        <v>0.6</v>
      </c>
      <c r="Z796" s="4">
        <v>1</v>
      </c>
      <c r="AA796" s="4">
        <v>1</v>
      </c>
      <c r="AB796">
        <v>37</v>
      </c>
      <c r="AC796">
        <v>37</v>
      </c>
      <c r="AD796" s="26">
        <v>3</v>
      </c>
      <c r="AE796" s="26">
        <v>5</v>
      </c>
      <c r="AF796" s="26">
        <v>100</v>
      </c>
      <c r="AG796" s="26">
        <v>0</v>
      </c>
      <c r="AH796" s="41" t="e">
        <v>#VALUE!</v>
      </c>
      <c r="AI796" s="41">
        <v>0.72021751824817482</v>
      </c>
      <c r="AJ796" s="26">
        <v>0.9288597080291966</v>
      </c>
      <c r="AK796" s="26">
        <v>0.67735854014598551</v>
      </c>
      <c r="AL796" s="26">
        <v>0.77278788321167746</v>
      </c>
    </row>
    <row r="797" spans="1:38" ht="15" thickBot="1" x14ac:dyDescent="0.4">
      <c r="A797" s="5">
        <v>4138990</v>
      </c>
      <c r="B797" s="39" t="s">
        <v>454</v>
      </c>
      <c r="C797" s="5" t="s">
        <v>318</v>
      </c>
      <c r="D797" s="2">
        <v>43556</v>
      </c>
      <c r="E797" s="2">
        <v>43556</v>
      </c>
      <c r="F797" s="2" t="str">
        <f t="shared" si="12"/>
        <v>413899043556</v>
      </c>
      <c r="G797" s="36">
        <v>250</v>
      </c>
      <c r="H797" s="1">
        <f>IFERROR(DATEDIF(Таблица1[[#This Row],[Дата начала работы]],Таблица1[[#This Row],[Месяц]],"m"),"-")</f>
        <v>0</v>
      </c>
      <c r="I797" s="50">
        <v>6</v>
      </c>
      <c r="J797">
        <v>1</v>
      </c>
      <c r="K797" s="31">
        <v>33049</v>
      </c>
      <c r="L797">
        <f>IFERROR(DATEDIF(Таблица1[[#This Row],[ДР]],Таблица1[[#This Row],[Дата начала работы]],"y"),"-")</f>
        <v>28</v>
      </c>
      <c r="M797" s="3" t="s">
        <v>287</v>
      </c>
      <c r="N797" s="3" t="s">
        <v>357</v>
      </c>
      <c r="O797" s="3" t="s">
        <v>313</v>
      </c>
      <c r="P797" s="3">
        <v>0</v>
      </c>
      <c r="Q797" s="3">
        <v>0</v>
      </c>
      <c r="R797" s="3">
        <v>1</v>
      </c>
      <c r="S797" s="3">
        <v>1</v>
      </c>
      <c r="T797" s="3">
        <v>0</v>
      </c>
      <c r="U797" s="3">
        <v>1</v>
      </c>
      <c r="V797" s="3">
        <v>0</v>
      </c>
      <c r="W797" s="3">
        <v>0</v>
      </c>
      <c r="X797" s="3">
        <v>0</v>
      </c>
      <c r="Y797" s="6">
        <v>0.81820000000000004</v>
      </c>
      <c r="Z797" s="4">
        <v>8.3333333333333301E-2</v>
      </c>
      <c r="AA797" s="4">
        <v>1</v>
      </c>
      <c r="AB797">
        <v>39</v>
      </c>
      <c r="AC797">
        <v>22</v>
      </c>
      <c r="AD797" s="26">
        <v>12</v>
      </c>
      <c r="AE797" s="26">
        <v>46</v>
      </c>
      <c r="AF797" s="26">
        <v>97.872340429999994</v>
      </c>
      <c r="AG797" s="26">
        <v>1</v>
      </c>
      <c r="AH797" s="41" t="e">
        <v>#VALUE!</v>
      </c>
      <c r="AI797" s="41">
        <v>0.76875000000000004</v>
      </c>
      <c r="AJ797" s="26">
        <v>1</v>
      </c>
      <c r="AK797" s="26">
        <v>0.75675000000000003</v>
      </c>
      <c r="AL797" s="26">
        <v>0.78329999999999989</v>
      </c>
    </row>
    <row r="798" spans="1:38" ht="15" thickBot="1" x14ac:dyDescent="0.4">
      <c r="A798" s="5">
        <v>4138990</v>
      </c>
      <c r="B798" s="39" t="s">
        <v>454</v>
      </c>
      <c r="C798" s="5" t="s">
        <v>318</v>
      </c>
      <c r="D798" s="2">
        <v>43586</v>
      </c>
      <c r="E798" s="2">
        <v>43556</v>
      </c>
      <c r="F798" s="2" t="str">
        <f t="shared" si="12"/>
        <v>413899043586</v>
      </c>
      <c r="G798" s="36">
        <v>250</v>
      </c>
      <c r="H798" s="1">
        <f>IFERROR(DATEDIF(Таблица1[[#This Row],[Дата начала работы]],Таблица1[[#This Row],[Месяц]],"m"),"-")</f>
        <v>1</v>
      </c>
      <c r="I798" s="50">
        <v>6</v>
      </c>
      <c r="J798">
        <v>1</v>
      </c>
      <c r="K798" s="31">
        <v>33049</v>
      </c>
      <c r="L798">
        <f>IFERROR(DATEDIF(Таблица1[[#This Row],[ДР]],Таблица1[[#This Row],[Дата начала работы]],"y"),"-")</f>
        <v>28</v>
      </c>
      <c r="M798" s="3" t="s">
        <v>287</v>
      </c>
      <c r="N798" s="3" t="s">
        <v>357</v>
      </c>
      <c r="O798" s="3" t="s">
        <v>313</v>
      </c>
      <c r="P798" s="3">
        <v>0</v>
      </c>
      <c r="Q798" s="3">
        <v>0</v>
      </c>
      <c r="R798" s="3">
        <v>1</v>
      </c>
      <c r="S798" s="3">
        <v>1</v>
      </c>
      <c r="T798" s="3">
        <v>0</v>
      </c>
      <c r="U798" s="3">
        <v>1</v>
      </c>
      <c r="V798" s="3">
        <v>0</v>
      </c>
      <c r="W798" s="3">
        <v>0</v>
      </c>
      <c r="X798" s="3">
        <v>0</v>
      </c>
      <c r="Y798" s="6">
        <v>0.75</v>
      </c>
      <c r="Z798" s="4">
        <v>7.1428571428571397E-2</v>
      </c>
      <c r="AA798" s="4">
        <v>0.92857142857142905</v>
      </c>
      <c r="AB798">
        <v>19</v>
      </c>
      <c r="AC798">
        <v>5</v>
      </c>
      <c r="AD798" s="26">
        <v>12</v>
      </c>
      <c r="AE798" s="26">
        <v>60</v>
      </c>
      <c r="AF798" s="26">
        <v>93.75</v>
      </c>
      <c r="AG798" s="26">
        <v>0</v>
      </c>
      <c r="AH798" s="41">
        <v>0.75</v>
      </c>
      <c r="AI798" s="41">
        <v>0.76875000000000004</v>
      </c>
      <c r="AJ798" s="26">
        <v>1</v>
      </c>
      <c r="AK798" s="26">
        <v>0.75675000000000003</v>
      </c>
      <c r="AL798" s="26">
        <v>0.78329999999999989</v>
      </c>
    </row>
    <row r="799" spans="1:38" ht="15" thickBot="1" x14ac:dyDescent="0.4">
      <c r="A799" s="5">
        <v>4138990</v>
      </c>
      <c r="B799" s="39" t="s">
        <v>454</v>
      </c>
      <c r="C799" s="5" t="s">
        <v>318</v>
      </c>
      <c r="D799" s="2">
        <v>43617</v>
      </c>
      <c r="E799" s="2">
        <v>43556</v>
      </c>
      <c r="F799" s="2" t="str">
        <f t="shared" si="12"/>
        <v>413899043617</v>
      </c>
      <c r="G799" s="36">
        <v>250</v>
      </c>
      <c r="H799" s="1">
        <f>IFERROR(DATEDIF(Таблица1[[#This Row],[Дата начала работы]],Таблица1[[#This Row],[Месяц]],"m"),"-")</f>
        <v>2</v>
      </c>
      <c r="I799" s="50">
        <v>6</v>
      </c>
      <c r="J799">
        <v>1</v>
      </c>
      <c r="K799" s="31">
        <v>33049</v>
      </c>
      <c r="L799">
        <f>IFERROR(DATEDIF(Таблица1[[#This Row],[ДР]],Таблица1[[#This Row],[Дата начала работы]],"y"),"-")</f>
        <v>28</v>
      </c>
      <c r="M799" s="3" t="s">
        <v>287</v>
      </c>
      <c r="N799" s="3" t="s">
        <v>357</v>
      </c>
      <c r="O799" s="3" t="s">
        <v>313</v>
      </c>
      <c r="P799" s="3">
        <v>0</v>
      </c>
      <c r="Q799" s="3">
        <v>0</v>
      </c>
      <c r="R799" s="3">
        <v>1</v>
      </c>
      <c r="S799" s="3">
        <v>1</v>
      </c>
      <c r="T799" s="3">
        <v>0</v>
      </c>
      <c r="U799" s="3">
        <v>1</v>
      </c>
      <c r="V799" s="3">
        <v>0</v>
      </c>
      <c r="W799" s="3">
        <v>0</v>
      </c>
      <c r="X799" s="3">
        <v>0</v>
      </c>
      <c r="Y799" s="6">
        <v>0.84209999999999996</v>
      </c>
      <c r="Z799" s="4">
        <v>7.1428571428571397E-2</v>
      </c>
      <c r="AA799" s="4">
        <v>0.92857142857142905</v>
      </c>
      <c r="AB799">
        <v>32</v>
      </c>
      <c r="AC799">
        <v>10</v>
      </c>
      <c r="AD799" s="26">
        <v>8</v>
      </c>
      <c r="AE799" s="26">
        <v>21</v>
      </c>
      <c r="AF799" s="26">
        <v>100</v>
      </c>
      <c r="AG799" s="26">
        <v>0</v>
      </c>
      <c r="AH799" s="41">
        <v>0.72729999999999995</v>
      </c>
      <c r="AI799" s="41">
        <v>0.76875000000000004</v>
      </c>
      <c r="AJ799" s="26">
        <v>1</v>
      </c>
      <c r="AK799" s="26">
        <v>0.75675000000000003</v>
      </c>
      <c r="AL799" s="26">
        <v>0.78329999999999989</v>
      </c>
    </row>
    <row r="800" spans="1:38" ht="15" thickBot="1" x14ac:dyDescent="0.4">
      <c r="A800" s="5">
        <v>4138990</v>
      </c>
      <c r="B800" s="39" t="s">
        <v>454</v>
      </c>
      <c r="C800" s="5" t="s">
        <v>318</v>
      </c>
      <c r="D800" s="2">
        <v>43647</v>
      </c>
      <c r="E800" s="2">
        <v>43556</v>
      </c>
      <c r="F800" s="2" t="str">
        <f t="shared" si="12"/>
        <v>413899043647</v>
      </c>
      <c r="G800" s="36">
        <v>250</v>
      </c>
      <c r="H800" s="1">
        <f>IFERROR(DATEDIF(Таблица1[[#This Row],[Дата начала работы]],Таблица1[[#This Row],[Месяц]],"m"),"-")</f>
        <v>3</v>
      </c>
      <c r="I800" s="50">
        <v>6</v>
      </c>
      <c r="J800">
        <v>1</v>
      </c>
      <c r="K800" s="31">
        <v>33049</v>
      </c>
      <c r="L800">
        <f>IFERROR(DATEDIF(Таблица1[[#This Row],[ДР]],Таблица1[[#This Row],[Дата начала работы]],"y"),"-")</f>
        <v>28</v>
      </c>
      <c r="M800" s="3" t="s">
        <v>287</v>
      </c>
      <c r="N800" s="3" t="s">
        <v>357</v>
      </c>
      <c r="O800" s="3" t="s">
        <v>313</v>
      </c>
      <c r="P800" s="3">
        <v>0</v>
      </c>
      <c r="Q800" s="3">
        <v>0</v>
      </c>
      <c r="R800" s="3">
        <v>1</v>
      </c>
      <c r="S800" s="3">
        <v>1</v>
      </c>
      <c r="T800" s="3">
        <v>0</v>
      </c>
      <c r="U800" s="3">
        <v>1</v>
      </c>
      <c r="V800" s="3">
        <v>0</v>
      </c>
      <c r="W800" s="3">
        <v>0</v>
      </c>
      <c r="X800" s="3">
        <v>0</v>
      </c>
      <c r="Y800" s="6">
        <v>0.90480000000000005</v>
      </c>
      <c r="Z800" s="4">
        <v>7.1428571428571397E-2</v>
      </c>
      <c r="AA800" s="4">
        <v>0.92857142857142905</v>
      </c>
      <c r="AB800">
        <v>14</v>
      </c>
      <c r="AC800">
        <v>6</v>
      </c>
      <c r="AD800" s="26">
        <v>4</v>
      </c>
      <c r="AE800" s="26">
        <v>21</v>
      </c>
      <c r="AF800" s="26">
        <v>100</v>
      </c>
      <c r="AG800" s="26">
        <v>0</v>
      </c>
      <c r="AH800" s="41">
        <v>0.625</v>
      </c>
      <c r="AI800" s="41">
        <v>0.76875000000000004</v>
      </c>
      <c r="AJ800" s="26">
        <v>1</v>
      </c>
      <c r="AK800" s="26">
        <v>0.75675000000000003</v>
      </c>
      <c r="AL800" s="26">
        <v>0.78329999999999989</v>
      </c>
    </row>
    <row r="801" spans="1:38" ht="15" thickBot="1" x14ac:dyDescent="0.4">
      <c r="A801" s="5">
        <v>4138990</v>
      </c>
      <c r="B801" s="39" t="s">
        <v>454</v>
      </c>
      <c r="C801" s="5" t="s">
        <v>318</v>
      </c>
      <c r="D801" s="2">
        <v>43678</v>
      </c>
      <c r="E801" s="2">
        <v>43556</v>
      </c>
      <c r="F801" s="2" t="str">
        <f t="shared" si="12"/>
        <v>413899043678</v>
      </c>
      <c r="G801" s="36">
        <v>250</v>
      </c>
      <c r="H801" s="1">
        <f>IFERROR(DATEDIF(Таблица1[[#This Row],[Дата начала работы]],Таблица1[[#This Row],[Месяц]],"m"),"-")</f>
        <v>4</v>
      </c>
      <c r="I801" s="50">
        <v>6</v>
      </c>
      <c r="J801" s="29">
        <v>1</v>
      </c>
      <c r="K801" s="32">
        <v>33049</v>
      </c>
      <c r="L801">
        <f>IFERROR(DATEDIF(Таблица1[[#This Row],[ДР]],Таблица1[[#This Row],[Дата начала работы]],"y"),"-")</f>
        <v>28</v>
      </c>
      <c r="M801" s="3" t="s">
        <v>287</v>
      </c>
      <c r="N801" s="3" t="s">
        <v>357</v>
      </c>
      <c r="O801" s="30" t="s">
        <v>313</v>
      </c>
      <c r="P801" s="30">
        <v>0</v>
      </c>
      <c r="Q801" s="30">
        <v>0</v>
      </c>
      <c r="R801" s="30">
        <v>1</v>
      </c>
      <c r="S801" s="30">
        <v>1</v>
      </c>
      <c r="T801" s="30">
        <v>0</v>
      </c>
      <c r="U801" s="30">
        <v>1</v>
      </c>
      <c r="V801" s="30">
        <v>0</v>
      </c>
      <c r="W801" s="30">
        <v>0</v>
      </c>
      <c r="X801" s="30">
        <v>0</v>
      </c>
      <c r="Y801" s="6">
        <v>1</v>
      </c>
      <c r="Z801" s="4">
        <v>7.1428571428571397E-2</v>
      </c>
      <c r="AA801" s="4">
        <v>0.92857142857142905</v>
      </c>
      <c r="AB801">
        <v>14</v>
      </c>
      <c r="AC801">
        <v>6</v>
      </c>
      <c r="AD801" s="26">
        <v>1</v>
      </c>
      <c r="AE801" s="26">
        <v>1</v>
      </c>
      <c r="AF801" s="26">
        <v>100</v>
      </c>
      <c r="AG801" s="26">
        <v>0</v>
      </c>
      <c r="AH801" s="41">
        <v>0.25</v>
      </c>
      <c r="AI801" s="41">
        <v>0.76875000000000004</v>
      </c>
      <c r="AJ801" s="26">
        <v>1</v>
      </c>
      <c r="AK801" s="26">
        <v>0.75675000000000003</v>
      </c>
      <c r="AL801" s="26">
        <v>0.78329999999999989</v>
      </c>
    </row>
    <row r="802" spans="1:38" ht="15" thickBot="1" x14ac:dyDescent="0.4">
      <c r="A802" s="5">
        <v>4148705</v>
      </c>
      <c r="B802" s="39" t="s">
        <v>722</v>
      </c>
      <c r="C802" s="5" t="s">
        <v>317</v>
      </c>
      <c r="D802" s="2">
        <v>43556</v>
      </c>
      <c r="E802" s="2">
        <v>43556</v>
      </c>
      <c r="F802" s="2" t="str">
        <f t="shared" si="12"/>
        <v>414870543556</v>
      </c>
      <c r="G802" s="36">
        <v>250</v>
      </c>
      <c r="H802" s="1">
        <f>IFERROR(DATEDIF(Таблица1[[#This Row],[Дата начала работы]],Таблица1[[#This Row],[Месяц]],"m"),"-")</f>
        <v>0</v>
      </c>
      <c r="I802" s="50">
        <v>0</v>
      </c>
      <c r="J802">
        <v>0</v>
      </c>
      <c r="K802" s="31">
        <v>35879</v>
      </c>
      <c r="L802">
        <f>IFERROR(DATEDIF(Таблица1[[#This Row],[ДР]],Таблица1[[#This Row],[Дата начала работы]],"y"),"-")</f>
        <v>21</v>
      </c>
      <c r="M802" s="3" t="s">
        <v>287</v>
      </c>
      <c r="N802" s="3" t="s">
        <v>320</v>
      </c>
      <c r="O802" s="3" t="s">
        <v>285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6">
        <v>1</v>
      </c>
      <c r="Z802" s="4">
        <v>1</v>
      </c>
      <c r="AA802" s="4">
        <v>0.5</v>
      </c>
      <c r="AB802">
        <v>22</v>
      </c>
      <c r="AC802">
        <v>1</v>
      </c>
      <c r="AD802" s="26">
        <v>2</v>
      </c>
      <c r="AE802" s="26">
        <v>5</v>
      </c>
      <c r="AF802" s="26">
        <v>100</v>
      </c>
      <c r="AG802" s="26">
        <v>0</v>
      </c>
      <c r="AH802" s="41" t="e">
        <v>#VALUE!</v>
      </c>
      <c r="AI802" s="41">
        <v>0.72021751824817482</v>
      </c>
      <c r="AJ802" s="26">
        <v>0.9288597080291966</v>
      </c>
      <c r="AK802" s="26">
        <v>0.67735854014598551</v>
      </c>
      <c r="AL802" s="26">
        <v>0.77278788321167746</v>
      </c>
    </row>
    <row r="803" spans="1:38" ht="15" thickBot="1" x14ac:dyDescent="0.4">
      <c r="A803" s="5">
        <v>4180398</v>
      </c>
      <c r="B803" s="39" t="s">
        <v>479</v>
      </c>
      <c r="C803" s="5" t="s">
        <v>317</v>
      </c>
      <c r="D803" s="2">
        <v>43556</v>
      </c>
      <c r="E803" s="2">
        <v>43556</v>
      </c>
      <c r="F803" s="2" t="str">
        <f t="shared" si="12"/>
        <v>418039843556</v>
      </c>
      <c r="G803" s="36">
        <v>250</v>
      </c>
      <c r="H803" s="1">
        <f>IFERROR(DATEDIF(Таблица1[[#This Row],[Дата начала работы]],Таблица1[[#This Row],[Месяц]],"m"),"-")</f>
        <v>0</v>
      </c>
      <c r="I803" s="50">
        <v>4</v>
      </c>
      <c r="J803">
        <v>0</v>
      </c>
      <c r="K803" s="31">
        <v>34152</v>
      </c>
      <c r="L803">
        <f>IFERROR(DATEDIF(Таблица1[[#This Row],[ДР]],Таблица1[[#This Row],[Дата начала работы]],"y"),"-")</f>
        <v>25</v>
      </c>
      <c r="M803" s="3" t="s">
        <v>287</v>
      </c>
      <c r="N803" s="3" t="s">
        <v>337</v>
      </c>
      <c r="O803" s="3" t="s">
        <v>285</v>
      </c>
      <c r="P803" s="3">
        <v>0</v>
      </c>
      <c r="Q803" s="3">
        <v>0</v>
      </c>
      <c r="R803" s="3">
        <v>1</v>
      </c>
      <c r="S803" s="3">
        <v>1</v>
      </c>
      <c r="T803" s="3">
        <v>0</v>
      </c>
      <c r="U803" s="3">
        <v>1</v>
      </c>
      <c r="V803" s="3">
        <v>1</v>
      </c>
      <c r="W803" s="3">
        <v>0</v>
      </c>
      <c r="X803" s="3">
        <v>0</v>
      </c>
      <c r="Y803" s="6">
        <v>1</v>
      </c>
      <c r="Z803" s="4">
        <v>0</v>
      </c>
      <c r="AA803" s="4">
        <v>1</v>
      </c>
      <c r="AB803">
        <v>28</v>
      </c>
      <c r="AC803">
        <v>28</v>
      </c>
      <c r="AD803" s="26">
        <v>3</v>
      </c>
      <c r="AE803" s="26">
        <v>10</v>
      </c>
      <c r="AF803" s="26">
        <v>100</v>
      </c>
      <c r="AG803" s="26">
        <v>0</v>
      </c>
      <c r="AH803" s="41" t="e">
        <v>#VALUE!</v>
      </c>
      <c r="AI803" s="41">
        <v>0.57499999999999996</v>
      </c>
      <c r="AJ803" s="26">
        <v>1</v>
      </c>
      <c r="AK803" s="26">
        <v>0.45950000000000002</v>
      </c>
      <c r="AL803" s="26">
        <v>0.66670000000000007</v>
      </c>
    </row>
    <row r="804" spans="1:38" ht="15" thickBot="1" x14ac:dyDescent="0.4">
      <c r="A804" s="5">
        <v>4180398</v>
      </c>
      <c r="B804" s="39" t="s">
        <v>479</v>
      </c>
      <c r="C804" s="5" t="s">
        <v>317</v>
      </c>
      <c r="D804" s="2">
        <v>43586</v>
      </c>
      <c r="E804" s="2">
        <v>43556</v>
      </c>
      <c r="F804" s="2" t="str">
        <f t="shared" si="12"/>
        <v>418039843586</v>
      </c>
      <c r="G804" s="36">
        <v>250</v>
      </c>
      <c r="H804" s="1">
        <f>IFERROR(DATEDIF(Таблица1[[#This Row],[Дата начала работы]],Таблица1[[#This Row],[Месяц]],"m"),"-")</f>
        <v>1</v>
      </c>
      <c r="I804" s="50">
        <v>4</v>
      </c>
      <c r="J804">
        <v>0</v>
      </c>
      <c r="K804" s="31">
        <v>34152</v>
      </c>
      <c r="L804">
        <f>IFERROR(DATEDIF(Таблица1[[#This Row],[ДР]],Таблица1[[#This Row],[Дата начала работы]],"y"),"-")</f>
        <v>25</v>
      </c>
      <c r="M804" s="3" t="s">
        <v>287</v>
      </c>
      <c r="N804" s="3" t="s">
        <v>337</v>
      </c>
      <c r="O804" s="3" t="s">
        <v>285</v>
      </c>
      <c r="P804" s="3">
        <v>0</v>
      </c>
      <c r="Q804" s="3">
        <v>0</v>
      </c>
      <c r="R804" s="3">
        <v>1</v>
      </c>
      <c r="S804" s="3">
        <v>1</v>
      </c>
      <c r="T804" s="3">
        <v>0</v>
      </c>
      <c r="U804" s="3">
        <v>1</v>
      </c>
      <c r="V804" s="3">
        <v>1</v>
      </c>
      <c r="W804" s="3">
        <v>0</v>
      </c>
      <c r="X804" s="3">
        <v>0</v>
      </c>
      <c r="Y804" s="6">
        <v>1</v>
      </c>
      <c r="Z804" s="4">
        <v>0.2</v>
      </c>
      <c r="AA804" s="4">
        <v>1</v>
      </c>
      <c r="AB804">
        <v>18</v>
      </c>
      <c r="AC804">
        <v>18</v>
      </c>
      <c r="AD804" s="26">
        <v>5</v>
      </c>
      <c r="AE804" s="26">
        <v>18</v>
      </c>
      <c r="AF804" s="26">
        <v>85.714285709999999</v>
      </c>
      <c r="AG804" s="26">
        <v>0</v>
      </c>
      <c r="AH804" s="41" t="s">
        <v>285</v>
      </c>
      <c r="AI804" s="41">
        <v>0.57499999999999996</v>
      </c>
      <c r="AJ804" s="26">
        <v>1</v>
      </c>
      <c r="AK804" s="26">
        <v>0.45950000000000002</v>
      </c>
      <c r="AL804" s="26">
        <v>0.66670000000000007</v>
      </c>
    </row>
    <row r="805" spans="1:38" ht="15" thickBot="1" x14ac:dyDescent="0.4">
      <c r="A805" s="5">
        <v>4180398</v>
      </c>
      <c r="B805" s="39" t="s">
        <v>479</v>
      </c>
      <c r="C805" s="5" t="s">
        <v>317</v>
      </c>
      <c r="D805" s="2">
        <v>43617</v>
      </c>
      <c r="E805" s="2">
        <v>43556</v>
      </c>
      <c r="F805" s="2" t="str">
        <f t="shared" si="12"/>
        <v>418039843617</v>
      </c>
      <c r="G805" s="36">
        <v>250</v>
      </c>
      <c r="H805" s="1">
        <f>IFERROR(DATEDIF(Таблица1[[#This Row],[Дата начала работы]],Таблица1[[#This Row],[Месяц]],"m"),"-")</f>
        <v>2</v>
      </c>
      <c r="I805" s="50">
        <v>4</v>
      </c>
      <c r="J805">
        <v>0</v>
      </c>
      <c r="K805" s="31">
        <v>34152</v>
      </c>
      <c r="L805">
        <f>IFERROR(DATEDIF(Таблица1[[#This Row],[ДР]],Таблица1[[#This Row],[Дата начала работы]],"y"),"-")</f>
        <v>25</v>
      </c>
      <c r="M805" s="3" t="s">
        <v>287</v>
      </c>
      <c r="N805" s="3" t="s">
        <v>337</v>
      </c>
      <c r="O805" s="3" t="s">
        <v>285</v>
      </c>
      <c r="P805" s="3">
        <v>0</v>
      </c>
      <c r="Q805" s="3">
        <v>0</v>
      </c>
      <c r="R805" s="3">
        <v>1</v>
      </c>
      <c r="S805" s="3">
        <v>1</v>
      </c>
      <c r="T805" s="3">
        <v>0</v>
      </c>
      <c r="U805" s="3">
        <v>1</v>
      </c>
      <c r="V805" s="3">
        <v>1</v>
      </c>
      <c r="W805" s="3">
        <v>0</v>
      </c>
      <c r="X805" s="3">
        <v>0</v>
      </c>
      <c r="Y805" s="6">
        <v>1</v>
      </c>
      <c r="Z805" s="4">
        <v>0.2</v>
      </c>
      <c r="AA805" s="4">
        <v>1</v>
      </c>
      <c r="AB805">
        <v>9</v>
      </c>
      <c r="AC805">
        <v>9</v>
      </c>
      <c r="AD805" s="26">
        <v>2</v>
      </c>
      <c r="AE805" s="26">
        <v>9</v>
      </c>
      <c r="AF805" s="26">
        <v>75</v>
      </c>
      <c r="AG805" s="26">
        <v>0</v>
      </c>
      <c r="AH805" s="41">
        <v>0.6</v>
      </c>
      <c r="AI805" s="41">
        <v>0.57499999999999996</v>
      </c>
      <c r="AJ805" s="26">
        <v>1</v>
      </c>
      <c r="AK805" s="26">
        <v>0.45950000000000002</v>
      </c>
      <c r="AL805" s="26">
        <v>0.66670000000000007</v>
      </c>
    </row>
    <row r="806" spans="1:38" ht="15" thickBot="1" x14ac:dyDescent="0.4">
      <c r="A806" s="5">
        <v>4181668</v>
      </c>
      <c r="B806" s="39" t="s">
        <v>703</v>
      </c>
      <c r="C806" s="5" t="s">
        <v>318</v>
      </c>
      <c r="D806" s="2">
        <v>43556</v>
      </c>
      <c r="E806" s="2">
        <v>43556</v>
      </c>
      <c r="F806" s="2" t="str">
        <f t="shared" si="12"/>
        <v>418166843556</v>
      </c>
      <c r="G806" s="36">
        <v>250</v>
      </c>
      <c r="H806" s="1">
        <f>IFERROR(DATEDIF(Таблица1[[#This Row],[Дата начала работы]],Таблица1[[#This Row],[Месяц]],"m"),"-")</f>
        <v>0</v>
      </c>
      <c r="I806" s="50">
        <v>19</v>
      </c>
      <c r="J806">
        <v>1</v>
      </c>
      <c r="K806" s="31">
        <v>30460</v>
      </c>
      <c r="L806">
        <f>IFERROR(DATEDIF(Таблица1[[#This Row],[ДР]],Таблица1[[#This Row],[Дата начала работы]],"y"),"-")</f>
        <v>35</v>
      </c>
      <c r="M806" s="3" t="s">
        <v>287</v>
      </c>
      <c r="N806" s="3" t="s">
        <v>337</v>
      </c>
      <c r="O806" s="3" t="s">
        <v>314</v>
      </c>
      <c r="P806" s="3">
        <v>1</v>
      </c>
      <c r="Q806" s="3">
        <v>1</v>
      </c>
      <c r="R806" s="3">
        <v>1</v>
      </c>
      <c r="S806" s="3">
        <v>1</v>
      </c>
      <c r="T806" s="3">
        <v>0</v>
      </c>
      <c r="U806" s="3">
        <v>0</v>
      </c>
      <c r="V806" s="3">
        <v>1</v>
      </c>
      <c r="W806" s="3">
        <v>1</v>
      </c>
      <c r="X806" s="3">
        <v>1</v>
      </c>
      <c r="Y806" s="6">
        <v>1</v>
      </c>
      <c r="Z806" s="4">
        <v>0</v>
      </c>
      <c r="AA806" s="4">
        <v>1</v>
      </c>
      <c r="AB806">
        <v>8</v>
      </c>
      <c r="AC806">
        <v>8</v>
      </c>
      <c r="AD806" s="26">
        <v>5</v>
      </c>
      <c r="AE806" s="26">
        <v>16</v>
      </c>
      <c r="AF806" s="26">
        <v>100</v>
      </c>
      <c r="AG806" s="26">
        <v>0</v>
      </c>
      <c r="AH806" s="41" t="e">
        <v>#VALUE!</v>
      </c>
      <c r="AI806" s="41">
        <v>0.54374999999999996</v>
      </c>
      <c r="AJ806" s="26">
        <v>1</v>
      </c>
      <c r="AK806" s="26">
        <v>0.48650000000000004</v>
      </c>
      <c r="AL806" s="26">
        <v>0.60000000000000009</v>
      </c>
    </row>
    <row r="807" spans="1:38" ht="15" thickBot="1" x14ac:dyDescent="0.4">
      <c r="A807" s="5">
        <v>4181668</v>
      </c>
      <c r="B807" s="39" t="s">
        <v>703</v>
      </c>
      <c r="C807" s="5" t="s">
        <v>318</v>
      </c>
      <c r="D807" s="2">
        <v>43586</v>
      </c>
      <c r="E807" s="2">
        <v>43556</v>
      </c>
      <c r="F807" s="2" t="str">
        <f t="shared" si="12"/>
        <v>418166843586</v>
      </c>
      <c r="G807" s="36">
        <v>250</v>
      </c>
      <c r="H807" s="1">
        <f>IFERROR(DATEDIF(Таблица1[[#This Row],[Дата начала работы]],Таблица1[[#This Row],[Месяц]],"m"),"-")</f>
        <v>1</v>
      </c>
      <c r="I807" s="50">
        <v>19</v>
      </c>
      <c r="J807">
        <v>1</v>
      </c>
      <c r="K807" s="31">
        <v>30460</v>
      </c>
      <c r="L807">
        <f>IFERROR(DATEDIF(Таблица1[[#This Row],[ДР]],Таблица1[[#This Row],[Дата начала работы]],"y"),"-")</f>
        <v>35</v>
      </c>
      <c r="M807" s="3" t="s">
        <v>287</v>
      </c>
      <c r="N807" s="3" t="s">
        <v>337</v>
      </c>
      <c r="O807" s="3" t="s">
        <v>314</v>
      </c>
      <c r="P807" s="3">
        <v>1</v>
      </c>
      <c r="Q807" s="3">
        <v>1</v>
      </c>
      <c r="R807" s="3">
        <v>1</v>
      </c>
      <c r="S807" s="3">
        <v>1</v>
      </c>
      <c r="T807" s="3">
        <v>0</v>
      </c>
      <c r="U807" s="3">
        <v>0</v>
      </c>
      <c r="V807" s="3">
        <v>1</v>
      </c>
      <c r="W807" s="3">
        <v>1</v>
      </c>
      <c r="X807" s="3">
        <v>1</v>
      </c>
      <c r="Y807" s="6">
        <v>1</v>
      </c>
      <c r="Z807" s="4">
        <v>0</v>
      </c>
      <c r="AA807" s="4">
        <v>0.83333333333333304</v>
      </c>
      <c r="AB807">
        <v>8</v>
      </c>
      <c r="AC807">
        <v>2</v>
      </c>
      <c r="AD807" s="26">
        <v>4</v>
      </c>
      <c r="AE807" s="26">
        <v>22</v>
      </c>
      <c r="AF807" s="26">
        <v>88</v>
      </c>
      <c r="AG807" s="26">
        <v>0</v>
      </c>
      <c r="AH807" s="41">
        <v>0.6</v>
      </c>
      <c r="AI807" s="41">
        <v>0.54374999999999996</v>
      </c>
      <c r="AJ807" s="26">
        <v>1</v>
      </c>
      <c r="AK807" s="26">
        <v>0.48650000000000004</v>
      </c>
      <c r="AL807" s="26">
        <v>0.60000000000000009</v>
      </c>
    </row>
    <row r="808" spans="1:38" ht="15" thickBot="1" x14ac:dyDescent="0.4">
      <c r="A808" s="5">
        <v>4181668</v>
      </c>
      <c r="B808" s="39" t="s">
        <v>703</v>
      </c>
      <c r="C808" s="5" t="s">
        <v>318</v>
      </c>
      <c r="D808" s="2">
        <v>43647</v>
      </c>
      <c r="E808" s="2">
        <v>43556</v>
      </c>
      <c r="F808" s="2" t="str">
        <f t="shared" si="12"/>
        <v>418166843647</v>
      </c>
      <c r="G808" s="36">
        <v>250</v>
      </c>
      <c r="H808" s="1">
        <f>IFERROR(DATEDIF(Таблица1[[#This Row],[Дата начала работы]],Таблица1[[#This Row],[Месяц]],"m"),"-")</f>
        <v>3</v>
      </c>
      <c r="I808" s="50">
        <v>19</v>
      </c>
      <c r="J808">
        <v>1</v>
      </c>
      <c r="K808" s="31">
        <v>30460</v>
      </c>
      <c r="L808">
        <f>IFERROR(DATEDIF(Таблица1[[#This Row],[ДР]],Таблица1[[#This Row],[Дата начала работы]],"y"),"-")</f>
        <v>35</v>
      </c>
      <c r="M808" s="3" t="s">
        <v>287</v>
      </c>
      <c r="N808" s="3" t="s">
        <v>337</v>
      </c>
      <c r="O808" s="3" t="s">
        <v>314</v>
      </c>
      <c r="P808" s="3">
        <v>1</v>
      </c>
      <c r="Q808" s="3">
        <v>1</v>
      </c>
      <c r="R808" s="3">
        <v>1</v>
      </c>
      <c r="S808" s="3">
        <v>1</v>
      </c>
      <c r="T808" s="3">
        <v>0</v>
      </c>
      <c r="U808" s="3">
        <v>0</v>
      </c>
      <c r="V808" s="3">
        <v>1</v>
      </c>
      <c r="W808" s="3">
        <v>1</v>
      </c>
      <c r="X808" s="3">
        <v>1</v>
      </c>
      <c r="Y808" s="6">
        <v>0.87180000000000002</v>
      </c>
      <c r="Z808" s="4">
        <v>8.3333333333333301E-2</v>
      </c>
      <c r="AA808" s="4">
        <v>0.76923076923076905</v>
      </c>
      <c r="AB808">
        <v>31</v>
      </c>
      <c r="AC808">
        <v>3</v>
      </c>
      <c r="AD808" s="26">
        <v>8</v>
      </c>
      <c r="AE808" s="26">
        <v>40</v>
      </c>
      <c r="AF808" s="26">
        <v>97.56097561</v>
      </c>
      <c r="AG808" s="26">
        <v>0</v>
      </c>
      <c r="AH808" s="41" t="e">
        <v>#VALUE!</v>
      </c>
      <c r="AI808" s="41">
        <v>0.54374999999999996</v>
      </c>
      <c r="AJ808" s="26">
        <v>1</v>
      </c>
      <c r="AK808" s="26">
        <v>0.48650000000000004</v>
      </c>
      <c r="AL808" s="26">
        <v>0.60000000000000009</v>
      </c>
    </row>
    <row r="809" spans="1:38" ht="15" thickBot="1" x14ac:dyDescent="0.4">
      <c r="A809" s="5">
        <v>4181668</v>
      </c>
      <c r="B809" s="39" t="s">
        <v>703</v>
      </c>
      <c r="C809" s="5" t="s">
        <v>318</v>
      </c>
      <c r="D809" s="2">
        <v>43678</v>
      </c>
      <c r="E809" s="2">
        <v>43556</v>
      </c>
      <c r="F809" s="2" t="str">
        <f t="shared" si="12"/>
        <v>418166843678</v>
      </c>
      <c r="G809" s="36">
        <v>250</v>
      </c>
      <c r="H809" s="1">
        <f>IFERROR(DATEDIF(Таблица1[[#This Row],[Дата начала работы]],Таблица1[[#This Row],[Месяц]],"m"),"-")</f>
        <v>4</v>
      </c>
      <c r="I809" s="50">
        <v>19</v>
      </c>
      <c r="J809">
        <v>1</v>
      </c>
      <c r="K809" s="31">
        <v>30460</v>
      </c>
      <c r="L809">
        <f>IFERROR(DATEDIF(Таблица1[[#This Row],[ДР]],Таблица1[[#This Row],[Дата начала работы]],"y"),"-")</f>
        <v>35</v>
      </c>
      <c r="M809" s="3" t="s">
        <v>287</v>
      </c>
      <c r="N809" s="3" t="s">
        <v>337</v>
      </c>
      <c r="O809" s="3" t="s">
        <v>314</v>
      </c>
      <c r="P809" s="3">
        <v>1</v>
      </c>
      <c r="Q809" s="3">
        <v>1</v>
      </c>
      <c r="R809" s="3">
        <v>1</v>
      </c>
      <c r="S809" s="3">
        <v>1</v>
      </c>
      <c r="T809" s="3">
        <v>0</v>
      </c>
      <c r="U809" s="3">
        <v>0</v>
      </c>
      <c r="V809" s="3">
        <v>1</v>
      </c>
      <c r="W809" s="3">
        <v>1</v>
      </c>
      <c r="X809" s="3">
        <v>1</v>
      </c>
      <c r="Y809" s="6">
        <v>1</v>
      </c>
      <c r="Z809" s="4">
        <v>8.3333333333333301E-2</v>
      </c>
      <c r="AA809" s="4">
        <v>0.71428571428571397</v>
      </c>
      <c r="AB809">
        <v>17</v>
      </c>
      <c r="AC809">
        <v>2</v>
      </c>
      <c r="AD809" s="26">
        <v>6</v>
      </c>
      <c r="AE809" s="26">
        <v>20</v>
      </c>
      <c r="AF809" s="26">
        <v>95.238095240000007</v>
      </c>
      <c r="AG809" s="26">
        <v>0</v>
      </c>
      <c r="AH809" s="41">
        <v>0.875</v>
      </c>
      <c r="AI809" s="41">
        <v>0.54374999999999996</v>
      </c>
      <c r="AJ809" s="26">
        <v>1</v>
      </c>
      <c r="AK809" s="26">
        <v>0.48650000000000004</v>
      </c>
      <c r="AL809" s="26">
        <v>0.60000000000000009</v>
      </c>
    </row>
    <row r="810" spans="1:38" ht="15" thickBot="1" x14ac:dyDescent="0.4">
      <c r="A810" s="5">
        <v>4181705</v>
      </c>
      <c r="B810" s="39" t="s">
        <v>584</v>
      </c>
      <c r="C810" s="5" t="s">
        <v>317</v>
      </c>
      <c r="D810" s="2">
        <v>43556</v>
      </c>
      <c r="E810" s="2">
        <v>43556</v>
      </c>
      <c r="F810" s="2" t="str">
        <f t="shared" si="12"/>
        <v>418170543556</v>
      </c>
      <c r="G810" s="36">
        <v>250</v>
      </c>
      <c r="H810" s="1">
        <f>IFERROR(DATEDIF(Таблица1[[#This Row],[Дата начала работы]],Таблица1[[#This Row],[Месяц]],"m"),"-")</f>
        <v>0</v>
      </c>
      <c r="I810" s="50">
        <v>0</v>
      </c>
      <c r="J810">
        <v>1</v>
      </c>
      <c r="K810" s="31">
        <v>34556</v>
      </c>
      <c r="L810">
        <f>IFERROR(DATEDIF(Таблица1[[#This Row],[ДР]],Таблица1[[#This Row],[Дата начала работы]],"y"),"-")</f>
        <v>24</v>
      </c>
      <c r="M810" s="3" t="s">
        <v>287</v>
      </c>
      <c r="N810" s="3" t="s">
        <v>321</v>
      </c>
      <c r="O810" s="3" t="s">
        <v>285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6">
        <v>0.90910000000000002</v>
      </c>
      <c r="Z810" s="4">
        <v>0</v>
      </c>
      <c r="AA810" s="4">
        <v>1</v>
      </c>
      <c r="AB810">
        <v>35</v>
      </c>
      <c r="AC810">
        <v>34</v>
      </c>
      <c r="AD810" s="26">
        <v>4</v>
      </c>
      <c r="AE810" s="26">
        <v>11</v>
      </c>
      <c r="AF810" s="26">
        <v>100</v>
      </c>
      <c r="AG810" s="26">
        <v>0</v>
      </c>
      <c r="AH810" s="41" t="e">
        <v>#VALUE!</v>
      </c>
      <c r="AI810" s="41">
        <v>0.83125000000000004</v>
      </c>
      <c r="AJ810" s="26">
        <v>1</v>
      </c>
      <c r="AK810" s="26">
        <v>0.78380000000000005</v>
      </c>
      <c r="AL810" s="26">
        <v>0.9</v>
      </c>
    </row>
    <row r="811" spans="1:38" ht="15" thickBot="1" x14ac:dyDescent="0.4">
      <c r="A811" s="5">
        <v>4181705</v>
      </c>
      <c r="B811" s="39" t="s">
        <v>584</v>
      </c>
      <c r="C811" s="5" t="s">
        <v>317</v>
      </c>
      <c r="D811" s="2">
        <v>43586</v>
      </c>
      <c r="E811" s="2">
        <v>43556</v>
      </c>
      <c r="F811" s="2" t="str">
        <f t="shared" si="12"/>
        <v>418170543586</v>
      </c>
      <c r="G811" s="36">
        <v>250</v>
      </c>
      <c r="H811" s="1">
        <f>IFERROR(DATEDIF(Таблица1[[#This Row],[Дата начала работы]],Таблица1[[#This Row],[Месяц]],"m"),"-")</f>
        <v>1</v>
      </c>
      <c r="I811" s="50">
        <v>0</v>
      </c>
      <c r="J811">
        <v>1</v>
      </c>
      <c r="K811" s="31">
        <v>34556</v>
      </c>
      <c r="L811">
        <f>IFERROR(DATEDIF(Таблица1[[#This Row],[ДР]],Таблица1[[#This Row],[Дата начала работы]],"y"),"-")</f>
        <v>24</v>
      </c>
      <c r="M811" s="3" t="s">
        <v>287</v>
      </c>
      <c r="N811" s="3" t="s">
        <v>321</v>
      </c>
      <c r="O811" s="3" t="s">
        <v>285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6">
        <v>0.84</v>
      </c>
      <c r="Z811" s="4">
        <v>0.2</v>
      </c>
      <c r="AA811" s="4">
        <v>0.83333333333333304</v>
      </c>
      <c r="AB811">
        <v>7</v>
      </c>
      <c r="AC811">
        <v>7</v>
      </c>
      <c r="AD811" s="26">
        <v>5</v>
      </c>
      <c r="AE811" s="26">
        <v>25</v>
      </c>
      <c r="AF811" s="26">
        <v>96.153846150000007</v>
      </c>
      <c r="AG811" s="26">
        <v>0</v>
      </c>
      <c r="AH811" s="41">
        <v>1</v>
      </c>
      <c r="AI811" s="41">
        <v>0.76249999999999996</v>
      </c>
      <c r="AJ811" s="26">
        <v>1</v>
      </c>
      <c r="AK811" s="26">
        <v>0.70269999999999999</v>
      </c>
      <c r="AL811" s="26">
        <v>0.8</v>
      </c>
    </row>
    <row r="812" spans="1:38" ht="15" thickBot="1" x14ac:dyDescent="0.4">
      <c r="A812" s="5">
        <v>4181705</v>
      </c>
      <c r="B812" s="39" t="s">
        <v>584</v>
      </c>
      <c r="C812" s="5" t="s">
        <v>317</v>
      </c>
      <c r="D812" s="2">
        <v>43617</v>
      </c>
      <c r="E812" s="2">
        <v>43556</v>
      </c>
      <c r="F812" s="2" t="str">
        <f t="shared" si="12"/>
        <v>418170543617</v>
      </c>
      <c r="G812" s="36">
        <v>250</v>
      </c>
      <c r="H812" s="1">
        <f>IFERROR(DATEDIF(Таблица1[[#This Row],[Дата начала работы]],Таблица1[[#This Row],[Месяц]],"m"),"-")</f>
        <v>2</v>
      </c>
      <c r="I812" s="50">
        <v>0</v>
      </c>
      <c r="J812">
        <v>1</v>
      </c>
      <c r="K812" s="31">
        <v>34556</v>
      </c>
      <c r="L812">
        <f>IFERROR(DATEDIF(Таблица1[[#This Row],[ДР]],Таблица1[[#This Row],[Дата начала работы]],"y"),"-")</f>
        <v>24</v>
      </c>
      <c r="M812" s="3" t="s">
        <v>287</v>
      </c>
      <c r="N812" s="3" t="s">
        <v>321</v>
      </c>
      <c r="O812" s="3" t="s">
        <v>285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6">
        <v>0.66669999999999996</v>
      </c>
      <c r="Z812" s="4">
        <v>0.2</v>
      </c>
      <c r="AA812" s="4">
        <v>0.83333333333333304</v>
      </c>
      <c r="AB812">
        <v>12</v>
      </c>
      <c r="AC812">
        <v>12</v>
      </c>
      <c r="AD812" s="26">
        <v>2</v>
      </c>
      <c r="AE812" s="26">
        <v>6</v>
      </c>
      <c r="AF812" s="26">
        <v>60</v>
      </c>
      <c r="AG812" s="26">
        <v>0</v>
      </c>
      <c r="AH812" s="41">
        <v>0.4</v>
      </c>
      <c r="AI812" s="41">
        <v>0.9</v>
      </c>
      <c r="AJ812" s="26">
        <v>1</v>
      </c>
      <c r="AK812" s="26">
        <v>0.8649</v>
      </c>
      <c r="AL812" s="26">
        <v>1</v>
      </c>
    </row>
    <row r="813" spans="1:38" ht="15" thickBot="1" x14ac:dyDescent="0.4">
      <c r="A813" s="5">
        <v>4181848</v>
      </c>
      <c r="B813" s="39" t="s">
        <v>717</v>
      </c>
      <c r="C813" s="5" t="s">
        <v>317</v>
      </c>
      <c r="D813" s="2">
        <v>43556</v>
      </c>
      <c r="E813" s="2">
        <v>43556</v>
      </c>
      <c r="F813" s="2" t="str">
        <f t="shared" si="12"/>
        <v>418184843556</v>
      </c>
      <c r="G813" s="36">
        <v>250</v>
      </c>
      <c r="H813" s="1">
        <f>IFERROR(DATEDIF(Таблица1[[#This Row],[Дата начала работы]],Таблица1[[#This Row],[Месяц]],"m"),"-")</f>
        <v>0</v>
      </c>
      <c r="I813" s="50">
        <v>0</v>
      </c>
      <c r="J813">
        <v>0</v>
      </c>
      <c r="K813" s="31">
        <v>34655</v>
      </c>
      <c r="L813">
        <f>IFERROR(DATEDIF(Таблица1[[#This Row],[ДР]],Таблица1[[#This Row],[Дата начала работы]],"y"),"-")</f>
        <v>24</v>
      </c>
      <c r="M813" s="3" t="s">
        <v>287</v>
      </c>
      <c r="N813" s="3" t="s">
        <v>320</v>
      </c>
      <c r="O813" s="3" t="s">
        <v>285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6">
        <v>0.8</v>
      </c>
      <c r="Z813" s="4">
        <v>0.5</v>
      </c>
      <c r="AA813" s="4">
        <v>0.6</v>
      </c>
      <c r="AB813">
        <v>0</v>
      </c>
      <c r="AC813">
        <v>0</v>
      </c>
      <c r="AD813" s="26">
        <v>4</v>
      </c>
      <c r="AE813" s="26">
        <v>11</v>
      </c>
      <c r="AF813" s="26">
        <v>100</v>
      </c>
      <c r="AG813" s="26">
        <v>1</v>
      </c>
      <c r="AH813" s="41" t="e">
        <v>#VALUE!</v>
      </c>
      <c r="AI813" s="41">
        <v>0.72021751824817482</v>
      </c>
      <c r="AJ813" s="26">
        <v>0.9288597080291966</v>
      </c>
      <c r="AK813" s="26">
        <v>0.67735854014598551</v>
      </c>
      <c r="AL813" s="26">
        <v>0.77278788321167746</v>
      </c>
    </row>
    <row r="814" spans="1:38" ht="15" thickBot="1" x14ac:dyDescent="0.4">
      <c r="A814" s="5">
        <v>4181848</v>
      </c>
      <c r="B814" s="39" t="s">
        <v>717</v>
      </c>
      <c r="C814" s="5" t="s">
        <v>317</v>
      </c>
      <c r="D814" s="2">
        <v>43586</v>
      </c>
      <c r="E814" s="2">
        <v>43556</v>
      </c>
      <c r="F814" s="2" t="str">
        <f t="shared" si="12"/>
        <v>418184843586</v>
      </c>
      <c r="G814" s="36">
        <v>250</v>
      </c>
      <c r="H814" s="1">
        <f>IFERROR(DATEDIF(Таблица1[[#This Row],[Дата начала работы]],Таблица1[[#This Row],[Месяц]],"m"),"-")</f>
        <v>1</v>
      </c>
      <c r="I814" s="50">
        <v>0</v>
      </c>
      <c r="J814">
        <v>0</v>
      </c>
      <c r="K814" s="31">
        <v>34655</v>
      </c>
      <c r="L814">
        <f>IFERROR(DATEDIF(Таблица1[[#This Row],[ДР]],Таблица1[[#This Row],[Дата начала работы]],"y"),"-")</f>
        <v>24</v>
      </c>
      <c r="M814" s="3" t="s">
        <v>287</v>
      </c>
      <c r="N814" s="3" t="s">
        <v>320</v>
      </c>
      <c r="O814" s="3" t="s">
        <v>285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6">
        <v>0.31580000000000003</v>
      </c>
      <c r="Z814" s="4">
        <v>0.5</v>
      </c>
      <c r="AA814" s="4">
        <v>0.55555555555555602</v>
      </c>
      <c r="AB814">
        <v>21</v>
      </c>
      <c r="AC814">
        <v>13</v>
      </c>
      <c r="AD814" s="26">
        <v>5</v>
      </c>
      <c r="AE814" s="26">
        <v>23</v>
      </c>
      <c r="AF814" s="26">
        <v>95.833333330000002</v>
      </c>
      <c r="AG814" s="26">
        <v>0</v>
      </c>
      <c r="AH814" s="41">
        <v>0.75</v>
      </c>
      <c r="AI814" s="41">
        <v>0.72021751824817482</v>
      </c>
      <c r="AJ814" s="26">
        <v>0.9288597080291966</v>
      </c>
      <c r="AK814" s="26">
        <v>0.67735854014598551</v>
      </c>
      <c r="AL814" s="26">
        <v>0.77278788321167746</v>
      </c>
    </row>
    <row r="815" spans="1:38" ht="15" thickBot="1" x14ac:dyDescent="0.4">
      <c r="A815" s="5">
        <v>4181848</v>
      </c>
      <c r="B815" s="39" t="s">
        <v>717</v>
      </c>
      <c r="C815" s="5" t="s">
        <v>317</v>
      </c>
      <c r="D815" s="2">
        <v>43617</v>
      </c>
      <c r="E815" s="2">
        <v>43556</v>
      </c>
      <c r="F815" s="2" t="str">
        <f t="shared" si="12"/>
        <v>418184843617</v>
      </c>
      <c r="G815" s="36">
        <v>250</v>
      </c>
      <c r="H815" s="1">
        <f>IFERROR(DATEDIF(Таблица1[[#This Row],[Дата начала работы]],Таблица1[[#This Row],[Месяц]],"m"),"-")</f>
        <v>2</v>
      </c>
      <c r="I815" s="50">
        <v>0</v>
      </c>
      <c r="J815">
        <v>0</v>
      </c>
      <c r="K815" s="31">
        <v>34655</v>
      </c>
      <c r="L815">
        <f>IFERROR(DATEDIF(Таблица1[[#This Row],[ДР]],Таблица1[[#This Row],[Дата начала работы]],"y"),"-")</f>
        <v>24</v>
      </c>
      <c r="M815" s="3" t="s">
        <v>287</v>
      </c>
      <c r="N815" s="3" t="s">
        <v>320</v>
      </c>
      <c r="O815" s="3" t="s">
        <v>285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6">
        <v>0</v>
      </c>
      <c r="Z815" s="4">
        <v>0.57142857142857095</v>
      </c>
      <c r="AA815" s="4">
        <v>0.5</v>
      </c>
      <c r="AB815">
        <v>21</v>
      </c>
      <c r="AC815">
        <v>13</v>
      </c>
      <c r="AD815" s="26">
        <v>4</v>
      </c>
      <c r="AE815" s="26">
        <v>20</v>
      </c>
      <c r="AF815" s="26">
        <v>100</v>
      </c>
      <c r="AG815" s="26">
        <v>0</v>
      </c>
      <c r="AH815" s="41">
        <v>0.6</v>
      </c>
      <c r="AI815" s="41">
        <v>0.72021751824817482</v>
      </c>
      <c r="AJ815" s="26">
        <v>0.9288597080291966</v>
      </c>
      <c r="AK815" s="26">
        <v>0.67735854014598551</v>
      </c>
      <c r="AL815" s="26">
        <v>0.77278788321167746</v>
      </c>
    </row>
    <row r="816" spans="1:38" ht="15" thickBot="1" x14ac:dyDescent="0.4">
      <c r="A816" s="5">
        <v>4188231</v>
      </c>
      <c r="B816" s="39" t="s">
        <v>455</v>
      </c>
      <c r="C816" s="5" t="s">
        <v>318</v>
      </c>
      <c r="D816" s="2">
        <v>43556</v>
      </c>
      <c r="E816" s="2">
        <v>43556</v>
      </c>
      <c r="F816" s="2" t="str">
        <f t="shared" si="12"/>
        <v>418823143556</v>
      </c>
      <c r="G816" s="36">
        <v>250</v>
      </c>
      <c r="H816" s="1">
        <f>IFERROR(DATEDIF(Таблица1[[#This Row],[Дата начала работы]],Таблица1[[#This Row],[Месяц]],"m"),"-")</f>
        <v>0</v>
      </c>
      <c r="I816" s="50">
        <v>1</v>
      </c>
      <c r="J816">
        <v>1</v>
      </c>
      <c r="K816" s="31">
        <v>32824</v>
      </c>
      <c r="L816">
        <f>IFERROR(DATEDIF(Таблица1[[#This Row],[ДР]],Таблица1[[#This Row],[Дата начала работы]],"y"),"-")</f>
        <v>29</v>
      </c>
      <c r="M816" s="3" t="s">
        <v>287</v>
      </c>
      <c r="N816" s="3" t="s">
        <v>326</v>
      </c>
      <c r="O816" s="3" t="s">
        <v>316</v>
      </c>
      <c r="P816" s="3">
        <v>0</v>
      </c>
      <c r="Q816" s="3">
        <v>0</v>
      </c>
      <c r="R816" s="3">
        <v>1</v>
      </c>
      <c r="S816" s="3">
        <v>1</v>
      </c>
      <c r="T816" s="3">
        <v>0</v>
      </c>
      <c r="U816" s="3">
        <v>1</v>
      </c>
      <c r="V816" s="3">
        <v>1</v>
      </c>
      <c r="W816" s="3">
        <v>0</v>
      </c>
      <c r="X816" s="3">
        <v>0</v>
      </c>
      <c r="Y816" s="6">
        <v>1</v>
      </c>
      <c r="Z816" s="4">
        <v>0</v>
      </c>
      <c r="AA816" s="4">
        <v>1</v>
      </c>
      <c r="AB816">
        <v>0</v>
      </c>
      <c r="AC816">
        <v>0</v>
      </c>
      <c r="AD816" s="26">
        <v>2</v>
      </c>
      <c r="AE816" s="26">
        <v>5</v>
      </c>
      <c r="AF816" s="26">
        <v>100</v>
      </c>
      <c r="AG816" s="26">
        <v>0</v>
      </c>
      <c r="AH816" s="41" t="e">
        <v>#VALUE!</v>
      </c>
      <c r="AI816" s="41">
        <v>0.69062500000000004</v>
      </c>
      <c r="AJ816" s="26">
        <v>0.86667500000000008</v>
      </c>
      <c r="AK816" s="26">
        <v>0.64695000000000003</v>
      </c>
      <c r="AL816" s="26">
        <v>0.75422499999999992</v>
      </c>
    </row>
    <row r="817" spans="1:38" ht="15" thickBot="1" x14ac:dyDescent="0.4">
      <c r="A817" s="5">
        <v>4188231</v>
      </c>
      <c r="B817" s="39" t="s">
        <v>455</v>
      </c>
      <c r="C817" s="5" t="s">
        <v>318</v>
      </c>
      <c r="D817" s="2">
        <v>43586</v>
      </c>
      <c r="E817" s="2">
        <v>43556</v>
      </c>
      <c r="F817" s="2" t="str">
        <f t="shared" si="12"/>
        <v>418823143586</v>
      </c>
      <c r="G817" s="36">
        <v>250</v>
      </c>
      <c r="H817" s="1">
        <f>IFERROR(DATEDIF(Таблица1[[#This Row],[Дата начала работы]],Таблица1[[#This Row],[Месяц]],"m"),"-")</f>
        <v>1</v>
      </c>
      <c r="I817" s="50">
        <v>1</v>
      </c>
      <c r="J817">
        <v>1</v>
      </c>
      <c r="K817" s="31">
        <v>32824</v>
      </c>
      <c r="L817">
        <f>IFERROR(DATEDIF(Таблица1[[#This Row],[ДР]],Таблица1[[#This Row],[Дата начала работы]],"y"),"-")</f>
        <v>29</v>
      </c>
      <c r="M817" s="3" t="s">
        <v>287</v>
      </c>
      <c r="N817" s="3" t="s">
        <v>326</v>
      </c>
      <c r="O817" s="3" t="s">
        <v>316</v>
      </c>
      <c r="P817" s="3">
        <v>0</v>
      </c>
      <c r="Q817" s="3">
        <v>0</v>
      </c>
      <c r="R817" s="3">
        <v>1</v>
      </c>
      <c r="S817" s="3">
        <v>1</v>
      </c>
      <c r="T817" s="3">
        <v>0</v>
      </c>
      <c r="U817" s="3">
        <v>1</v>
      </c>
      <c r="V817" s="3">
        <v>1</v>
      </c>
      <c r="W817" s="3">
        <v>0</v>
      </c>
      <c r="X817" s="3">
        <v>0</v>
      </c>
      <c r="Y817" s="6">
        <v>0.83330000000000004</v>
      </c>
      <c r="Z817" s="4">
        <v>0</v>
      </c>
      <c r="AA817" s="4">
        <v>1</v>
      </c>
      <c r="AB817">
        <v>8</v>
      </c>
      <c r="AC817">
        <v>8</v>
      </c>
      <c r="AD817" s="26">
        <v>2</v>
      </c>
      <c r="AE817" s="26">
        <v>13</v>
      </c>
      <c r="AF817" s="26">
        <v>100</v>
      </c>
      <c r="AG817" s="26">
        <v>0</v>
      </c>
      <c r="AH817" s="41">
        <v>1</v>
      </c>
      <c r="AI817" s="41">
        <v>0.5625</v>
      </c>
      <c r="AJ817" s="26">
        <v>0.66669999999999996</v>
      </c>
      <c r="AK817" s="26">
        <v>0.43240000000000001</v>
      </c>
      <c r="AL817" s="26">
        <v>0.79410000000000003</v>
      </c>
    </row>
    <row r="818" spans="1:38" ht="15" thickBot="1" x14ac:dyDescent="0.4">
      <c r="A818" s="5">
        <v>4188231</v>
      </c>
      <c r="B818" s="39" t="s">
        <v>455</v>
      </c>
      <c r="C818" s="5" t="s">
        <v>318</v>
      </c>
      <c r="D818" s="2">
        <v>43617</v>
      </c>
      <c r="E818" s="2">
        <v>43556</v>
      </c>
      <c r="F818" s="2" t="str">
        <f t="shared" si="12"/>
        <v>418823143617</v>
      </c>
      <c r="G818" s="36">
        <v>250</v>
      </c>
      <c r="H818" s="1">
        <f>IFERROR(DATEDIF(Таблица1[[#This Row],[Дата начала работы]],Таблица1[[#This Row],[Месяц]],"m"),"-")</f>
        <v>2</v>
      </c>
      <c r="I818" s="50">
        <v>1</v>
      </c>
      <c r="J818">
        <v>1</v>
      </c>
      <c r="K818" s="31">
        <v>32824</v>
      </c>
      <c r="L818">
        <f>IFERROR(DATEDIF(Таблица1[[#This Row],[ДР]],Таблица1[[#This Row],[Дата начала работы]],"y"),"-")</f>
        <v>29</v>
      </c>
      <c r="M818" s="3" t="s">
        <v>287</v>
      </c>
      <c r="N818" s="3" t="s">
        <v>326</v>
      </c>
      <c r="O818" s="3" t="s">
        <v>316</v>
      </c>
      <c r="P818" s="3">
        <v>0</v>
      </c>
      <c r="Q818" s="3">
        <v>0</v>
      </c>
      <c r="R818" s="3">
        <v>1</v>
      </c>
      <c r="S818" s="3">
        <v>1</v>
      </c>
      <c r="T818" s="3">
        <v>0</v>
      </c>
      <c r="U818" s="3">
        <v>1</v>
      </c>
      <c r="V818" s="3">
        <v>1</v>
      </c>
      <c r="W818" s="3">
        <v>0</v>
      </c>
      <c r="X818" s="3">
        <v>0</v>
      </c>
      <c r="Y818" s="6">
        <v>0.66669999999999996</v>
      </c>
      <c r="Z818" s="4">
        <v>0</v>
      </c>
      <c r="AA818" s="4">
        <v>1</v>
      </c>
      <c r="AB818">
        <v>16</v>
      </c>
      <c r="AC818">
        <v>11</v>
      </c>
      <c r="AD818" s="26">
        <v>2</v>
      </c>
      <c r="AE818" s="26">
        <v>3</v>
      </c>
      <c r="AF818" s="26">
        <v>100</v>
      </c>
      <c r="AG818" s="26">
        <v>0</v>
      </c>
      <c r="AH818" s="41">
        <v>1</v>
      </c>
      <c r="AI818" s="41">
        <v>0.625</v>
      </c>
      <c r="AJ818" s="26">
        <v>1</v>
      </c>
      <c r="AK818" s="26">
        <v>0.59460000000000002</v>
      </c>
      <c r="AL818" s="26">
        <v>0.6</v>
      </c>
    </row>
    <row r="819" spans="1:38" ht="15" thickBot="1" x14ac:dyDescent="0.4">
      <c r="A819" s="5">
        <v>4188231</v>
      </c>
      <c r="B819" s="39" t="s">
        <v>455</v>
      </c>
      <c r="C819" s="5" t="s">
        <v>318</v>
      </c>
      <c r="D819" s="2">
        <v>43647</v>
      </c>
      <c r="E819" s="2">
        <v>43556</v>
      </c>
      <c r="F819" s="2" t="str">
        <f t="shared" si="12"/>
        <v>418823143647</v>
      </c>
      <c r="G819" s="36">
        <v>250</v>
      </c>
      <c r="H819" s="1">
        <f>IFERROR(DATEDIF(Таблица1[[#This Row],[Дата начала работы]],Таблица1[[#This Row],[Месяц]],"m"),"-")</f>
        <v>3</v>
      </c>
      <c r="I819" s="50">
        <v>1</v>
      </c>
      <c r="J819">
        <v>1</v>
      </c>
      <c r="K819" s="31">
        <v>32824</v>
      </c>
      <c r="L819">
        <f>IFERROR(DATEDIF(Таблица1[[#This Row],[ДР]],Таблица1[[#This Row],[Дата начала работы]],"y"),"-")</f>
        <v>29</v>
      </c>
      <c r="M819" s="3" t="s">
        <v>287</v>
      </c>
      <c r="N819" s="3" t="s">
        <v>326</v>
      </c>
      <c r="O819" s="3" t="s">
        <v>316</v>
      </c>
      <c r="P819" s="3">
        <v>0</v>
      </c>
      <c r="Q819" s="3">
        <v>0</v>
      </c>
      <c r="R819" s="3">
        <v>1</v>
      </c>
      <c r="S819" s="3">
        <v>1</v>
      </c>
      <c r="T819" s="3">
        <v>0</v>
      </c>
      <c r="U819" s="3">
        <v>1</v>
      </c>
      <c r="V819" s="3">
        <v>1</v>
      </c>
      <c r="W819" s="3">
        <v>0</v>
      </c>
      <c r="X819" s="3">
        <v>0</v>
      </c>
      <c r="Y819" s="6">
        <v>1</v>
      </c>
      <c r="Z819" s="4">
        <v>0</v>
      </c>
      <c r="AA819" s="4">
        <v>1</v>
      </c>
      <c r="AB819">
        <v>12</v>
      </c>
      <c r="AC819">
        <v>7</v>
      </c>
      <c r="AD819" s="26">
        <v>1</v>
      </c>
      <c r="AE819" s="26">
        <v>7</v>
      </c>
      <c r="AF819" s="26">
        <v>100</v>
      </c>
      <c r="AG819" s="26">
        <v>0</v>
      </c>
      <c r="AH819" s="41">
        <v>0.5</v>
      </c>
      <c r="AI819" s="41">
        <v>0.82499999999999996</v>
      </c>
      <c r="AJ819" s="26">
        <v>1</v>
      </c>
      <c r="AK819" s="26">
        <v>0.81079999999999997</v>
      </c>
      <c r="AL819" s="26">
        <v>0.86670000000000003</v>
      </c>
    </row>
    <row r="820" spans="1:38" ht="15" thickBot="1" x14ac:dyDescent="0.4">
      <c r="A820" s="5">
        <v>4188231</v>
      </c>
      <c r="B820" s="39" t="s">
        <v>455</v>
      </c>
      <c r="C820" s="5" t="s">
        <v>318</v>
      </c>
      <c r="D820" s="2">
        <v>43678</v>
      </c>
      <c r="E820" s="2">
        <v>43556</v>
      </c>
      <c r="F820" s="2" t="str">
        <f t="shared" si="12"/>
        <v>418823143678</v>
      </c>
      <c r="G820" s="36">
        <v>250</v>
      </c>
      <c r="H820" s="1">
        <f>IFERROR(DATEDIF(Таблица1[[#This Row],[Дата начала работы]],Таблица1[[#This Row],[Месяц]],"m"),"-")</f>
        <v>4</v>
      </c>
      <c r="I820" s="50">
        <v>1</v>
      </c>
      <c r="J820">
        <v>1</v>
      </c>
      <c r="K820" s="31">
        <v>32824</v>
      </c>
      <c r="L820">
        <f>IFERROR(DATEDIF(Таблица1[[#This Row],[ДР]],Таблица1[[#This Row],[Дата начала работы]],"y"),"-")</f>
        <v>29</v>
      </c>
      <c r="M820" s="3" t="s">
        <v>287</v>
      </c>
      <c r="N820" s="3" t="s">
        <v>326</v>
      </c>
      <c r="O820" s="3" t="s">
        <v>316</v>
      </c>
      <c r="P820" s="3">
        <v>0</v>
      </c>
      <c r="Q820" s="3">
        <v>0</v>
      </c>
      <c r="R820" s="3">
        <v>1</v>
      </c>
      <c r="S820" s="3">
        <v>1</v>
      </c>
      <c r="T820" s="3">
        <v>0</v>
      </c>
      <c r="U820" s="3">
        <v>1</v>
      </c>
      <c r="V820" s="3">
        <v>1</v>
      </c>
      <c r="W820" s="3">
        <v>0</v>
      </c>
      <c r="X820" s="3">
        <v>0</v>
      </c>
      <c r="Y820" s="6">
        <v>0.85709999999999997</v>
      </c>
      <c r="Z820" s="4">
        <v>0</v>
      </c>
      <c r="AA820" s="4">
        <v>1</v>
      </c>
      <c r="AB820">
        <v>12</v>
      </c>
      <c r="AC820">
        <v>7</v>
      </c>
      <c r="AD820" s="26">
        <v>2</v>
      </c>
      <c r="AE820" s="26">
        <v>7</v>
      </c>
      <c r="AF820" s="26">
        <v>100</v>
      </c>
      <c r="AG820" s="26">
        <v>0</v>
      </c>
      <c r="AH820" s="41">
        <v>1</v>
      </c>
      <c r="AI820" s="41">
        <v>0.75</v>
      </c>
      <c r="AJ820" s="26">
        <v>0.8</v>
      </c>
      <c r="AK820" s="26">
        <v>0.75</v>
      </c>
      <c r="AL820" s="26">
        <v>0.75609999999999999</v>
      </c>
    </row>
    <row r="821" spans="1:38" ht="15" thickBot="1" x14ac:dyDescent="0.4">
      <c r="A821" s="5">
        <v>4190937</v>
      </c>
      <c r="B821" s="39" t="s">
        <v>647</v>
      </c>
      <c r="C821" s="5" t="s">
        <v>317</v>
      </c>
      <c r="D821" s="2">
        <v>43556</v>
      </c>
      <c r="E821" s="2">
        <v>43556</v>
      </c>
      <c r="F821" s="2" t="str">
        <f t="shared" si="12"/>
        <v>419093743556</v>
      </c>
      <c r="G821" s="36">
        <v>250</v>
      </c>
      <c r="H821" s="1">
        <f>IFERROR(DATEDIF(Таблица1[[#This Row],[Дата начала работы]],Таблица1[[#This Row],[Месяц]],"m"),"-")</f>
        <v>0</v>
      </c>
      <c r="I821" s="50">
        <v>7</v>
      </c>
      <c r="J821">
        <v>1</v>
      </c>
      <c r="K821" s="31">
        <v>32436</v>
      </c>
      <c r="L821">
        <f>IFERROR(DATEDIF(Таблица1[[#This Row],[ДР]],Таблица1[[#This Row],[Дата начала работы]],"y"),"-")</f>
        <v>30</v>
      </c>
      <c r="M821" s="3" t="s">
        <v>287</v>
      </c>
      <c r="N821" s="3" t="s">
        <v>338</v>
      </c>
      <c r="O821" s="3" t="s">
        <v>285</v>
      </c>
      <c r="P821" s="3">
        <v>1</v>
      </c>
      <c r="Q821" s="3">
        <v>1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1</v>
      </c>
      <c r="X821" s="3">
        <v>0</v>
      </c>
      <c r="Y821" s="6">
        <v>0.90910000000000002</v>
      </c>
      <c r="Z821" s="4">
        <v>0</v>
      </c>
      <c r="AA821" s="4">
        <v>0.4</v>
      </c>
      <c r="AB821">
        <v>54</v>
      </c>
      <c r="AC821">
        <v>28</v>
      </c>
      <c r="AD821" s="26">
        <v>4</v>
      </c>
      <c r="AE821" s="26">
        <v>12</v>
      </c>
      <c r="AF821" s="26">
        <v>100</v>
      </c>
      <c r="AG821" s="26">
        <v>0</v>
      </c>
      <c r="AH821" s="41" t="e">
        <v>#VALUE!</v>
      </c>
      <c r="AI821" s="41">
        <v>0.6875</v>
      </c>
      <c r="AJ821" s="26">
        <v>0.88890000000000002</v>
      </c>
      <c r="AK821" s="26">
        <v>0.63059999999999994</v>
      </c>
      <c r="AL821" s="26">
        <v>0.73333333333333339</v>
      </c>
    </row>
    <row r="822" spans="1:38" ht="15" thickBot="1" x14ac:dyDescent="0.4">
      <c r="A822" s="5">
        <v>4190937</v>
      </c>
      <c r="B822" s="39" t="s">
        <v>647</v>
      </c>
      <c r="C822" s="5" t="s">
        <v>317</v>
      </c>
      <c r="D822" s="2">
        <v>43586</v>
      </c>
      <c r="E822" s="2">
        <v>43556</v>
      </c>
      <c r="F822" s="2" t="str">
        <f t="shared" si="12"/>
        <v>419093743586</v>
      </c>
      <c r="G822" s="36">
        <v>250</v>
      </c>
      <c r="H822" s="1">
        <f>IFERROR(DATEDIF(Таблица1[[#This Row],[Дата начала работы]],Таблица1[[#This Row],[Месяц]],"m"),"-")</f>
        <v>1</v>
      </c>
      <c r="I822" s="50">
        <v>7</v>
      </c>
      <c r="J822">
        <v>1</v>
      </c>
      <c r="K822" s="31">
        <v>32436</v>
      </c>
      <c r="L822">
        <f>IFERROR(DATEDIF(Таблица1[[#This Row],[ДР]],Таблица1[[#This Row],[Дата начала работы]],"y"),"-")</f>
        <v>30</v>
      </c>
      <c r="M822" s="3" t="s">
        <v>287</v>
      </c>
      <c r="N822" s="3" t="s">
        <v>338</v>
      </c>
      <c r="O822" s="3" t="s">
        <v>285</v>
      </c>
      <c r="P822" s="3">
        <v>1</v>
      </c>
      <c r="Q822" s="3">
        <v>1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</v>
      </c>
      <c r="X822" s="3">
        <v>0</v>
      </c>
      <c r="Y822" s="6">
        <v>0.94869999999999999</v>
      </c>
      <c r="Z822" s="4">
        <v>0</v>
      </c>
      <c r="AA822" s="4">
        <v>0.5</v>
      </c>
      <c r="AB822">
        <v>40</v>
      </c>
      <c r="AC822">
        <v>28</v>
      </c>
      <c r="AD822" s="26">
        <v>6</v>
      </c>
      <c r="AE822" s="26">
        <v>41</v>
      </c>
      <c r="AF822" s="26">
        <v>85.416666669999998</v>
      </c>
      <c r="AG822" s="26">
        <v>0</v>
      </c>
      <c r="AH822" s="41">
        <v>1</v>
      </c>
      <c r="AI822" s="41">
        <v>0.6875</v>
      </c>
      <c r="AJ822" s="26">
        <v>0.88890000000000002</v>
      </c>
      <c r="AK822" s="26">
        <v>0.63059999999999994</v>
      </c>
      <c r="AL822" s="26">
        <v>0.73333333333333339</v>
      </c>
    </row>
    <row r="823" spans="1:38" ht="15" thickBot="1" x14ac:dyDescent="0.4">
      <c r="A823" s="5">
        <v>4190937</v>
      </c>
      <c r="B823" s="39" t="s">
        <v>647</v>
      </c>
      <c r="C823" s="5" t="s">
        <v>317</v>
      </c>
      <c r="D823" s="2">
        <v>43617</v>
      </c>
      <c r="E823" s="2">
        <v>43556</v>
      </c>
      <c r="F823" s="2" t="str">
        <f t="shared" si="12"/>
        <v>419093743617</v>
      </c>
      <c r="G823" s="36">
        <v>250</v>
      </c>
      <c r="H823" s="1">
        <f>IFERROR(DATEDIF(Таблица1[[#This Row],[Дата начала работы]],Таблица1[[#This Row],[Месяц]],"m"),"-")</f>
        <v>2</v>
      </c>
      <c r="I823" s="50">
        <v>7</v>
      </c>
      <c r="J823">
        <v>1</v>
      </c>
      <c r="K823" s="31">
        <v>32436</v>
      </c>
      <c r="L823">
        <f>IFERROR(DATEDIF(Таблица1[[#This Row],[ДР]],Таблица1[[#This Row],[Дата начала работы]],"y"),"-")</f>
        <v>30</v>
      </c>
      <c r="M823" s="3" t="s">
        <v>287</v>
      </c>
      <c r="N823" s="3" t="s">
        <v>338</v>
      </c>
      <c r="O823" s="3" t="s">
        <v>285</v>
      </c>
      <c r="P823" s="3">
        <v>1</v>
      </c>
      <c r="Q823" s="3">
        <v>1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1</v>
      </c>
      <c r="X823" s="3">
        <v>0</v>
      </c>
      <c r="Y823" s="6">
        <v>0.92859999999999998</v>
      </c>
      <c r="Z823" s="4">
        <v>0</v>
      </c>
      <c r="AA823" s="4">
        <v>0.57142857142857095</v>
      </c>
      <c r="AB823">
        <v>16</v>
      </c>
      <c r="AC823">
        <v>14</v>
      </c>
      <c r="AD823" s="26">
        <v>4</v>
      </c>
      <c r="AE823" s="26">
        <v>14</v>
      </c>
      <c r="AF823" s="26">
        <v>82.352941180000002</v>
      </c>
      <c r="AG823" s="26">
        <v>0</v>
      </c>
      <c r="AH823" s="41">
        <v>0.5</v>
      </c>
      <c r="AI823" s="41">
        <v>0.7</v>
      </c>
      <c r="AJ823" s="26">
        <v>1</v>
      </c>
      <c r="AK823" s="26">
        <v>0.70269999999999999</v>
      </c>
      <c r="AL823" s="26">
        <v>0.66670000000000007</v>
      </c>
    </row>
    <row r="824" spans="1:38" ht="15" thickBot="1" x14ac:dyDescent="0.4">
      <c r="A824" s="5">
        <v>4202233</v>
      </c>
      <c r="B824" s="39" t="s">
        <v>525</v>
      </c>
      <c r="C824" s="5" t="s">
        <v>318</v>
      </c>
      <c r="D824" s="2">
        <v>43586</v>
      </c>
      <c r="E824" s="2">
        <v>43586</v>
      </c>
      <c r="F824" s="2" t="str">
        <f t="shared" si="12"/>
        <v>420223343586</v>
      </c>
      <c r="G824" s="36">
        <v>250</v>
      </c>
      <c r="H824" s="1">
        <f>IFERROR(DATEDIF(Таблица1[[#This Row],[Дата начала работы]],Таблица1[[#This Row],[Месяц]],"m"),"-")</f>
        <v>0</v>
      </c>
      <c r="I824" s="50">
        <v>7</v>
      </c>
      <c r="J824">
        <v>1</v>
      </c>
      <c r="K824" s="31">
        <v>33655</v>
      </c>
      <c r="L824">
        <f>IFERROR(DATEDIF(Таблица1[[#This Row],[ДР]],Таблица1[[#This Row],[Дата начала работы]],"y"),"-")</f>
        <v>27</v>
      </c>
      <c r="M824" s="3" t="s">
        <v>288</v>
      </c>
      <c r="N824" s="3" t="s">
        <v>386</v>
      </c>
      <c r="O824" s="3" t="s">
        <v>313</v>
      </c>
      <c r="P824" s="3">
        <v>0</v>
      </c>
      <c r="Q824" s="3">
        <v>0</v>
      </c>
      <c r="R824" s="3">
        <v>1</v>
      </c>
      <c r="S824" s="3">
        <v>1</v>
      </c>
      <c r="T824" s="3">
        <v>0</v>
      </c>
      <c r="U824" s="3">
        <v>1</v>
      </c>
      <c r="V824" s="3">
        <v>1</v>
      </c>
      <c r="W824" s="3">
        <v>0</v>
      </c>
      <c r="X824" s="3">
        <v>1</v>
      </c>
      <c r="Y824" s="6">
        <v>1</v>
      </c>
      <c r="Z824" s="4">
        <v>0.5</v>
      </c>
      <c r="AA824" s="4">
        <v>0.5</v>
      </c>
      <c r="AB824">
        <v>51</v>
      </c>
      <c r="AC824">
        <v>51</v>
      </c>
      <c r="AD824" s="26">
        <v>2</v>
      </c>
      <c r="AE824" s="26">
        <v>15</v>
      </c>
      <c r="AF824" s="26">
        <v>100</v>
      </c>
      <c r="AG824" s="26">
        <v>0</v>
      </c>
      <c r="AH824" s="41" t="e">
        <v>#VALUE!</v>
      </c>
      <c r="AI824" s="41">
        <v>0.58750000000000002</v>
      </c>
      <c r="AJ824" s="26">
        <v>1</v>
      </c>
      <c r="AK824" s="26">
        <v>0.48649999999999999</v>
      </c>
      <c r="AL824" s="26">
        <v>0.66670000000000007</v>
      </c>
    </row>
    <row r="825" spans="1:38" ht="15" thickBot="1" x14ac:dyDescent="0.4">
      <c r="A825" s="5">
        <v>4202233</v>
      </c>
      <c r="B825" s="39" t="s">
        <v>525</v>
      </c>
      <c r="C825" s="5" t="s">
        <v>318</v>
      </c>
      <c r="D825" s="2">
        <v>43617</v>
      </c>
      <c r="E825" s="2">
        <v>43586</v>
      </c>
      <c r="F825" s="2" t="str">
        <f t="shared" si="12"/>
        <v>420223343617</v>
      </c>
      <c r="G825" s="36">
        <v>250</v>
      </c>
      <c r="H825" s="1">
        <f>IFERROR(DATEDIF(Таблица1[[#This Row],[Дата начала работы]],Таблица1[[#This Row],[Месяц]],"m"),"-")</f>
        <v>1</v>
      </c>
      <c r="I825" s="50">
        <v>7</v>
      </c>
      <c r="J825">
        <v>1</v>
      </c>
      <c r="K825" s="31">
        <v>33655</v>
      </c>
      <c r="L825">
        <f>IFERROR(DATEDIF(Таблица1[[#This Row],[ДР]],Таблица1[[#This Row],[Дата начала работы]],"y"),"-")</f>
        <v>27</v>
      </c>
      <c r="M825" s="3" t="s">
        <v>288</v>
      </c>
      <c r="N825" s="3" t="s">
        <v>386</v>
      </c>
      <c r="O825" s="3" t="s">
        <v>313</v>
      </c>
      <c r="P825" s="3">
        <v>0</v>
      </c>
      <c r="Q825" s="3">
        <v>0</v>
      </c>
      <c r="R825" s="3">
        <v>1</v>
      </c>
      <c r="S825" s="3">
        <v>1</v>
      </c>
      <c r="T825" s="3">
        <v>0</v>
      </c>
      <c r="U825" s="3">
        <v>1</v>
      </c>
      <c r="V825" s="3">
        <v>1</v>
      </c>
      <c r="W825" s="3">
        <v>0</v>
      </c>
      <c r="X825" s="3">
        <v>1</v>
      </c>
      <c r="Y825" s="6">
        <v>1</v>
      </c>
      <c r="Z825" s="4">
        <v>0.33333333333333298</v>
      </c>
      <c r="AA825" s="4">
        <v>0.66666666666666696</v>
      </c>
      <c r="AB825">
        <v>29</v>
      </c>
      <c r="AC825">
        <v>19</v>
      </c>
      <c r="AD825" s="26">
        <v>2</v>
      </c>
      <c r="AE825" s="26">
        <v>12</v>
      </c>
      <c r="AF825" s="26">
        <v>100</v>
      </c>
      <c r="AG825" s="26">
        <v>0</v>
      </c>
      <c r="AH825" s="41">
        <v>1</v>
      </c>
      <c r="AI825" s="41">
        <v>0.51875000000000004</v>
      </c>
      <c r="AJ825" s="26">
        <v>1</v>
      </c>
      <c r="AK825" s="26">
        <v>0.31085000000000002</v>
      </c>
      <c r="AL825" s="26">
        <v>0.7</v>
      </c>
    </row>
    <row r="826" spans="1:38" ht="15" thickBot="1" x14ac:dyDescent="0.4">
      <c r="A826" s="5">
        <v>4202233</v>
      </c>
      <c r="B826" s="39" t="s">
        <v>525</v>
      </c>
      <c r="C826" s="5" t="s">
        <v>318</v>
      </c>
      <c r="D826" s="2">
        <v>43647</v>
      </c>
      <c r="E826" s="2">
        <v>43586</v>
      </c>
      <c r="F826" s="2" t="str">
        <f t="shared" si="12"/>
        <v>420223343647</v>
      </c>
      <c r="G826" s="36">
        <v>250</v>
      </c>
      <c r="H826" s="1">
        <f>IFERROR(DATEDIF(Таблица1[[#This Row],[Дата начала работы]],Таблица1[[#This Row],[Месяц]],"m"),"-")</f>
        <v>2</v>
      </c>
      <c r="I826" s="50">
        <v>7</v>
      </c>
      <c r="J826">
        <v>1</v>
      </c>
      <c r="K826" s="31">
        <v>33655</v>
      </c>
      <c r="L826">
        <f>IFERROR(DATEDIF(Таблица1[[#This Row],[ДР]],Таблица1[[#This Row],[Дата начала работы]],"y"),"-")</f>
        <v>27</v>
      </c>
      <c r="M826" s="3" t="s">
        <v>288</v>
      </c>
      <c r="N826" s="3" t="s">
        <v>386</v>
      </c>
      <c r="O826" s="3" t="s">
        <v>313</v>
      </c>
      <c r="P826" s="3">
        <v>0</v>
      </c>
      <c r="Q826" s="3">
        <v>0</v>
      </c>
      <c r="R826" s="3">
        <v>1</v>
      </c>
      <c r="S826" s="3">
        <v>1</v>
      </c>
      <c r="T826" s="3">
        <v>0</v>
      </c>
      <c r="U826" s="3">
        <v>1</v>
      </c>
      <c r="V826" s="3">
        <v>1</v>
      </c>
      <c r="W826" s="3">
        <v>0</v>
      </c>
      <c r="X826" s="3">
        <v>1</v>
      </c>
      <c r="Y826" s="6">
        <v>0.73680000000000001</v>
      </c>
      <c r="Z826" s="4">
        <v>0.14285714285714299</v>
      </c>
      <c r="AA826" s="4">
        <v>0.57142857142857095</v>
      </c>
      <c r="AB826">
        <v>15</v>
      </c>
      <c r="AC826">
        <v>10</v>
      </c>
      <c r="AD826" s="26">
        <v>5</v>
      </c>
      <c r="AE826" s="26">
        <v>23</v>
      </c>
      <c r="AF826" s="26">
        <v>100</v>
      </c>
      <c r="AG826" s="26">
        <v>0</v>
      </c>
      <c r="AH826" s="41">
        <v>0.5</v>
      </c>
      <c r="AI826" s="41">
        <v>0.75</v>
      </c>
      <c r="AJ826" s="26">
        <v>1</v>
      </c>
      <c r="AK826" s="26">
        <v>0.64859999999999995</v>
      </c>
      <c r="AL826" s="26">
        <v>0.83329999999999993</v>
      </c>
    </row>
    <row r="827" spans="1:38" ht="15" thickBot="1" x14ac:dyDescent="0.4">
      <c r="A827" s="5">
        <v>4202233</v>
      </c>
      <c r="B827" s="39" t="s">
        <v>525</v>
      </c>
      <c r="C827" s="5" t="s">
        <v>318</v>
      </c>
      <c r="D827" s="2">
        <v>43678</v>
      </c>
      <c r="E827" s="2">
        <v>43586</v>
      </c>
      <c r="F827" s="2" t="str">
        <f t="shared" si="12"/>
        <v>420223343678</v>
      </c>
      <c r="G827" s="36">
        <v>250</v>
      </c>
      <c r="H827" s="1">
        <f>IFERROR(DATEDIF(Таблица1[[#This Row],[Дата начала работы]],Таблица1[[#This Row],[Месяц]],"m"),"-")</f>
        <v>3</v>
      </c>
      <c r="I827" s="50">
        <v>7</v>
      </c>
      <c r="J827">
        <v>1</v>
      </c>
      <c r="K827" s="31">
        <v>33655</v>
      </c>
      <c r="L827">
        <f>IFERROR(DATEDIF(Таблица1[[#This Row],[ДР]],Таблица1[[#This Row],[Дата начала работы]],"y"),"-")</f>
        <v>27</v>
      </c>
      <c r="M827" s="3" t="s">
        <v>288</v>
      </c>
      <c r="N827" s="3" t="s">
        <v>386</v>
      </c>
      <c r="O827" s="3" t="s">
        <v>313</v>
      </c>
      <c r="P827" s="3">
        <v>0</v>
      </c>
      <c r="Q827" s="3">
        <v>0</v>
      </c>
      <c r="R827" s="3">
        <v>1</v>
      </c>
      <c r="S827" s="3">
        <v>1</v>
      </c>
      <c r="T827" s="3">
        <v>0</v>
      </c>
      <c r="U827" s="3">
        <v>1</v>
      </c>
      <c r="V827" s="3">
        <v>1</v>
      </c>
      <c r="W827" s="3">
        <v>0</v>
      </c>
      <c r="X827" s="3">
        <v>1</v>
      </c>
      <c r="Y827" s="6">
        <v>0.64290000000000003</v>
      </c>
      <c r="Z827" s="4">
        <v>0.125</v>
      </c>
      <c r="AA827" s="4">
        <v>0.55555555555555602</v>
      </c>
      <c r="AB827">
        <v>15</v>
      </c>
      <c r="AC827">
        <v>10</v>
      </c>
      <c r="AD827" s="26">
        <v>6</v>
      </c>
      <c r="AE827" s="26">
        <v>17</v>
      </c>
      <c r="AF827" s="26">
        <v>94.444444439999998</v>
      </c>
      <c r="AG827" s="26">
        <v>1</v>
      </c>
      <c r="AH827" s="41">
        <v>0.75</v>
      </c>
      <c r="AI827" s="41">
        <v>0.59375</v>
      </c>
      <c r="AJ827" s="26">
        <v>1</v>
      </c>
      <c r="AK827" s="26">
        <v>0.43920000000000003</v>
      </c>
      <c r="AL827" s="26">
        <v>0.72499999999999998</v>
      </c>
    </row>
    <row r="828" spans="1:38" ht="15" thickBot="1" x14ac:dyDescent="0.4">
      <c r="A828" s="5">
        <v>4202269</v>
      </c>
      <c r="B828" s="39" t="s">
        <v>693</v>
      </c>
      <c r="C828" s="5" t="s">
        <v>318</v>
      </c>
      <c r="D828" s="2">
        <v>43556</v>
      </c>
      <c r="E828" s="2">
        <v>43556</v>
      </c>
      <c r="F828" s="2" t="str">
        <f t="shared" si="12"/>
        <v>420226943556</v>
      </c>
      <c r="G828" s="36">
        <v>250</v>
      </c>
      <c r="H828" s="1">
        <f>IFERROR(DATEDIF(Таблица1[[#This Row],[Дата начала работы]],Таблица1[[#This Row],[Месяц]],"m"),"-")</f>
        <v>0</v>
      </c>
      <c r="I828" s="50">
        <v>4</v>
      </c>
      <c r="J828">
        <v>1</v>
      </c>
      <c r="K828" s="31">
        <v>34254</v>
      </c>
      <c r="L828">
        <f>IFERROR(DATEDIF(Таблица1[[#This Row],[ДР]],Таблица1[[#This Row],[Дата начала работы]],"y"),"-")</f>
        <v>25</v>
      </c>
      <c r="M828" s="3" t="s">
        <v>287</v>
      </c>
      <c r="N828" s="3" t="s">
        <v>344</v>
      </c>
      <c r="O828" s="3" t="s">
        <v>313</v>
      </c>
      <c r="P828" s="3">
        <v>0</v>
      </c>
      <c r="Q828" s="3">
        <v>0</v>
      </c>
      <c r="R828" s="3">
        <v>1</v>
      </c>
      <c r="S828" s="3">
        <v>1</v>
      </c>
      <c r="T828" s="3">
        <v>1</v>
      </c>
      <c r="U828" s="3">
        <v>1</v>
      </c>
      <c r="V828" s="3">
        <v>0</v>
      </c>
      <c r="W828" s="3">
        <v>0</v>
      </c>
      <c r="X828" s="3">
        <v>1</v>
      </c>
      <c r="Y828" s="6">
        <v>1</v>
      </c>
      <c r="Z828" s="4">
        <v>0</v>
      </c>
      <c r="AA828" s="4">
        <v>1</v>
      </c>
      <c r="AB828">
        <v>0</v>
      </c>
      <c r="AC828">
        <v>0</v>
      </c>
      <c r="AD828" s="26">
        <v>5</v>
      </c>
      <c r="AE828" s="26">
        <v>17</v>
      </c>
      <c r="AF828" s="26">
        <v>100</v>
      </c>
      <c r="AG828" s="26">
        <v>0</v>
      </c>
      <c r="AH828" s="41" t="e">
        <v>#VALUE!</v>
      </c>
      <c r="AI828" s="41">
        <v>0.82499999999999996</v>
      </c>
      <c r="AJ828" s="26">
        <v>1</v>
      </c>
      <c r="AK828" s="26">
        <v>0.78380000000000005</v>
      </c>
      <c r="AL828" s="26">
        <v>0.86670000000000003</v>
      </c>
    </row>
    <row r="829" spans="1:38" ht="15" thickBot="1" x14ac:dyDescent="0.4">
      <c r="A829" s="5">
        <v>4202269</v>
      </c>
      <c r="B829" s="39" t="s">
        <v>693</v>
      </c>
      <c r="C829" s="5" t="s">
        <v>318</v>
      </c>
      <c r="D829" s="2">
        <v>43586</v>
      </c>
      <c r="E829" s="2">
        <v>43556</v>
      </c>
      <c r="F829" s="2" t="str">
        <f t="shared" si="12"/>
        <v>420226943586</v>
      </c>
      <c r="G829" s="36">
        <v>250</v>
      </c>
      <c r="H829" s="1">
        <f>IFERROR(DATEDIF(Таблица1[[#This Row],[Дата начала работы]],Таблица1[[#This Row],[Месяц]],"m"),"-")</f>
        <v>1</v>
      </c>
      <c r="I829" s="50">
        <v>4</v>
      </c>
      <c r="J829">
        <v>1</v>
      </c>
      <c r="K829" s="31">
        <v>34254</v>
      </c>
      <c r="L829">
        <f>IFERROR(DATEDIF(Таблица1[[#This Row],[ДР]],Таблица1[[#This Row],[Дата начала работы]],"y"),"-")</f>
        <v>25</v>
      </c>
      <c r="M829" s="3" t="s">
        <v>287</v>
      </c>
      <c r="N829" s="3" t="s">
        <v>344</v>
      </c>
      <c r="O829" s="3" t="s">
        <v>313</v>
      </c>
      <c r="P829" s="3">
        <v>0</v>
      </c>
      <c r="Q829" s="3">
        <v>0</v>
      </c>
      <c r="R829" s="3">
        <v>1</v>
      </c>
      <c r="S829" s="3">
        <v>1</v>
      </c>
      <c r="T829" s="3">
        <v>1</v>
      </c>
      <c r="U829" s="3">
        <v>1</v>
      </c>
      <c r="V829" s="3">
        <v>0</v>
      </c>
      <c r="W829" s="3">
        <v>0</v>
      </c>
      <c r="X829" s="3">
        <v>1</v>
      </c>
      <c r="Y829" s="6">
        <v>0.9667</v>
      </c>
      <c r="Z829" s="4">
        <v>0</v>
      </c>
      <c r="AA829" s="4">
        <v>1</v>
      </c>
      <c r="AB829">
        <v>12</v>
      </c>
      <c r="AC829">
        <v>12</v>
      </c>
      <c r="AD829" s="26">
        <v>7</v>
      </c>
      <c r="AE829" s="26">
        <v>33</v>
      </c>
      <c r="AF829" s="26">
        <v>94.285714290000001</v>
      </c>
      <c r="AG829" s="26">
        <v>0</v>
      </c>
      <c r="AH829" s="41">
        <v>0.8</v>
      </c>
      <c r="AI829" s="41">
        <v>0.82499999999999996</v>
      </c>
      <c r="AJ829" s="26">
        <v>1</v>
      </c>
      <c r="AK829" s="26">
        <v>0.78380000000000005</v>
      </c>
      <c r="AL829" s="26">
        <v>0.86670000000000003</v>
      </c>
    </row>
    <row r="830" spans="1:38" ht="15" thickBot="1" x14ac:dyDescent="0.4">
      <c r="A830" s="5">
        <v>4202269</v>
      </c>
      <c r="B830" s="39" t="s">
        <v>693</v>
      </c>
      <c r="C830" s="5" t="s">
        <v>318</v>
      </c>
      <c r="D830" s="2">
        <v>43617</v>
      </c>
      <c r="E830" s="2">
        <v>43556</v>
      </c>
      <c r="F830" s="2" t="str">
        <f t="shared" si="12"/>
        <v>420226943617</v>
      </c>
      <c r="G830" s="36">
        <v>250</v>
      </c>
      <c r="H830" s="1">
        <f>IFERROR(DATEDIF(Таблица1[[#This Row],[Дата начала работы]],Таблица1[[#This Row],[Месяц]],"m"),"-")</f>
        <v>2</v>
      </c>
      <c r="I830" s="50">
        <v>4</v>
      </c>
      <c r="J830">
        <v>1</v>
      </c>
      <c r="K830" s="31">
        <v>34254</v>
      </c>
      <c r="L830">
        <f>IFERROR(DATEDIF(Таблица1[[#This Row],[ДР]],Таблица1[[#This Row],[Дата начала работы]],"y"),"-")</f>
        <v>25</v>
      </c>
      <c r="M830" s="3" t="s">
        <v>287</v>
      </c>
      <c r="N830" s="3" t="s">
        <v>344</v>
      </c>
      <c r="O830" s="3" t="s">
        <v>313</v>
      </c>
      <c r="P830" s="3">
        <v>0</v>
      </c>
      <c r="Q830" s="3">
        <v>0</v>
      </c>
      <c r="R830" s="3">
        <v>1</v>
      </c>
      <c r="S830" s="3">
        <v>1</v>
      </c>
      <c r="T830" s="3">
        <v>1</v>
      </c>
      <c r="U830" s="3">
        <v>1</v>
      </c>
      <c r="V830" s="3">
        <v>0</v>
      </c>
      <c r="W830" s="3">
        <v>0</v>
      </c>
      <c r="X830" s="3">
        <v>1</v>
      </c>
      <c r="Y830" s="6">
        <v>0.94120000000000004</v>
      </c>
      <c r="Z830" s="4">
        <v>0</v>
      </c>
      <c r="AA830" s="4">
        <v>1</v>
      </c>
      <c r="AB830">
        <v>11</v>
      </c>
      <c r="AC830">
        <v>11</v>
      </c>
      <c r="AD830" s="26">
        <v>5</v>
      </c>
      <c r="AE830" s="26">
        <v>17</v>
      </c>
      <c r="AF830" s="26">
        <v>100</v>
      </c>
      <c r="AG830" s="26">
        <v>0</v>
      </c>
      <c r="AH830" s="41">
        <v>0.71430000000000005</v>
      </c>
      <c r="AI830" s="41">
        <v>0.875</v>
      </c>
      <c r="AJ830" s="26">
        <v>1</v>
      </c>
      <c r="AK830" s="26">
        <v>0.89190000000000003</v>
      </c>
      <c r="AL830" s="26">
        <v>0.86670000000000003</v>
      </c>
    </row>
    <row r="831" spans="1:38" ht="15" thickBot="1" x14ac:dyDescent="0.4">
      <c r="A831" s="5">
        <v>4202269</v>
      </c>
      <c r="B831" s="39" t="s">
        <v>693</v>
      </c>
      <c r="C831" s="5" t="s">
        <v>318</v>
      </c>
      <c r="D831" s="2">
        <v>43647</v>
      </c>
      <c r="E831" s="2">
        <v>43556</v>
      </c>
      <c r="F831" s="2" t="str">
        <f t="shared" si="12"/>
        <v>420226943647</v>
      </c>
      <c r="G831" s="36">
        <v>250</v>
      </c>
      <c r="H831" s="1">
        <f>IFERROR(DATEDIF(Таблица1[[#This Row],[Дата начала работы]],Таблица1[[#This Row],[Месяц]],"m"),"-")</f>
        <v>3</v>
      </c>
      <c r="I831" s="50">
        <v>4</v>
      </c>
      <c r="J831">
        <v>1</v>
      </c>
      <c r="K831" s="31">
        <v>34254</v>
      </c>
      <c r="L831">
        <f>IFERROR(DATEDIF(Таблица1[[#This Row],[ДР]],Таблица1[[#This Row],[Дата начала работы]],"y"),"-")</f>
        <v>25</v>
      </c>
      <c r="M831" s="3" t="s">
        <v>287</v>
      </c>
      <c r="N831" s="3" t="s">
        <v>344</v>
      </c>
      <c r="O831" s="3" t="s">
        <v>313</v>
      </c>
      <c r="P831" s="3">
        <v>0</v>
      </c>
      <c r="Q831" s="3">
        <v>0</v>
      </c>
      <c r="R831" s="3">
        <v>1</v>
      </c>
      <c r="S831" s="3">
        <v>1</v>
      </c>
      <c r="T831" s="3">
        <v>1</v>
      </c>
      <c r="U831" s="3">
        <v>1</v>
      </c>
      <c r="V831" s="3">
        <v>0</v>
      </c>
      <c r="W831" s="3">
        <v>0</v>
      </c>
      <c r="X831" s="3">
        <v>1</v>
      </c>
      <c r="Y831" s="6">
        <v>1</v>
      </c>
      <c r="Z831" s="4">
        <v>0</v>
      </c>
      <c r="AA831" s="4">
        <v>1</v>
      </c>
      <c r="AB831">
        <v>17</v>
      </c>
      <c r="AC831">
        <v>17</v>
      </c>
      <c r="AD831" s="26">
        <v>4</v>
      </c>
      <c r="AE831" s="26">
        <v>21</v>
      </c>
      <c r="AF831" s="26">
        <v>100</v>
      </c>
      <c r="AG831" s="26">
        <v>0</v>
      </c>
      <c r="AH831" s="41">
        <v>0.6</v>
      </c>
      <c r="AI831" s="41">
        <v>0.77500000000000002</v>
      </c>
      <c r="AJ831" s="26">
        <v>1</v>
      </c>
      <c r="AK831" s="26">
        <v>0.67569999999999997</v>
      </c>
      <c r="AL831" s="26">
        <v>0.86670000000000003</v>
      </c>
    </row>
    <row r="832" spans="1:38" ht="15" thickBot="1" x14ac:dyDescent="0.4">
      <c r="A832" s="5">
        <v>4202269</v>
      </c>
      <c r="B832" s="39" t="s">
        <v>693</v>
      </c>
      <c r="C832" s="5" t="s">
        <v>318</v>
      </c>
      <c r="D832" s="2">
        <v>43678</v>
      </c>
      <c r="E832" s="2">
        <v>43556</v>
      </c>
      <c r="F832" s="2" t="str">
        <f t="shared" si="12"/>
        <v>420226943678</v>
      </c>
      <c r="G832" s="36">
        <v>250</v>
      </c>
      <c r="H832" s="1">
        <f>IFERROR(DATEDIF(Таблица1[[#This Row],[Дата начала работы]],Таблица1[[#This Row],[Месяц]],"m"),"-")</f>
        <v>4</v>
      </c>
      <c r="I832" s="50">
        <v>4</v>
      </c>
      <c r="J832">
        <v>1</v>
      </c>
      <c r="K832" s="31">
        <v>34254</v>
      </c>
      <c r="L832">
        <f>IFERROR(DATEDIF(Таблица1[[#This Row],[ДР]],Таблица1[[#This Row],[Дата начала работы]],"y"),"-")</f>
        <v>25</v>
      </c>
      <c r="M832" s="3" t="s">
        <v>287</v>
      </c>
      <c r="N832" s="3" t="s">
        <v>344</v>
      </c>
      <c r="O832" s="3" t="s">
        <v>313</v>
      </c>
      <c r="P832" s="3">
        <v>0</v>
      </c>
      <c r="Q832" s="3">
        <v>0</v>
      </c>
      <c r="R832" s="3">
        <v>1</v>
      </c>
      <c r="S832" s="3">
        <v>1</v>
      </c>
      <c r="T832" s="3">
        <v>1</v>
      </c>
      <c r="U832" s="3">
        <v>1</v>
      </c>
      <c r="V832" s="3">
        <v>0</v>
      </c>
      <c r="W832" s="3">
        <v>0</v>
      </c>
      <c r="X832" s="3">
        <v>1</v>
      </c>
      <c r="Y832" s="6">
        <v>1</v>
      </c>
      <c r="Z832" s="4">
        <v>0</v>
      </c>
      <c r="AA832" s="4">
        <v>1</v>
      </c>
      <c r="AB832">
        <v>6</v>
      </c>
      <c r="AC832">
        <v>6</v>
      </c>
      <c r="AD832" s="26">
        <v>4</v>
      </c>
      <c r="AE832" s="26">
        <v>7</v>
      </c>
      <c r="AF832" s="26">
        <v>100</v>
      </c>
      <c r="AG832" s="26">
        <v>0</v>
      </c>
      <c r="AH832" s="41">
        <v>1</v>
      </c>
      <c r="AI832" s="41">
        <v>0.82499999999999996</v>
      </c>
      <c r="AJ832" s="26">
        <v>1</v>
      </c>
      <c r="AK832" s="26">
        <v>0.78380000000000005</v>
      </c>
      <c r="AL832" s="26">
        <v>0.86670000000000003</v>
      </c>
    </row>
    <row r="833" spans="1:38" ht="15" thickBot="1" x14ac:dyDescent="0.4">
      <c r="A833" s="5">
        <v>4202304</v>
      </c>
      <c r="B833" s="39" t="s">
        <v>629</v>
      </c>
      <c r="C833" s="5" t="s">
        <v>318</v>
      </c>
      <c r="D833" s="2">
        <v>43556</v>
      </c>
      <c r="E833" s="2">
        <v>43556</v>
      </c>
      <c r="F833" s="2" t="str">
        <f t="shared" si="12"/>
        <v>420230443556</v>
      </c>
      <c r="G833" s="36">
        <v>250</v>
      </c>
      <c r="H833" s="1">
        <f>IFERROR(DATEDIF(Таблица1[[#This Row],[Дата начала работы]],Таблица1[[#This Row],[Месяц]],"m"),"-")</f>
        <v>0</v>
      </c>
      <c r="I833" s="50">
        <v>9</v>
      </c>
      <c r="J833">
        <v>1</v>
      </c>
      <c r="K833" s="31">
        <v>30917</v>
      </c>
      <c r="L833">
        <f>IFERROR(DATEDIF(Таблица1[[#This Row],[ДР]],Таблица1[[#This Row],[Дата начала работы]],"y"),"-")</f>
        <v>34</v>
      </c>
      <c r="M833" s="3" t="s">
        <v>287</v>
      </c>
      <c r="N833" s="3" t="s">
        <v>387</v>
      </c>
      <c r="O833" s="3" t="s">
        <v>313</v>
      </c>
      <c r="P833" s="3">
        <v>1</v>
      </c>
      <c r="Q833" s="3">
        <v>1</v>
      </c>
      <c r="R833" s="3">
        <v>1</v>
      </c>
      <c r="S833" s="3">
        <v>1</v>
      </c>
      <c r="T833" s="3">
        <v>1</v>
      </c>
      <c r="U833" s="3">
        <v>1</v>
      </c>
      <c r="V833" s="3">
        <v>1</v>
      </c>
      <c r="W833" s="3">
        <v>1</v>
      </c>
      <c r="X833" s="3">
        <v>0</v>
      </c>
      <c r="Y833" s="6">
        <v>1</v>
      </c>
      <c r="Z833" s="4">
        <v>0</v>
      </c>
      <c r="AA833" s="4">
        <v>1</v>
      </c>
      <c r="AB833">
        <v>24</v>
      </c>
      <c r="AC833">
        <v>19</v>
      </c>
      <c r="AD833" s="26">
        <v>6</v>
      </c>
      <c r="AE833" s="26">
        <v>21</v>
      </c>
      <c r="AF833" s="26">
        <v>100</v>
      </c>
      <c r="AG833" s="26">
        <v>0</v>
      </c>
      <c r="AH833" s="41" t="e">
        <v>#VALUE!</v>
      </c>
      <c r="AI833" s="41">
        <v>0.891675</v>
      </c>
      <c r="AJ833" s="26">
        <v>1</v>
      </c>
      <c r="AK833" s="26">
        <v>0.84559999999999991</v>
      </c>
      <c r="AL833" s="26">
        <v>0.94167500000000004</v>
      </c>
    </row>
    <row r="834" spans="1:38" ht="15" thickBot="1" x14ac:dyDescent="0.4">
      <c r="A834" s="5">
        <v>4202304</v>
      </c>
      <c r="B834" s="39" t="s">
        <v>629</v>
      </c>
      <c r="C834" s="5" t="s">
        <v>318</v>
      </c>
      <c r="D834" s="2">
        <v>43586</v>
      </c>
      <c r="E834" s="2">
        <v>43556</v>
      </c>
      <c r="F834" s="2" t="str">
        <f t="shared" ref="F834:F897" si="13">A834&amp;D834</f>
        <v>420230443586</v>
      </c>
      <c r="G834" s="36">
        <v>250</v>
      </c>
      <c r="H834" s="1">
        <f>IFERROR(DATEDIF(Таблица1[[#This Row],[Дата начала работы]],Таблица1[[#This Row],[Месяц]],"m"),"-")</f>
        <v>1</v>
      </c>
      <c r="I834" s="50">
        <v>9</v>
      </c>
      <c r="J834">
        <v>1</v>
      </c>
      <c r="K834" s="31">
        <v>30917</v>
      </c>
      <c r="L834">
        <f>IFERROR(DATEDIF(Таблица1[[#This Row],[ДР]],Таблица1[[#This Row],[Дата начала работы]],"y"),"-")</f>
        <v>34</v>
      </c>
      <c r="M834" s="3" t="s">
        <v>287</v>
      </c>
      <c r="N834" s="3" t="s">
        <v>387</v>
      </c>
      <c r="O834" s="3" t="s">
        <v>313</v>
      </c>
      <c r="P834" s="3">
        <v>1</v>
      </c>
      <c r="Q834" s="3">
        <v>1</v>
      </c>
      <c r="R834" s="3">
        <v>1</v>
      </c>
      <c r="S834" s="3">
        <v>1</v>
      </c>
      <c r="T834" s="3">
        <v>1</v>
      </c>
      <c r="U834" s="3">
        <v>1</v>
      </c>
      <c r="V834" s="3">
        <v>1</v>
      </c>
      <c r="W834" s="3">
        <v>1</v>
      </c>
      <c r="X834" s="3">
        <v>0</v>
      </c>
      <c r="Y834" s="6">
        <v>0.47920000000000001</v>
      </c>
      <c r="Z834" s="4">
        <v>0</v>
      </c>
      <c r="AA834" s="4">
        <v>0.81818181818181801</v>
      </c>
      <c r="AB834">
        <v>12</v>
      </c>
      <c r="AC834">
        <v>10</v>
      </c>
      <c r="AD834" s="26">
        <v>9</v>
      </c>
      <c r="AE834" s="26">
        <v>47</v>
      </c>
      <c r="AF834" s="26">
        <v>95.918367349999997</v>
      </c>
      <c r="AG834" s="26">
        <v>2</v>
      </c>
      <c r="AH834" s="41">
        <v>1</v>
      </c>
      <c r="AI834" s="41">
        <v>0.625</v>
      </c>
      <c r="AJ834" s="26">
        <v>1</v>
      </c>
      <c r="AK834" s="26">
        <v>0.48649999999999999</v>
      </c>
      <c r="AL834" s="26">
        <v>0.76670000000000005</v>
      </c>
    </row>
    <row r="835" spans="1:38" ht="15" thickBot="1" x14ac:dyDescent="0.4">
      <c r="A835" s="5">
        <v>4202304</v>
      </c>
      <c r="B835" s="39" t="s">
        <v>629</v>
      </c>
      <c r="C835" s="5" t="s">
        <v>318</v>
      </c>
      <c r="D835" s="2">
        <v>43617</v>
      </c>
      <c r="E835" s="2">
        <v>43556</v>
      </c>
      <c r="F835" s="2" t="str">
        <f t="shared" si="13"/>
        <v>420230443617</v>
      </c>
      <c r="G835" s="36">
        <v>250</v>
      </c>
      <c r="H835" s="1">
        <f>IFERROR(DATEDIF(Таблица1[[#This Row],[Дата начала работы]],Таблица1[[#This Row],[Месяц]],"m"),"-")</f>
        <v>2</v>
      </c>
      <c r="I835" s="50">
        <v>9</v>
      </c>
      <c r="J835">
        <v>1</v>
      </c>
      <c r="K835" s="31">
        <v>30917</v>
      </c>
      <c r="L835">
        <f>IFERROR(DATEDIF(Таблица1[[#This Row],[ДР]],Таблица1[[#This Row],[Дата начала работы]],"y"),"-")</f>
        <v>34</v>
      </c>
      <c r="M835" s="3" t="s">
        <v>287</v>
      </c>
      <c r="N835" s="3" t="s">
        <v>387</v>
      </c>
      <c r="O835" s="3" t="s">
        <v>313</v>
      </c>
      <c r="P835" s="3">
        <v>1</v>
      </c>
      <c r="Q835" s="3">
        <v>1</v>
      </c>
      <c r="R835" s="3">
        <v>1</v>
      </c>
      <c r="S835" s="3">
        <v>1</v>
      </c>
      <c r="T835" s="3">
        <v>1</v>
      </c>
      <c r="U835" s="3">
        <v>1</v>
      </c>
      <c r="V835" s="3">
        <v>1</v>
      </c>
      <c r="W835" s="3">
        <v>1</v>
      </c>
      <c r="X835" s="3">
        <v>0</v>
      </c>
      <c r="Y835" s="6">
        <v>0.76470000000000005</v>
      </c>
      <c r="Z835" s="4">
        <v>0.125</v>
      </c>
      <c r="AA835" s="4">
        <v>0.77777777777777801</v>
      </c>
      <c r="AB835">
        <v>32</v>
      </c>
      <c r="AC835">
        <v>17</v>
      </c>
      <c r="AD835" s="26">
        <v>8</v>
      </c>
      <c r="AE835" s="26">
        <v>19</v>
      </c>
      <c r="AF835" s="26">
        <v>95</v>
      </c>
      <c r="AG835" s="26">
        <v>0</v>
      </c>
      <c r="AH835" s="41">
        <v>0.3</v>
      </c>
      <c r="AI835" s="41">
        <v>0.98124999999999996</v>
      </c>
      <c r="AJ835" s="26">
        <v>1</v>
      </c>
      <c r="AK835" s="26">
        <v>0.97294999999999998</v>
      </c>
      <c r="AL835" s="26">
        <v>1</v>
      </c>
    </row>
    <row r="836" spans="1:38" ht="15" thickBot="1" x14ac:dyDescent="0.4">
      <c r="A836" s="5">
        <v>4202304</v>
      </c>
      <c r="B836" s="39" t="s">
        <v>629</v>
      </c>
      <c r="C836" s="5" t="s">
        <v>318</v>
      </c>
      <c r="D836" s="2">
        <v>43647</v>
      </c>
      <c r="E836" s="2">
        <v>43556</v>
      </c>
      <c r="F836" s="2" t="str">
        <f t="shared" si="13"/>
        <v>420230443647</v>
      </c>
      <c r="G836" s="36">
        <v>250</v>
      </c>
      <c r="H836" s="1">
        <f>IFERROR(DATEDIF(Таблица1[[#This Row],[Дата начала работы]],Таблица1[[#This Row],[Месяц]],"m"),"-")</f>
        <v>3</v>
      </c>
      <c r="I836" s="50">
        <v>9</v>
      </c>
      <c r="J836">
        <v>1</v>
      </c>
      <c r="K836" s="31">
        <v>30917</v>
      </c>
      <c r="L836">
        <f>IFERROR(DATEDIF(Таблица1[[#This Row],[ДР]],Таблица1[[#This Row],[Дата начала работы]],"y"),"-")</f>
        <v>34</v>
      </c>
      <c r="M836" s="3" t="s">
        <v>287</v>
      </c>
      <c r="N836" s="3" t="s">
        <v>387</v>
      </c>
      <c r="O836" s="3" t="s">
        <v>313</v>
      </c>
      <c r="P836" s="3">
        <v>1</v>
      </c>
      <c r="Q836" s="3">
        <v>1</v>
      </c>
      <c r="R836" s="3">
        <v>1</v>
      </c>
      <c r="S836" s="3">
        <v>1</v>
      </c>
      <c r="T836" s="3">
        <v>1</v>
      </c>
      <c r="U836" s="3">
        <v>1</v>
      </c>
      <c r="V836" s="3">
        <v>1</v>
      </c>
      <c r="W836" s="3">
        <v>1</v>
      </c>
      <c r="X836" s="3">
        <v>0</v>
      </c>
      <c r="Y836" s="6">
        <v>0.7</v>
      </c>
      <c r="Z836" s="4">
        <v>0.105263157894737</v>
      </c>
      <c r="AA836" s="4">
        <v>0.8</v>
      </c>
      <c r="AB836">
        <v>8</v>
      </c>
      <c r="AC836">
        <v>5</v>
      </c>
      <c r="AD836" s="26">
        <v>9</v>
      </c>
      <c r="AE836" s="26">
        <v>30</v>
      </c>
      <c r="AF836" s="26">
        <v>93.75</v>
      </c>
      <c r="AG836" s="26">
        <v>0</v>
      </c>
      <c r="AH836" s="41">
        <v>1</v>
      </c>
      <c r="AI836" s="41">
        <v>0.891675</v>
      </c>
      <c r="AJ836" s="26">
        <v>1</v>
      </c>
      <c r="AK836" s="26">
        <v>0.84559999999999991</v>
      </c>
      <c r="AL836" s="26">
        <v>0.94167500000000004</v>
      </c>
    </row>
    <row r="837" spans="1:38" ht="15" thickBot="1" x14ac:dyDescent="0.4">
      <c r="A837" s="5">
        <v>4202304</v>
      </c>
      <c r="B837" s="39" t="s">
        <v>629</v>
      </c>
      <c r="C837" s="5" t="s">
        <v>318</v>
      </c>
      <c r="D837" s="2">
        <v>43678</v>
      </c>
      <c r="E837" s="2">
        <v>43556</v>
      </c>
      <c r="F837" s="2" t="str">
        <f t="shared" si="13"/>
        <v>420230443678</v>
      </c>
      <c r="G837" s="36">
        <v>250</v>
      </c>
      <c r="H837" s="1">
        <f>IFERROR(DATEDIF(Таблица1[[#This Row],[Дата начала работы]],Таблица1[[#This Row],[Месяц]],"m"),"-")</f>
        <v>4</v>
      </c>
      <c r="I837" s="50">
        <v>9</v>
      </c>
      <c r="J837">
        <v>1</v>
      </c>
      <c r="K837" s="31">
        <v>30917</v>
      </c>
      <c r="L837">
        <f>IFERROR(DATEDIF(Таблица1[[#This Row],[ДР]],Таблица1[[#This Row],[Дата начала работы]],"y"),"-")</f>
        <v>34</v>
      </c>
      <c r="M837" s="3" t="s">
        <v>287</v>
      </c>
      <c r="N837" s="3" t="s">
        <v>387</v>
      </c>
      <c r="O837" s="3" t="s">
        <v>313</v>
      </c>
      <c r="P837" s="3">
        <v>1</v>
      </c>
      <c r="Q837" s="3">
        <v>1</v>
      </c>
      <c r="R837" s="3">
        <v>1</v>
      </c>
      <c r="S837" s="3">
        <v>1</v>
      </c>
      <c r="T837" s="3">
        <v>1</v>
      </c>
      <c r="U837" s="3">
        <v>1</v>
      </c>
      <c r="V837" s="3">
        <v>1</v>
      </c>
      <c r="W837" s="3">
        <v>1</v>
      </c>
      <c r="X837" s="3">
        <v>0</v>
      </c>
      <c r="Y837" s="6">
        <v>0.68179999999999996</v>
      </c>
      <c r="Z837" s="4">
        <v>0.1</v>
      </c>
      <c r="AA837" s="4">
        <v>0.80952380952380998</v>
      </c>
      <c r="AB837">
        <v>6</v>
      </c>
      <c r="AC837">
        <v>3</v>
      </c>
      <c r="AD837" s="26">
        <v>10</v>
      </c>
      <c r="AE837" s="26">
        <v>25</v>
      </c>
      <c r="AF837" s="26">
        <v>100</v>
      </c>
      <c r="AG837" s="26">
        <v>0</v>
      </c>
      <c r="AH837" s="41">
        <v>1</v>
      </c>
      <c r="AI837" s="41">
        <v>0.97919999999999996</v>
      </c>
      <c r="AJ837" s="26">
        <v>1</v>
      </c>
      <c r="AK837" s="26">
        <v>0.95</v>
      </c>
      <c r="AL837" s="26">
        <v>1</v>
      </c>
    </row>
    <row r="838" spans="1:38" ht="15" thickBot="1" x14ac:dyDescent="0.4">
      <c r="A838" s="5">
        <v>4202338</v>
      </c>
      <c r="B838" s="39" t="s">
        <v>663</v>
      </c>
      <c r="C838" s="5" t="s">
        <v>318</v>
      </c>
      <c r="D838" s="2">
        <v>43556</v>
      </c>
      <c r="E838" s="2">
        <v>43556</v>
      </c>
      <c r="F838" s="2" t="str">
        <f t="shared" si="13"/>
        <v>420233843556</v>
      </c>
      <c r="G838" s="36">
        <v>250</v>
      </c>
      <c r="H838" s="1">
        <f>IFERROR(DATEDIF(Таблица1[[#This Row],[Дата начала работы]],Таблица1[[#This Row],[Месяц]],"m"),"-")</f>
        <v>0</v>
      </c>
      <c r="I838" s="50">
        <v>3</v>
      </c>
      <c r="J838">
        <v>1</v>
      </c>
      <c r="K838" s="31">
        <v>35834</v>
      </c>
      <c r="L838">
        <f>IFERROR(DATEDIF(Таблица1[[#This Row],[ДР]],Таблица1[[#This Row],[Дата начала работы]],"y"),"-")</f>
        <v>21</v>
      </c>
      <c r="M838" s="3" t="s">
        <v>287</v>
      </c>
      <c r="N838" s="3" t="s">
        <v>319</v>
      </c>
      <c r="O838" s="3" t="s">
        <v>314</v>
      </c>
      <c r="P838" s="3">
        <v>0</v>
      </c>
      <c r="Q838" s="3">
        <v>0</v>
      </c>
      <c r="R838" s="3">
        <v>1</v>
      </c>
      <c r="S838" s="3">
        <v>1</v>
      </c>
      <c r="T838" s="3">
        <v>0</v>
      </c>
      <c r="U838" s="3">
        <v>1</v>
      </c>
      <c r="V838" s="3">
        <v>1</v>
      </c>
      <c r="W838" s="3">
        <v>0</v>
      </c>
      <c r="X838" s="3">
        <v>1</v>
      </c>
      <c r="Y838" s="6">
        <v>0.875</v>
      </c>
      <c r="Z838" s="4">
        <v>0</v>
      </c>
      <c r="AA838" s="4">
        <v>1</v>
      </c>
      <c r="AB838">
        <v>0</v>
      </c>
      <c r="AC838">
        <v>0</v>
      </c>
      <c r="AD838" s="26">
        <v>5</v>
      </c>
      <c r="AE838" s="26">
        <v>8</v>
      </c>
      <c r="AF838" s="26">
        <v>100</v>
      </c>
      <c r="AG838" s="26">
        <v>0</v>
      </c>
      <c r="AH838" s="41" t="e">
        <v>#VALUE!</v>
      </c>
      <c r="AI838" s="41">
        <v>0.81875000000000009</v>
      </c>
      <c r="AJ838" s="26">
        <v>1</v>
      </c>
      <c r="AK838" s="26">
        <v>0.77029999999999998</v>
      </c>
      <c r="AL838" s="26">
        <v>0.88329999999999997</v>
      </c>
    </row>
    <row r="839" spans="1:38" ht="15" thickBot="1" x14ac:dyDescent="0.4">
      <c r="A839" s="5">
        <v>4202338</v>
      </c>
      <c r="B839" s="39" t="s">
        <v>663</v>
      </c>
      <c r="C839" s="5" t="s">
        <v>318</v>
      </c>
      <c r="D839" s="2">
        <v>43586</v>
      </c>
      <c r="E839" s="2">
        <v>43556</v>
      </c>
      <c r="F839" s="2" t="str">
        <f t="shared" si="13"/>
        <v>420233843586</v>
      </c>
      <c r="G839" s="36">
        <v>250</v>
      </c>
      <c r="H839" s="1">
        <f>IFERROR(DATEDIF(Таблица1[[#This Row],[Дата начала работы]],Таблица1[[#This Row],[Месяц]],"m"),"-")</f>
        <v>1</v>
      </c>
      <c r="I839" s="50">
        <v>3</v>
      </c>
      <c r="J839">
        <v>1</v>
      </c>
      <c r="K839" s="31">
        <v>35834</v>
      </c>
      <c r="L839">
        <f>IFERROR(DATEDIF(Таблица1[[#This Row],[ДР]],Таблица1[[#This Row],[Дата начала работы]],"y"),"-")</f>
        <v>21</v>
      </c>
      <c r="M839" s="3" t="s">
        <v>287</v>
      </c>
      <c r="N839" s="3" t="s">
        <v>319</v>
      </c>
      <c r="O839" s="3" t="s">
        <v>314</v>
      </c>
      <c r="P839" s="3">
        <v>0</v>
      </c>
      <c r="Q839" s="3">
        <v>0</v>
      </c>
      <c r="R839" s="3">
        <v>1</v>
      </c>
      <c r="S839" s="3">
        <v>1</v>
      </c>
      <c r="T839" s="3">
        <v>0</v>
      </c>
      <c r="U839" s="3">
        <v>1</v>
      </c>
      <c r="V839" s="3">
        <v>1</v>
      </c>
      <c r="W839" s="3">
        <v>0</v>
      </c>
      <c r="X839" s="3">
        <v>1</v>
      </c>
      <c r="Y839" s="6">
        <v>0.74070000000000003</v>
      </c>
      <c r="Z839" s="4">
        <v>0</v>
      </c>
      <c r="AA839" s="4">
        <v>1</v>
      </c>
      <c r="AB839">
        <v>31</v>
      </c>
      <c r="AC839">
        <v>10</v>
      </c>
      <c r="AD839" s="26">
        <v>6</v>
      </c>
      <c r="AE839" s="26">
        <v>36</v>
      </c>
      <c r="AF839" s="26">
        <v>94.736842109999998</v>
      </c>
      <c r="AG839" s="26">
        <v>0</v>
      </c>
      <c r="AH839" s="41">
        <v>0.8</v>
      </c>
      <c r="AI839" s="41">
        <v>0.81875000000000009</v>
      </c>
      <c r="AJ839" s="26">
        <v>1</v>
      </c>
      <c r="AK839" s="26">
        <v>0.77029999999999998</v>
      </c>
      <c r="AL839" s="26">
        <v>0.88329999999999997</v>
      </c>
    </row>
    <row r="840" spans="1:38" ht="15" thickBot="1" x14ac:dyDescent="0.4">
      <c r="A840" s="5">
        <v>4202338</v>
      </c>
      <c r="B840" s="39" t="s">
        <v>663</v>
      </c>
      <c r="C840" s="5" t="s">
        <v>318</v>
      </c>
      <c r="D840" s="2">
        <v>43617</v>
      </c>
      <c r="E840" s="2">
        <v>43556</v>
      </c>
      <c r="F840" s="2" t="str">
        <f t="shared" si="13"/>
        <v>420233843617</v>
      </c>
      <c r="G840" s="36">
        <v>250</v>
      </c>
      <c r="H840" s="1">
        <f>IFERROR(DATEDIF(Таблица1[[#This Row],[Дата начала работы]],Таблица1[[#This Row],[Месяц]],"m"),"-")</f>
        <v>2</v>
      </c>
      <c r="I840" s="50">
        <v>3</v>
      </c>
      <c r="J840">
        <v>1</v>
      </c>
      <c r="K840" s="31">
        <v>35834</v>
      </c>
      <c r="L840">
        <f>IFERROR(DATEDIF(Таблица1[[#This Row],[ДР]],Таблица1[[#This Row],[Дата начала работы]],"y"),"-")</f>
        <v>21</v>
      </c>
      <c r="M840" s="3" t="s">
        <v>287</v>
      </c>
      <c r="N840" s="3" t="s">
        <v>319</v>
      </c>
      <c r="O840" s="3" t="s">
        <v>314</v>
      </c>
      <c r="P840" s="3">
        <v>0</v>
      </c>
      <c r="Q840" s="3">
        <v>0</v>
      </c>
      <c r="R840" s="3">
        <v>1</v>
      </c>
      <c r="S840" s="3">
        <v>1</v>
      </c>
      <c r="T840" s="3">
        <v>0</v>
      </c>
      <c r="U840" s="3">
        <v>1</v>
      </c>
      <c r="V840" s="3">
        <v>1</v>
      </c>
      <c r="W840" s="3">
        <v>0</v>
      </c>
      <c r="X840" s="3">
        <v>1</v>
      </c>
      <c r="Y840" s="6">
        <v>0.64290000000000003</v>
      </c>
      <c r="Z840" s="4">
        <v>0.125</v>
      </c>
      <c r="AA840" s="4">
        <v>1</v>
      </c>
      <c r="AB840">
        <v>6</v>
      </c>
      <c r="AC840">
        <v>1</v>
      </c>
      <c r="AD840" s="26">
        <v>4</v>
      </c>
      <c r="AE840" s="26">
        <v>23</v>
      </c>
      <c r="AF840" s="26">
        <v>92</v>
      </c>
      <c r="AG840" s="26">
        <v>0</v>
      </c>
      <c r="AH840" s="41">
        <v>0.5</v>
      </c>
      <c r="AI840" s="41">
        <v>0.83750000000000002</v>
      </c>
      <c r="AJ840" s="26">
        <v>1</v>
      </c>
      <c r="AK840" s="26">
        <v>0.78379999999999994</v>
      </c>
      <c r="AL840" s="26">
        <v>0.93330000000000002</v>
      </c>
    </row>
    <row r="841" spans="1:38" ht="15" thickBot="1" x14ac:dyDescent="0.4">
      <c r="A841" s="5">
        <v>4202338</v>
      </c>
      <c r="B841" s="39" t="s">
        <v>663</v>
      </c>
      <c r="C841" s="5" t="s">
        <v>318</v>
      </c>
      <c r="D841" s="2">
        <v>43647</v>
      </c>
      <c r="E841" s="2">
        <v>43556</v>
      </c>
      <c r="F841" s="2" t="str">
        <f t="shared" si="13"/>
        <v>420233843647</v>
      </c>
      <c r="G841" s="36">
        <v>250</v>
      </c>
      <c r="H841" s="1">
        <f>IFERROR(DATEDIF(Таблица1[[#This Row],[Дата начала работы]],Таблица1[[#This Row],[Месяц]],"m"),"-")</f>
        <v>3</v>
      </c>
      <c r="I841" s="50">
        <v>3</v>
      </c>
      <c r="J841">
        <v>1</v>
      </c>
      <c r="K841" s="31">
        <v>35834</v>
      </c>
      <c r="L841">
        <f>IFERROR(DATEDIF(Таблица1[[#This Row],[ДР]],Таблица1[[#This Row],[Дата начала работы]],"y"),"-")</f>
        <v>21</v>
      </c>
      <c r="M841" s="3" t="s">
        <v>287</v>
      </c>
      <c r="N841" s="3" t="s">
        <v>319</v>
      </c>
      <c r="O841" s="3" t="s">
        <v>314</v>
      </c>
      <c r="P841" s="3">
        <v>0</v>
      </c>
      <c r="Q841" s="3">
        <v>0</v>
      </c>
      <c r="R841" s="3">
        <v>1</v>
      </c>
      <c r="S841" s="3">
        <v>1</v>
      </c>
      <c r="T841" s="3">
        <v>0</v>
      </c>
      <c r="U841" s="3">
        <v>1</v>
      </c>
      <c r="V841" s="3">
        <v>1</v>
      </c>
      <c r="W841" s="3">
        <v>0</v>
      </c>
      <c r="X841" s="3">
        <v>1</v>
      </c>
      <c r="Y841" s="6">
        <v>1</v>
      </c>
      <c r="Z841" s="4">
        <v>0.11111111111111099</v>
      </c>
      <c r="AA841" s="4">
        <v>1</v>
      </c>
      <c r="AB841">
        <v>6</v>
      </c>
      <c r="AC841">
        <v>1</v>
      </c>
      <c r="AD841" s="26">
        <v>5</v>
      </c>
      <c r="AE841" s="26">
        <v>26</v>
      </c>
      <c r="AF841" s="26">
        <v>96.296296299999995</v>
      </c>
      <c r="AG841" s="26">
        <v>0</v>
      </c>
      <c r="AH841" s="41">
        <v>1</v>
      </c>
      <c r="AI841" s="41">
        <v>0.8</v>
      </c>
      <c r="AJ841" s="26">
        <v>1</v>
      </c>
      <c r="AK841" s="26">
        <v>0.75680000000000003</v>
      </c>
      <c r="AL841" s="26">
        <v>0.83329999999999993</v>
      </c>
    </row>
    <row r="842" spans="1:38" ht="15" thickBot="1" x14ac:dyDescent="0.4">
      <c r="A842" s="5">
        <v>4202338</v>
      </c>
      <c r="B842" s="39" t="s">
        <v>663</v>
      </c>
      <c r="C842" s="5" t="s">
        <v>318</v>
      </c>
      <c r="D842" s="2">
        <v>43678</v>
      </c>
      <c r="E842" s="2">
        <v>43556</v>
      </c>
      <c r="F842" s="2" t="str">
        <f t="shared" si="13"/>
        <v>420233843678</v>
      </c>
      <c r="G842" s="36">
        <v>250</v>
      </c>
      <c r="H842" s="1">
        <f>IFERROR(DATEDIF(Таблица1[[#This Row],[Дата начала работы]],Таблица1[[#This Row],[Месяц]],"m"),"-")</f>
        <v>4</v>
      </c>
      <c r="I842" s="50">
        <v>3</v>
      </c>
      <c r="J842">
        <v>1</v>
      </c>
      <c r="K842" s="31">
        <v>35834</v>
      </c>
      <c r="L842">
        <f>IFERROR(DATEDIF(Таблица1[[#This Row],[ДР]],Таблица1[[#This Row],[Дата начала работы]],"y"),"-")</f>
        <v>21</v>
      </c>
      <c r="M842" s="3" t="s">
        <v>287</v>
      </c>
      <c r="N842" s="3" t="s">
        <v>319</v>
      </c>
      <c r="O842" s="3" t="s">
        <v>314</v>
      </c>
      <c r="P842" s="3">
        <v>0</v>
      </c>
      <c r="Q842" s="3">
        <v>0</v>
      </c>
      <c r="R842" s="3">
        <v>1</v>
      </c>
      <c r="S842" s="3">
        <v>1</v>
      </c>
      <c r="T842" s="3">
        <v>0</v>
      </c>
      <c r="U842" s="3">
        <v>1</v>
      </c>
      <c r="V842" s="3">
        <v>1</v>
      </c>
      <c r="W842" s="3">
        <v>0</v>
      </c>
      <c r="X842" s="3">
        <v>1</v>
      </c>
      <c r="Y842" s="6">
        <v>0</v>
      </c>
      <c r="Z842" s="4">
        <v>0.11111111111111099</v>
      </c>
      <c r="AA842" s="4">
        <v>0.91666666666666696</v>
      </c>
      <c r="AB842">
        <v>6</v>
      </c>
      <c r="AC842">
        <v>1</v>
      </c>
      <c r="AD842" s="26">
        <v>3</v>
      </c>
      <c r="AE842" s="26">
        <v>3</v>
      </c>
      <c r="AF842" s="26">
        <v>37.5</v>
      </c>
      <c r="AG842" s="26">
        <v>0</v>
      </c>
      <c r="AH842" s="41">
        <v>0.6</v>
      </c>
      <c r="AI842" s="41">
        <v>0.81875000000000009</v>
      </c>
      <c r="AJ842" s="26">
        <v>1</v>
      </c>
      <c r="AK842" s="26">
        <v>0.77029999999999998</v>
      </c>
      <c r="AL842" s="26">
        <v>0.88329999999999997</v>
      </c>
    </row>
    <row r="843" spans="1:38" ht="15" thickBot="1" x14ac:dyDescent="0.4">
      <c r="A843" s="5">
        <v>4202571</v>
      </c>
      <c r="B843" s="39" t="s">
        <v>478</v>
      </c>
      <c r="C843" s="5" t="s">
        <v>318</v>
      </c>
      <c r="D843" s="2">
        <v>43556</v>
      </c>
      <c r="E843" s="2">
        <v>43556</v>
      </c>
      <c r="F843" s="2" t="str">
        <f t="shared" si="13"/>
        <v>420257143556</v>
      </c>
      <c r="G843" s="36">
        <v>250</v>
      </c>
      <c r="H843" s="1">
        <f>IFERROR(DATEDIF(Таблица1[[#This Row],[Дата начала работы]],Таблица1[[#This Row],[Месяц]],"m"),"-")</f>
        <v>0</v>
      </c>
      <c r="I843" s="50">
        <v>21</v>
      </c>
      <c r="J843">
        <v>1</v>
      </c>
      <c r="K843" s="31">
        <v>26831</v>
      </c>
      <c r="L843">
        <f>IFERROR(DATEDIF(Таблица1[[#This Row],[ДР]],Таблица1[[#This Row],[Дата начала работы]],"y"),"-")</f>
        <v>45</v>
      </c>
      <c r="M843" s="3" t="s">
        <v>290</v>
      </c>
      <c r="N843" s="3" t="s">
        <v>388</v>
      </c>
      <c r="O843" s="3" t="s">
        <v>316</v>
      </c>
      <c r="P843" s="3">
        <v>1</v>
      </c>
      <c r="Q843" s="3">
        <v>0</v>
      </c>
      <c r="R843" s="3">
        <v>0</v>
      </c>
      <c r="S843" s="3">
        <v>1</v>
      </c>
      <c r="T843" s="3">
        <v>0</v>
      </c>
      <c r="U843" s="3">
        <v>0</v>
      </c>
      <c r="V843" s="3">
        <v>1</v>
      </c>
      <c r="W843" s="3">
        <v>1</v>
      </c>
      <c r="X843" s="3">
        <v>0</v>
      </c>
      <c r="Y843" s="6">
        <v>0.8</v>
      </c>
      <c r="Z843" s="4">
        <v>0</v>
      </c>
      <c r="AA843" s="4">
        <v>1</v>
      </c>
      <c r="AB843">
        <v>0</v>
      </c>
      <c r="AC843">
        <v>0</v>
      </c>
      <c r="AD843" s="26">
        <v>2</v>
      </c>
      <c r="AE843" s="26">
        <v>6</v>
      </c>
      <c r="AF843" s="26">
        <v>100</v>
      </c>
      <c r="AG843" s="26">
        <v>0</v>
      </c>
      <c r="AH843" s="41" t="e">
        <v>#VALUE!</v>
      </c>
      <c r="AI843" s="41">
        <v>0.71250000000000002</v>
      </c>
      <c r="AJ843" s="26">
        <v>1</v>
      </c>
      <c r="AK843" s="26">
        <v>0.7206999999999999</v>
      </c>
      <c r="AL843" s="26">
        <v>0.69086666666666663</v>
      </c>
    </row>
    <row r="844" spans="1:38" ht="15" thickBot="1" x14ac:dyDescent="0.4">
      <c r="A844" s="5">
        <v>4202571</v>
      </c>
      <c r="B844" s="39" t="s">
        <v>478</v>
      </c>
      <c r="C844" s="5" t="s">
        <v>318</v>
      </c>
      <c r="D844" s="2">
        <v>43586</v>
      </c>
      <c r="E844" s="2">
        <v>43556</v>
      </c>
      <c r="F844" s="2" t="str">
        <f t="shared" si="13"/>
        <v>420257143586</v>
      </c>
      <c r="G844" s="36">
        <v>250</v>
      </c>
      <c r="H844" s="1">
        <f>IFERROR(DATEDIF(Таблица1[[#This Row],[Дата начала работы]],Таблица1[[#This Row],[Месяц]],"m"),"-")</f>
        <v>1</v>
      </c>
      <c r="I844" s="50">
        <v>21</v>
      </c>
      <c r="J844">
        <v>1</v>
      </c>
      <c r="K844" s="31">
        <v>26831</v>
      </c>
      <c r="L844">
        <f>IFERROR(DATEDIF(Таблица1[[#This Row],[ДР]],Таблица1[[#This Row],[Дата начала работы]],"y"),"-")</f>
        <v>45</v>
      </c>
      <c r="M844" s="3" t="s">
        <v>290</v>
      </c>
      <c r="N844" s="3" t="s">
        <v>388</v>
      </c>
      <c r="O844" s="3" t="s">
        <v>316</v>
      </c>
      <c r="P844" s="3">
        <v>1</v>
      </c>
      <c r="Q844" s="3">
        <v>0</v>
      </c>
      <c r="R844" s="3">
        <v>0</v>
      </c>
      <c r="S844" s="3">
        <v>1</v>
      </c>
      <c r="T844" s="3">
        <v>0</v>
      </c>
      <c r="U844" s="3">
        <v>0</v>
      </c>
      <c r="V844" s="3">
        <v>1</v>
      </c>
      <c r="W844" s="3">
        <v>1</v>
      </c>
      <c r="X844" s="3">
        <v>0</v>
      </c>
      <c r="Y844" s="6">
        <v>0.96430000000000005</v>
      </c>
      <c r="Z844" s="4">
        <v>0</v>
      </c>
      <c r="AA844" s="4">
        <v>1</v>
      </c>
      <c r="AB844">
        <v>13</v>
      </c>
      <c r="AC844">
        <v>12</v>
      </c>
      <c r="AD844" s="26">
        <v>5</v>
      </c>
      <c r="AE844" s="26">
        <v>30</v>
      </c>
      <c r="AF844" s="26">
        <v>93.75</v>
      </c>
      <c r="AG844" s="26">
        <v>0</v>
      </c>
      <c r="AH844" s="41">
        <v>1</v>
      </c>
      <c r="AI844" s="41">
        <v>0.67500000000000004</v>
      </c>
      <c r="AJ844" s="26">
        <v>1</v>
      </c>
      <c r="AK844" s="26">
        <v>0.64859999999999995</v>
      </c>
      <c r="AL844" s="26">
        <v>0.70589999999999997</v>
      </c>
    </row>
    <row r="845" spans="1:38" ht="15" thickBot="1" x14ac:dyDescent="0.4">
      <c r="A845" s="5">
        <v>4202571</v>
      </c>
      <c r="B845" s="39" t="s">
        <v>478</v>
      </c>
      <c r="C845" s="5" t="s">
        <v>318</v>
      </c>
      <c r="D845" s="2">
        <v>43617</v>
      </c>
      <c r="E845" s="2">
        <v>43556</v>
      </c>
      <c r="F845" s="2" t="str">
        <f t="shared" si="13"/>
        <v>420257143617</v>
      </c>
      <c r="G845" s="36">
        <v>250</v>
      </c>
      <c r="H845" s="1">
        <f>IFERROR(DATEDIF(Таблица1[[#This Row],[Дата начала работы]],Таблица1[[#This Row],[Месяц]],"m"),"-")</f>
        <v>2</v>
      </c>
      <c r="I845" s="50">
        <v>21</v>
      </c>
      <c r="J845">
        <v>1</v>
      </c>
      <c r="K845" s="31">
        <v>26831</v>
      </c>
      <c r="L845">
        <f>IFERROR(DATEDIF(Таблица1[[#This Row],[ДР]],Таблица1[[#This Row],[Дата начала работы]],"y"),"-")</f>
        <v>45</v>
      </c>
      <c r="M845" s="3" t="s">
        <v>290</v>
      </c>
      <c r="N845" s="3" t="s">
        <v>388</v>
      </c>
      <c r="O845" s="3" t="s">
        <v>316</v>
      </c>
      <c r="P845" s="3">
        <v>1</v>
      </c>
      <c r="Q845" s="3">
        <v>0</v>
      </c>
      <c r="R845" s="3">
        <v>0</v>
      </c>
      <c r="S845" s="3">
        <v>1</v>
      </c>
      <c r="T845" s="3">
        <v>0</v>
      </c>
      <c r="U845" s="3">
        <v>0</v>
      </c>
      <c r="V845" s="3">
        <v>1</v>
      </c>
      <c r="W845" s="3">
        <v>1</v>
      </c>
      <c r="X845" s="3">
        <v>0</v>
      </c>
      <c r="Y845" s="6">
        <v>0.77139999999999997</v>
      </c>
      <c r="Z845" s="4">
        <v>0</v>
      </c>
      <c r="AA845" s="4">
        <v>1</v>
      </c>
      <c r="AB845">
        <v>20</v>
      </c>
      <c r="AC845">
        <v>20</v>
      </c>
      <c r="AD845" s="26">
        <v>4</v>
      </c>
      <c r="AE845" s="26">
        <v>35</v>
      </c>
      <c r="AF845" s="26">
        <v>94.59459459</v>
      </c>
      <c r="AG845" s="26">
        <v>0</v>
      </c>
      <c r="AH845" s="41">
        <v>0.8</v>
      </c>
      <c r="AI845" s="41">
        <v>0.86250000000000004</v>
      </c>
      <c r="AJ845" s="26">
        <v>1</v>
      </c>
      <c r="AK845" s="26">
        <v>0.78379999999999994</v>
      </c>
      <c r="AL845" s="26">
        <v>0.9667</v>
      </c>
    </row>
    <row r="846" spans="1:38" ht="15" thickBot="1" x14ac:dyDescent="0.4">
      <c r="A846" s="5">
        <v>4202571</v>
      </c>
      <c r="B846" s="39" t="s">
        <v>478</v>
      </c>
      <c r="C846" s="5" t="s">
        <v>318</v>
      </c>
      <c r="D846" s="2">
        <v>43647</v>
      </c>
      <c r="E846" s="2">
        <v>43556</v>
      </c>
      <c r="F846" s="2" t="str">
        <f t="shared" si="13"/>
        <v>420257143647</v>
      </c>
      <c r="G846" s="36">
        <v>250</v>
      </c>
      <c r="H846" s="1">
        <f>IFERROR(DATEDIF(Таблица1[[#This Row],[Дата начала работы]],Таблица1[[#This Row],[Месяц]],"m"),"-")</f>
        <v>3</v>
      </c>
      <c r="I846" s="50">
        <v>21</v>
      </c>
      <c r="J846">
        <v>1</v>
      </c>
      <c r="K846" s="31">
        <v>26831</v>
      </c>
      <c r="L846">
        <f>IFERROR(DATEDIF(Таблица1[[#This Row],[ДР]],Таблица1[[#This Row],[Дата начала работы]],"y"),"-")</f>
        <v>45</v>
      </c>
      <c r="M846" s="3" t="s">
        <v>290</v>
      </c>
      <c r="N846" s="3" t="s">
        <v>388</v>
      </c>
      <c r="O846" s="3" t="s">
        <v>316</v>
      </c>
      <c r="P846" s="3">
        <v>1</v>
      </c>
      <c r="Q846" s="3">
        <v>0</v>
      </c>
      <c r="R846" s="3">
        <v>0</v>
      </c>
      <c r="S846" s="3">
        <v>1</v>
      </c>
      <c r="T846" s="3">
        <v>0</v>
      </c>
      <c r="U846" s="3">
        <v>0</v>
      </c>
      <c r="V846" s="3">
        <v>1</v>
      </c>
      <c r="W846" s="3">
        <v>1</v>
      </c>
      <c r="X846" s="3">
        <v>0</v>
      </c>
      <c r="Y846" s="6">
        <v>0.69699999999999995</v>
      </c>
      <c r="Z846" s="4">
        <v>0</v>
      </c>
      <c r="AA846" s="4">
        <v>1</v>
      </c>
      <c r="AB846">
        <v>37</v>
      </c>
      <c r="AC846">
        <v>14</v>
      </c>
      <c r="AD846" s="26">
        <v>8</v>
      </c>
      <c r="AE846" s="26">
        <v>66</v>
      </c>
      <c r="AF846" s="26">
        <v>97.058823529999998</v>
      </c>
      <c r="AG846" s="26">
        <v>0</v>
      </c>
      <c r="AH846" s="41" t="s">
        <v>285</v>
      </c>
      <c r="AI846" s="41">
        <v>0.6</v>
      </c>
      <c r="AJ846" s="26">
        <v>1</v>
      </c>
      <c r="AK846" s="26">
        <v>0.72970000000000002</v>
      </c>
      <c r="AL846" s="26">
        <v>0.4</v>
      </c>
    </row>
    <row r="847" spans="1:38" ht="15" thickBot="1" x14ac:dyDescent="0.4">
      <c r="A847" s="5">
        <v>4202571</v>
      </c>
      <c r="B847" s="39" t="s">
        <v>478</v>
      </c>
      <c r="C847" s="5" t="s">
        <v>318</v>
      </c>
      <c r="D847" s="2">
        <v>43678</v>
      </c>
      <c r="E847" s="2">
        <v>43556</v>
      </c>
      <c r="F847" s="2" t="str">
        <f t="shared" si="13"/>
        <v>420257143678</v>
      </c>
      <c r="G847" s="36">
        <v>250</v>
      </c>
      <c r="H847" s="1">
        <f>IFERROR(DATEDIF(Таблица1[[#This Row],[Дата начала работы]],Таблица1[[#This Row],[Месяц]],"m"),"-")</f>
        <v>4</v>
      </c>
      <c r="I847" s="50">
        <v>21</v>
      </c>
      <c r="J847">
        <v>1</v>
      </c>
      <c r="K847" s="31">
        <v>26831</v>
      </c>
      <c r="L847">
        <f>IFERROR(DATEDIF(Таблица1[[#This Row],[ДР]],Таблица1[[#This Row],[Дата начала работы]],"y"),"-")</f>
        <v>45</v>
      </c>
      <c r="M847" s="3" t="s">
        <v>290</v>
      </c>
      <c r="N847" s="3" t="s">
        <v>388</v>
      </c>
      <c r="O847" s="3" t="s">
        <v>316</v>
      </c>
      <c r="P847" s="3">
        <v>1</v>
      </c>
      <c r="Q847" s="3">
        <v>0</v>
      </c>
      <c r="R847" s="3">
        <v>0</v>
      </c>
      <c r="S847" s="3">
        <v>1</v>
      </c>
      <c r="T847" s="3">
        <v>0</v>
      </c>
      <c r="U847" s="3">
        <v>0</v>
      </c>
      <c r="V847" s="3">
        <v>1</v>
      </c>
      <c r="W847" s="3">
        <v>1</v>
      </c>
      <c r="X847" s="3">
        <v>0</v>
      </c>
      <c r="Y847" s="6">
        <v>0.69230000000000003</v>
      </c>
      <c r="Z847" s="4">
        <v>0</v>
      </c>
      <c r="AA847" s="4">
        <v>1</v>
      </c>
      <c r="AB847">
        <v>27</v>
      </c>
      <c r="AC847">
        <v>5</v>
      </c>
      <c r="AD847" s="26">
        <v>8</v>
      </c>
      <c r="AE847" s="26">
        <v>27</v>
      </c>
      <c r="AF847" s="26">
        <v>100</v>
      </c>
      <c r="AG847" s="26">
        <v>0</v>
      </c>
      <c r="AH847" s="41">
        <v>1</v>
      </c>
      <c r="AI847" s="41">
        <v>0.71250000000000002</v>
      </c>
      <c r="AJ847" s="26">
        <v>1</v>
      </c>
      <c r="AK847" s="26">
        <v>0.7206999999999999</v>
      </c>
      <c r="AL847" s="26">
        <v>0.69086666666666663</v>
      </c>
    </row>
    <row r="848" spans="1:38" ht="15" thickBot="1" x14ac:dyDescent="0.4">
      <c r="A848" s="5">
        <v>4248641</v>
      </c>
      <c r="B848" s="39" t="s">
        <v>494</v>
      </c>
      <c r="C848" s="5" t="s">
        <v>318</v>
      </c>
      <c r="D848" s="2">
        <v>43556</v>
      </c>
      <c r="E848" s="2">
        <v>43556</v>
      </c>
      <c r="F848" s="2" t="str">
        <f t="shared" si="13"/>
        <v>424864143556</v>
      </c>
      <c r="G848" s="36">
        <v>250</v>
      </c>
      <c r="H848" s="1">
        <f>IFERROR(DATEDIF(Таблица1[[#This Row],[Дата начала работы]],Таблица1[[#This Row],[Месяц]],"m"),"-")</f>
        <v>0</v>
      </c>
      <c r="I848" s="50">
        <v>6</v>
      </c>
      <c r="J848">
        <v>1</v>
      </c>
      <c r="K848" s="31">
        <v>33420</v>
      </c>
      <c r="L848">
        <f>IFERROR(DATEDIF(Таблица1[[#This Row],[ДР]],Таблица1[[#This Row],[Дата начала работы]],"y"),"-")</f>
        <v>27</v>
      </c>
      <c r="M848" s="3" t="s">
        <v>287</v>
      </c>
      <c r="N848" s="3" t="s">
        <v>357</v>
      </c>
      <c r="O848" s="3" t="s">
        <v>316</v>
      </c>
      <c r="P848" s="3">
        <v>1</v>
      </c>
      <c r="Q848" s="3">
        <v>1</v>
      </c>
      <c r="R848" s="3">
        <v>1</v>
      </c>
      <c r="S848" s="3">
        <v>0</v>
      </c>
      <c r="T848" s="3">
        <v>0</v>
      </c>
      <c r="U848" s="3">
        <v>1</v>
      </c>
      <c r="V848" s="3">
        <v>1</v>
      </c>
      <c r="W848" s="3">
        <v>1</v>
      </c>
      <c r="X848" s="3">
        <v>1</v>
      </c>
      <c r="Y848" s="6">
        <v>1</v>
      </c>
      <c r="Z848" s="4">
        <v>0</v>
      </c>
      <c r="AA848" s="4">
        <v>1</v>
      </c>
      <c r="AB848">
        <v>0</v>
      </c>
      <c r="AC848">
        <v>0</v>
      </c>
      <c r="AD848" s="26">
        <v>4</v>
      </c>
      <c r="AE848" s="26">
        <v>16</v>
      </c>
      <c r="AF848" s="26">
        <v>100</v>
      </c>
      <c r="AG848" s="26">
        <v>0</v>
      </c>
      <c r="AH848" s="41" t="e">
        <v>#VALUE!</v>
      </c>
      <c r="AI848" s="41">
        <v>0.73333333333333328</v>
      </c>
      <c r="AJ848" s="26">
        <v>1</v>
      </c>
      <c r="AK848" s="26">
        <v>0.73870000000000002</v>
      </c>
      <c r="AL848" s="26">
        <v>0.72219999999999995</v>
      </c>
    </row>
    <row r="849" spans="1:38" ht="15" thickBot="1" x14ac:dyDescent="0.4">
      <c r="A849" s="5">
        <v>4248641</v>
      </c>
      <c r="B849" s="39" t="s">
        <v>494</v>
      </c>
      <c r="C849" s="5" t="s">
        <v>318</v>
      </c>
      <c r="D849" s="2">
        <v>43586</v>
      </c>
      <c r="E849" s="2">
        <v>43556</v>
      </c>
      <c r="F849" s="2" t="str">
        <f t="shared" si="13"/>
        <v>424864143586</v>
      </c>
      <c r="G849" s="36">
        <v>250</v>
      </c>
      <c r="H849" s="1">
        <f>IFERROR(DATEDIF(Таблица1[[#This Row],[Дата начала работы]],Таблица1[[#This Row],[Месяц]],"m"),"-")</f>
        <v>1</v>
      </c>
      <c r="I849" s="50">
        <v>6</v>
      </c>
      <c r="J849">
        <v>1</v>
      </c>
      <c r="K849" s="31">
        <v>33420</v>
      </c>
      <c r="L849">
        <f>IFERROR(DATEDIF(Таблица1[[#This Row],[ДР]],Таблица1[[#This Row],[Дата начала работы]],"y"),"-")</f>
        <v>27</v>
      </c>
      <c r="M849" s="3" t="s">
        <v>287</v>
      </c>
      <c r="N849" s="3" t="s">
        <v>357</v>
      </c>
      <c r="O849" s="3" t="s">
        <v>316</v>
      </c>
      <c r="P849" s="3">
        <v>1</v>
      </c>
      <c r="Q849" s="3">
        <v>1</v>
      </c>
      <c r="R849" s="3">
        <v>1</v>
      </c>
      <c r="S849" s="3">
        <v>0</v>
      </c>
      <c r="T849" s="3">
        <v>0</v>
      </c>
      <c r="U849" s="3">
        <v>1</v>
      </c>
      <c r="V849" s="3">
        <v>1</v>
      </c>
      <c r="W849" s="3">
        <v>1</v>
      </c>
      <c r="X849" s="3">
        <v>1</v>
      </c>
      <c r="Y849" s="6">
        <v>1</v>
      </c>
      <c r="Z849" s="4">
        <v>0</v>
      </c>
      <c r="AA849" s="4">
        <v>0.71428571428571397</v>
      </c>
      <c r="AB849">
        <v>44</v>
      </c>
      <c r="AC849">
        <v>34</v>
      </c>
      <c r="AD849" s="26">
        <v>6</v>
      </c>
      <c r="AE849" s="26">
        <v>28</v>
      </c>
      <c r="AF849" s="26">
        <v>100</v>
      </c>
      <c r="AG849" s="26">
        <v>0</v>
      </c>
      <c r="AH849" s="41">
        <v>0.75</v>
      </c>
      <c r="AI849" s="41">
        <v>0.73333333333333328</v>
      </c>
      <c r="AJ849" s="26">
        <v>1</v>
      </c>
      <c r="AK849" s="26">
        <v>0.73870000000000002</v>
      </c>
      <c r="AL849" s="26">
        <v>0.72219999999999995</v>
      </c>
    </row>
    <row r="850" spans="1:38" ht="15" thickBot="1" x14ac:dyDescent="0.4">
      <c r="A850" s="5">
        <v>4248641</v>
      </c>
      <c r="B850" s="39" t="s">
        <v>494</v>
      </c>
      <c r="C850" s="5" t="s">
        <v>318</v>
      </c>
      <c r="D850" s="2">
        <v>43617</v>
      </c>
      <c r="E850" s="2">
        <v>43556</v>
      </c>
      <c r="F850" s="2" t="str">
        <f t="shared" si="13"/>
        <v>424864143617</v>
      </c>
      <c r="G850" s="36">
        <v>250</v>
      </c>
      <c r="H850" s="1">
        <f>IFERROR(DATEDIF(Таблица1[[#This Row],[Дата начала работы]],Таблица1[[#This Row],[Месяц]],"m"),"-")</f>
        <v>2</v>
      </c>
      <c r="I850" s="50">
        <v>6</v>
      </c>
      <c r="J850">
        <v>1</v>
      </c>
      <c r="K850" s="31">
        <v>33420</v>
      </c>
      <c r="L850">
        <f>IFERROR(DATEDIF(Таблица1[[#This Row],[ДР]],Таблица1[[#This Row],[Дата начала работы]],"y"),"-")</f>
        <v>27</v>
      </c>
      <c r="M850" s="3" t="s">
        <v>287</v>
      </c>
      <c r="N850" s="3" t="s">
        <v>357</v>
      </c>
      <c r="O850" s="3" t="s">
        <v>316</v>
      </c>
      <c r="P850" s="3">
        <v>1</v>
      </c>
      <c r="Q850" s="3">
        <v>1</v>
      </c>
      <c r="R850" s="3">
        <v>1</v>
      </c>
      <c r="S850" s="3">
        <v>0</v>
      </c>
      <c r="T850" s="3">
        <v>0</v>
      </c>
      <c r="U850" s="3">
        <v>1</v>
      </c>
      <c r="V850" s="3">
        <v>1</v>
      </c>
      <c r="W850" s="3">
        <v>1</v>
      </c>
      <c r="X850" s="3">
        <v>1</v>
      </c>
      <c r="Y850" s="6">
        <v>1</v>
      </c>
      <c r="Z850" s="4">
        <v>0</v>
      </c>
      <c r="AA850" s="4">
        <v>0.8</v>
      </c>
      <c r="AB850">
        <v>69</v>
      </c>
      <c r="AC850">
        <v>38</v>
      </c>
      <c r="AD850" s="26">
        <v>6</v>
      </c>
      <c r="AE850" s="26">
        <v>21</v>
      </c>
      <c r="AF850" s="26">
        <v>100</v>
      </c>
      <c r="AG850" s="26">
        <v>0</v>
      </c>
      <c r="AH850" s="41">
        <v>0.66669999999999996</v>
      </c>
      <c r="AI850" s="41">
        <v>0.63749999999999996</v>
      </c>
      <c r="AJ850" s="26">
        <v>1</v>
      </c>
      <c r="AK850" s="26">
        <v>0.64859999999999995</v>
      </c>
      <c r="AL850" s="26">
        <v>0.6</v>
      </c>
    </row>
    <row r="851" spans="1:38" ht="15" thickBot="1" x14ac:dyDescent="0.4">
      <c r="A851" s="5">
        <v>4248641</v>
      </c>
      <c r="B851" s="39" t="s">
        <v>494</v>
      </c>
      <c r="C851" s="5" t="s">
        <v>318</v>
      </c>
      <c r="D851" s="2">
        <v>43647</v>
      </c>
      <c r="E851" s="2">
        <v>43556</v>
      </c>
      <c r="F851" s="2" t="str">
        <f t="shared" si="13"/>
        <v>424864143647</v>
      </c>
      <c r="G851" s="36">
        <v>250</v>
      </c>
      <c r="H851" s="1">
        <f>IFERROR(DATEDIF(Таблица1[[#This Row],[Дата начала работы]],Таблица1[[#This Row],[Месяц]],"m"),"-")</f>
        <v>3</v>
      </c>
      <c r="I851" s="50">
        <v>6</v>
      </c>
      <c r="J851">
        <v>1</v>
      </c>
      <c r="K851" s="31">
        <v>33420</v>
      </c>
      <c r="L851">
        <f>IFERROR(DATEDIF(Таблица1[[#This Row],[ДР]],Таблица1[[#This Row],[Дата начала работы]],"y"),"-")</f>
        <v>27</v>
      </c>
      <c r="M851" s="3" t="s">
        <v>287</v>
      </c>
      <c r="N851" s="3" t="s">
        <v>357</v>
      </c>
      <c r="O851" s="3" t="s">
        <v>316</v>
      </c>
      <c r="P851" s="3">
        <v>1</v>
      </c>
      <c r="Q851" s="3">
        <v>1</v>
      </c>
      <c r="R851" s="3">
        <v>1</v>
      </c>
      <c r="S851" s="3">
        <v>0</v>
      </c>
      <c r="T851" s="3">
        <v>0</v>
      </c>
      <c r="U851" s="3">
        <v>1</v>
      </c>
      <c r="V851" s="3">
        <v>1</v>
      </c>
      <c r="W851" s="3">
        <v>1</v>
      </c>
      <c r="X851" s="3">
        <v>1</v>
      </c>
      <c r="Y851" s="6">
        <v>0.98180000000000001</v>
      </c>
      <c r="Z851" s="4">
        <v>0</v>
      </c>
      <c r="AA851" s="4">
        <v>0.8</v>
      </c>
      <c r="AB851">
        <v>28</v>
      </c>
      <c r="AC851">
        <v>6</v>
      </c>
      <c r="AD851" s="26">
        <v>7</v>
      </c>
      <c r="AE851" s="26">
        <v>55</v>
      </c>
      <c r="AF851" s="26">
        <v>96.491228070000005</v>
      </c>
      <c r="AG851" s="26">
        <v>0</v>
      </c>
      <c r="AH851" s="41">
        <v>1</v>
      </c>
      <c r="AI851" s="41">
        <v>0.78125</v>
      </c>
      <c r="AJ851" s="26">
        <v>1</v>
      </c>
      <c r="AK851" s="26">
        <v>0.78374999999999995</v>
      </c>
      <c r="AL851" s="26">
        <v>0.78329999999999989</v>
      </c>
    </row>
    <row r="852" spans="1:38" ht="15" thickBot="1" x14ac:dyDescent="0.4">
      <c r="A852" s="5">
        <v>4248641</v>
      </c>
      <c r="B852" s="39" t="s">
        <v>494</v>
      </c>
      <c r="C852" s="5" t="s">
        <v>318</v>
      </c>
      <c r="D852" s="2">
        <v>43678</v>
      </c>
      <c r="E852" s="2">
        <v>43556</v>
      </c>
      <c r="F852" s="2" t="str">
        <f t="shared" si="13"/>
        <v>424864143678</v>
      </c>
      <c r="G852" s="36">
        <v>250</v>
      </c>
      <c r="H852" s="1">
        <f>IFERROR(DATEDIF(Таблица1[[#This Row],[Дата начала работы]],Таблица1[[#This Row],[Месяц]],"m"),"-")</f>
        <v>4</v>
      </c>
      <c r="I852" s="50">
        <v>6</v>
      </c>
      <c r="J852">
        <v>1</v>
      </c>
      <c r="K852" s="31">
        <v>33420</v>
      </c>
      <c r="L852">
        <f>IFERROR(DATEDIF(Таблица1[[#This Row],[ДР]],Таблица1[[#This Row],[Дата начала работы]],"y"),"-")</f>
        <v>27</v>
      </c>
      <c r="M852" s="3" t="s">
        <v>287</v>
      </c>
      <c r="N852" s="3" t="s">
        <v>357</v>
      </c>
      <c r="O852" s="3" t="s">
        <v>316</v>
      </c>
      <c r="P852" s="3">
        <v>1</v>
      </c>
      <c r="Q852" s="3">
        <v>1</v>
      </c>
      <c r="R852" s="3">
        <v>1</v>
      </c>
      <c r="S852" s="3">
        <v>0</v>
      </c>
      <c r="T852" s="3">
        <v>0</v>
      </c>
      <c r="U852" s="3">
        <v>1</v>
      </c>
      <c r="V852" s="3">
        <v>1</v>
      </c>
      <c r="W852" s="3">
        <v>1</v>
      </c>
      <c r="X852" s="3">
        <v>1</v>
      </c>
      <c r="Y852" s="6">
        <v>1</v>
      </c>
      <c r="Z852" s="4">
        <v>0</v>
      </c>
      <c r="AA852" s="4">
        <v>0.8</v>
      </c>
      <c r="AB852">
        <v>20</v>
      </c>
      <c r="AC852">
        <v>5</v>
      </c>
      <c r="AD852" s="26">
        <v>6</v>
      </c>
      <c r="AE852" s="26">
        <v>28</v>
      </c>
      <c r="AF852" s="26">
        <v>100</v>
      </c>
      <c r="AG852" s="26">
        <v>0</v>
      </c>
      <c r="AH852" s="41">
        <v>0.71430000000000005</v>
      </c>
      <c r="AI852" s="41">
        <v>0.73333333333333328</v>
      </c>
      <c r="AJ852" s="26">
        <v>1</v>
      </c>
      <c r="AK852" s="26">
        <v>0.73870000000000002</v>
      </c>
      <c r="AL852" s="26">
        <v>0.72219999999999995</v>
      </c>
    </row>
    <row r="853" spans="1:38" ht="15" thickBot="1" x14ac:dyDescent="0.4">
      <c r="A853" s="5">
        <v>4249026</v>
      </c>
      <c r="B853" s="39" t="s">
        <v>555</v>
      </c>
      <c r="C853" s="5" t="s">
        <v>318</v>
      </c>
      <c r="D853" s="2">
        <v>43556</v>
      </c>
      <c r="E853" s="2">
        <v>43556</v>
      </c>
      <c r="F853" s="2" t="str">
        <f t="shared" si="13"/>
        <v>424902643556</v>
      </c>
      <c r="G853" s="36">
        <v>250</v>
      </c>
      <c r="H853" s="1">
        <f>IFERROR(DATEDIF(Таблица1[[#This Row],[Дата начала работы]],Таблица1[[#This Row],[Месяц]],"m"),"-")</f>
        <v>0</v>
      </c>
      <c r="I853" s="50">
        <v>3</v>
      </c>
      <c r="J853">
        <v>1</v>
      </c>
      <c r="K853" s="31">
        <v>29426</v>
      </c>
      <c r="L853">
        <f>IFERROR(DATEDIF(Таблица1[[#This Row],[ДР]],Таблица1[[#This Row],[Дата начала работы]],"y"),"-")</f>
        <v>38</v>
      </c>
      <c r="M853" s="3" t="s">
        <v>298</v>
      </c>
      <c r="N853" s="3" t="s">
        <v>368</v>
      </c>
      <c r="O853" s="3" t="s">
        <v>314</v>
      </c>
      <c r="P853" s="3">
        <v>1</v>
      </c>
      <c r="Q853" s="3">
        <v>0</v>
      </c>
      <c r="R853" s="3">
        <v>0</v>
      </c>
      <c r="S853" s="3">
        <v>1</v>
      </c>
      <c r="T853" s="3">
        <v>0</v>
      </c>
      <c r="U853" s="3">
        <v>0</v>
      </c>
      <c r="V853" s="3">
        <v>1</v>
      </c>
      <c r="W853" s="3">
        <v>1</v>
      </c>
      <c r="X853" s="3">
        <v>0</v>
      </c>
      <c r="Y853" s="6">
        <v>0.88890000000000002</v>
      </c>
      <c r="Z853" s="4">
        <v>0.33333333333333298</v>
      </c>
      <c r="AA853" s="4">
        <v>1</v>
      </c>
      <c r="AB853">
        <v>0</v>
      </c>
      <c r="AC853">
        <v>0</v>
      </c>
      <c r="AD853" s="26">
        <v>3</v>
      </c>
      <c r="AE853" s="26">
        <v>10</v>
      </c>
      <c r="AF853" s="26">
        <v>100</v>
      </c>
      <c r="AG853" s="26">
        <v>0</v>
      </c>
      <c r="AH853" s="41" t="e">
        <v>#VALUE!</v>
      </c>
      <c r="AI853" s="41">
        <v>0.61822500000000002</v>
      </c>
      <c r="AJ853" s="26">
        <v>1</v>
      </c>
      <c r="AK853" s="26">
        <v>0.62195</v>
      </c>
      <c r="AL853" s="26">
        <v>0.59125000000000005</v>
      </c>
    </row>
    <row r="854" spans="1:38" ht="15" thickBot="1" x14ac:dyDescent="0.4">
      <c r="A854" s="5">
        <v>4249026</v>
      </c>
      <c r="B854" s="39" t="s">
        <v>555</v>
      </c>
      <c r="C854" s="5" t="s">
        <v>318</v>
      </c>
      <c r="D854" s="2">
        <v>43586</v>
      </c>
      <c r="E854" s="2">
        <v>43556</v>
      </c>
      <c r="F854" s="2" t="str">
        <f t="shared" si="13"/>
        <v>424902643586</v>
      </c>
      <c r="G854" s="36">
        <v>250</v>
      </c>
      <c r="H854" s="1">
        <f>IFERROR(DATEDIF(Таблица1[[#This Row],[Дата начала работы]],Таблица1[[#This Row],[Месяц]],"m"),"-")</f>
        <v>1</v>
      </c>
      <c r="I854" s="50">
        <v>3</v>
      </c>
      <c r="J854">
        <v>1</v>
      </c>
      <c r="K854" s="31">
        <v>29426</v>
      </c>
      <c r="L854">
        <f>IFERROR(DATEDIF(Таблица1[[#This Row],[ДР]],Таблица1[[#This Row],[Дата начала работы]],"y"),"-")</f>
        <v>38</v>
      </c>
      <c r="M854" s="3" t="s">
        <v>298</v>
      </c>
      <c r="N854" s="3" t="s">
        <v>368</v>
      </c>
      <c r="O854" s="3" t="s">
        <v>314</v>
      </c>
      <c r="P854" s="3">
        <v>1</v>
      </c>
      <c r="Q854" s="3">
        <v>0</v>
      </c>
      <c r="R854" s="3">
        <v>0</v>
      </c>
      <c r="S854" s="3">
        <v>1</v>
      </c>
      <c r="T854" s="3">
        <v>0</v>
      </c>
      <c r="U854" s="3">
        <v>0</v>
      </c>
      <c r="V854" s="3">
        <v>1</v>
      </c>
      <c r="W854" s="3">
        <v>1</v>
      </c>
      <c r="X854" s="3">
        <v>0</v>
      </c>
      <c r="Y854" s="6">
        <v>1</v>
      </c>
      <c r="Z854" s="4">
        <v>0.33333333333333298</v>
      </c>
      <c r="AA854" s="4">
        <v>1</v>
      </c>
      <c r="AB854">
        <v>8</v>
      </c>
      <c r="AC854">
        <v>4</v>
      </c>
      <c r="AD854" s="26">
        <v>3</v>
      </c>
      <c r="AE854" s="26">
        <v>25</v>
      </c>
      <c r="AF854" s="26">
        <v>96.153846150000007</v>
      </c>
      <c r="AG854" s="26">
        <v>0</v>
      </c>
      <c r="AH854" s="41">
        <v>1</v>
      </c>
      <c r="AI854" s="41">
        <v>0.61822500000000002</v>
      </c>
      <c r="AJ854" s="26">
        <v>1</v>
      </c>
      <c r="AK854" s="26">
        <v>0.62195</v>
      </c>
      <c r="AL854" s="26">
        <v>0.59125000000000005</v>
      </c>
    </row>
    <row r="855" spans="1:38" ht="15" thickBot="1" x14ac:dyDescent="0.4">
      <c r="A855" s="5">
        <v>4249026</v>
      </c>
      <c r="B855" s="39" t="s">
        <v>555</v>
      </c>
      <c r="C855" s="5" t="s">
        <v>318</v>
      </c>
      <c r="D855" s="2">
        <v>43617</v>
      </c>
      <c r="E855" s="2">
        <v>43556</v>
      </c>
      <c r="F855" s="2" t="str">
        <f t="shared" si="13"/>
        <v>424902643617</v>
      </c>
      <c r="G855" s="36">
        <v>250</v>
      </c>
      <c r="H855" s="1">
        <f>IFERROR(DATEDIF(Таблица1[[#This Row],[Дата начала работы]],Таблица1[[#This Row],[Месяц]],"m"),"-")</f>
        <v>2</v>
      </c>
      <c r="I855" s="50">
        <v>3</v>
      </c>
      <c r="J855">
        <v>1</v>
      </c>
      <c r="K855" s="31">
        <v>29426</v>
      </c>
      <c r="L855">
        <f>IFERROR(DATEDIF(Таблица1[[#This Row],[ДР]],Таблица1[[#This Row],[Дата начала работы]],"y"),"-")</f>
        <v>38</v>
      </c>
      <c r="M855" s="3" t="s">
        <v>298</v>
      </c>
      <c r="N855" s="3" t="s">
        <v>368</v>
      </c>
      <c r="O855" s="3" t="s">
        <v>314</v>
      </c>
      <c r="P855" s="3">
        <v>1</v>
      </c>
      <c r="Q855" s="3">
        <v>0</v>
      </c>
      <c r="R855" s="3">
        <v>0</v>
      </c>
      <c r="S855" s="3">
        <v>1</v>
      </c>
      <c r="T855" s="3">
        <v>0</v>
      </c>
      <c r="U855" s="3">
        <v>0</v>
      </c>
      <c r="V855" s="3">
        <v>1</v>
      </c>
      <c r="W855" s="3">
        <v>1</v>
      </c>
      <c r="X855" s="3">
        <v>0</v>
      </c>
      <c r="Y855" s="6">
        <v>0.9</v>
      </c>
      <c r="Z855" s="4">
        <v>0.33333333333333298</v>
      </c>
      <c r="AA855" s="4">
        <v>1</v>
      </c>
      <c r="AB855">
        <v>5</v>
      </c>
      <c r="AC855">
        <v>1</v>
      </c>
      <c r="AD855" s="26">
        <v>2</v>
      </c>
      <c r="AE855" s="26">
        <v>12</v>
      </c>
      <c r="AF855" s="26">
        <v>92.307692309999993</v>
      </c>
      <c r="AG855" s="26">
        <v>0</v>
      </c>
      <c r="AH855" s="41">
        <v>0.66669999999999996</v>
      </c>
      <c r="AI855" s="41">
        <v>0.55000000000000004</v>
      </c>
      <c r="AJ855" s="26">
        <v>1</v>
      </c>
      <c r="AK855" s="26">
        <v>0.59460000000000002</v>
      </c>
      <c r="AL855" s="26">
        <v>0.5</v>
      </c>
    </row>
    <row r="856" spans="1:38" ht="15" thickBot="1" x14ac:dyDescent="0.4">
      <c r="A856" s="5">
        <v>4249026</v>
      </c>
      <c r="B856" s="39" t="s">
        <v>555</v>
      </c>
      <c r="C856" s="5" t="s">
        <v>318</v>
      </c>
      <c r="D856" s="2">
        <v>43647</v>
      </c>
      <c r="E856" s="2">
        <v>43556</v>
      </c>
      <c r="F856" s="2" t="str">
        <f t="shared" si="13"/>
        <v>424902643647</v>
      </c>
      <c r="G856" s="36">
        <v>250</v>
      </c>
      <c r="H856" s="1">
        <f>IFERROR(DATEDIF(Таблица1[[#This Row],[Дата начала работы]],Таблица1[[#This Row],[Месяц]],"m"),"-")</f>
        <v>3</v>
      </c>
      <c r="I856" s="50">
        <v>3</v>
      </c>
      <c r="J856">
        <v>1</v>
      </c>
      <c r="K856" s="31">
        <v>29426</v>
      </c>
      <c r="L856">
        <f>IFERROR(DATEDIF(Таблица1[[#This Row],[ДР]],Таблица1[[#This Row],[Дата начала работы]],"y"),"-")</f>
        <v>38</v>
      </c>
      <c r="M856" s="3" t="s">
        <v>298</v>
      </c>
      <c r="N856" s="3" t="s">
        <v>368</v>
      </c>
      <c r="O856" s="3" t="s">
        <v>314</v>
      </c>
      <c r="P856" s="3">
        <v>1</v>
      </c>
      <c r="Q856" s="3">
        <v>0</v>
      </c>
      <c r="R856" s="3">
        <v>0</v>
      </c>
      <c r="S856" s="3">
        <v>1</v>
      </c>
      <c r="T856" s="3">
        <v>0</v>
      </c>
      <c r="U856" s="3">
        <v>0</v>
      </c>
      <c r="V856" s="3">
        <v>1</v>
      </c>
      <c r="W856" s="3">
        <v>1</v>
      </c>
      <c r="X856" s="3">
        <v>0</v>
      </c>
      <c r="Y856" s="6">
        <v>0.875</v>
      </c>
      <c r="Z856" s="4">
        <v>0.33333333333333298</v>
      </c>
      <c r="AA856" s="4">
        <v>1</v>
      </c>
      <c r="AB856">
        <v>5</v>
      </c>
      <c r="AC856">
        <v>1</v>
      </c>
      <c r="AD856" s="26">
        <v>2</v>
      </c>
      <c r="AE856" s="26">
        <v>9</v>
      </c>
      <c r="AF856" s="26">
        <v>100</v>
      </c>
      <c r="AG856" s="26">
        <v>0</v>
      </c>
      <c r="AH856" s="41">
        <v>0.5</v>
      </c>
      <c r="AI856" s="41">
        <v>0.61250000000000004</v>
      </c>
      <c r="AJ856" s="26">
        <v>1</v>
      </c>
      <c r="AK856" s="26">
        <v>0.62159999999999993</v>
      </c>
      <c r="AL856" s="26">
        <v>0.56664999999999999</v>
      </c>
    </row>
    <row r="857" spans="1:38" ht="15" thickBot="1" x14ac:dyDescent="0.4">
      <c r="A857" s="5">
        <v>4249026</v>
      </c>
      <c r="B857" s="39" t="s">
        <v>555</v>
      </c>
      <c r="C857" s="5" t="s">
        <v>318</v>
      </c>
      <c r="D857" s="2">
        <v>43678</v>
      </c>
      <c r="E857" s="2">
        <v>43556</v>
      </c>
      <c r="F857" s="2" t="str">
        <f t="shared" si="13"/>
        <v>424902643678</v>
      </c>
      <c r="G857" s="36">
        <v>250</v>
      </c>
      <c r="H857" s="1">
        <f>IFERROR(DATEDIF(Таблица1[[#This Row],[Дата начала работы]],Таблица1[[#This Row],[Месяц]],"m"),"-")</f>
        <v>4</v>
      </c>
      <c r="I857" s="50">
        <v>3</v>
      </c>
      <c r="J857">
        <v>1</v>
      </c>
      <c r="K857" s="31">
        <v>29426</v>
      </c>
      <c r="L857">
        <f>IFERROR(DATEDIF(Таблица1[[#This Row],[ДР]],Таблица1[[#This Row],[Дата начала работы]],"y"),"-")</f>
        <v>38</v>
      </c>
      <c r="M857" s="3" t="s">
        <v>298</v>
      </c>
      <c r="N857" s="3" t="s">
        <v>368</v>
      </c>
      <c r="O857" s="3" t="s">
        <v>314</v>
      </c>
      <c r="P857" s="3">
        <v>1</v>
      </c>
      <c r="Q857" s="3">
        <v>0</v>
      </c>
      <c r="R857" s="3">
        <v>0</v>
      </c>
      <c r="S857" s="3">
        <v>1</v>
      </c>
      <c r="T857" s="3">
        <v>0</v>
      </c>
      <c r="U857" s="3">
        <v>0</v>
      </c>
      <c r="V857" s="3">
        <v>1</v>
      </c>
      <c r="W857" s="3">
        <v>1</v>
      </c>
      <c r="X857" s="3">
        <v>0</v>
      </c>
      <c r="Y857" s="6">
        <v>1</v>
      </c>
      <c r="Z857" s="4">
        <v>0.16666666666666699</v>
      </c>
      <c r="AA857" s="4">
        <v>1</v>
      </c>
      <c r="AB857">
        <v>5</v>
      </c>
      <c r="AC857">
        <v>1</v>
      </c>
      <c r="AD857" s="26">
        <v>4</v>
      </c>
      <c r="AE857" s="26">
        <v>6</v>
      </c>
      <c r="AF857" s="26">
        <v>100</v>
      </c>
      <c r="AG857" s="26">
        <v>0</v>
      </c>
      <c r="AH857" s="41">
        <v>1</v>
      </c>
      <c r="AI857" s="41">
        <v>0.69789999999999996</v>
      </c>
      <c r="AJ857" s="26">
        <v>1</v>
      </c>
      <c r="AK857" s="26">
        <v>0.65</v>
      </c>
      <c r="AL857" s="26">
        <v>0.73170000000000002</v>
      </c>
    </row>
    <row r="858" spans="1:38" ht="15" thickBot="1" x14ac:dyDescent="0.4">
      <c r="A858" s="5">
        <v>4249157</v>
      </c>
      <c r="B858" s="39" t="s">
        <v>612</v>
      </c>
      <c r="C858" s="5" t="s">
        <v>318</v>
      </c>
      <c r="D858" s="2">
        <v>43556</v>
      </c>
      <c r="E858" s="2">
        <v>43556</v>
      </c>
      <c r="F858" s="2" t="str">
        <f t="shared" si="13"/>
        <v>424915743556</v>
      </c>
      <c r="G858" s="36">
        <v>250</v>
      </c>
      <c r="H858" s="1">
        <f>IFERROR(DATEDIF(Таблица1[[#This Row],[Дата начала работы]],Таблица1[[#This Row],[Месяц]],"m"),"-")</f>
        <v>0</v>
      </c>
      <c r="I858" s="50">
        <v>6</v>
      </c>
      <c r="J858">
        <v>1</v>
      </c>
      <c r="K858" s="31">
        <v>34029</v>
      </c>
      <c r="L858">
        <f>IFERROR(DATEDIF(Таблица1[[#This Row],[ДР]],Таблица1[[#This Row],[Дата начала работы]],"y"),"-")</f>
        <v>26</v>
      </c>
      <c r="M858" s="3" t="s">
        <v>287</v>
      </c>
      <c r="N858" s="3" t="s">
        <v>319</v>
      </c>
      <c r="O858" s="3" t="s">
        <v>316</v>
      </c>
      <c r="P858" s="3">
        <v>0</v>
      </c>
      <c r="Q858" s="3">
        <v>0</v>
      </c>
      <c r="R858" s="3">
        <v>1</v>
      </c>
      <c r="S858" s="3">
        <v>1</v>
      </c>
      <c r="T858" s="3">
        <v>0</v>
      </c>
      <c r="U858" s="3">
        <v>0</v>
      </c>
      <c r="V858" s="3">
        <v>1</v>
      </c>
      <c r="W858" s="3">
        <v>0</v>
      </c>
      <c r="X858" s="3">
        <v>1</v>
      </c>
      <c r="Y858" s="6">
        <v>0.875</v>
      </c>
      <c r="Z858" s="4">
        <v>0</v>
      </c>
      <c r="AA858" s="4">
        <v>1</v>
      </c>
      <c r="AB858">
        <v>0</v>
      </c>
      <c r="AC858">
        <v>0</v>
      </c>
      <c r="AD858" s="26">
        <v>3</v>
      </c>
      <c r="AE858" s="26">
        <v>8</v>
      </c>
      <c r="AF858" s="26">
        <v>100</v>
      </c>
      <c r="AG858" s="26">
        <v>0</v>
      </c>
      <c r="AH858" s="41" t="e">
        <v>#VALUE!</v>
      </c>
      <c r="AI858" s="41">
        <v>0.73750000000000004</v>
      </c>
      <c r="AJ858" s="26">
        <v>0.66669999999999996</v>
      </c>
      <c r="AK858" s="26">
        <v>0.72970000000000002</v>
      </c>
      <c r="AL858" s="26">
        <v>0.8</v>
      </c>
    </row>
    <row r="859" spans="1:38" ht="15" thickBot="1" x14ac:dyDescent="0.4">
      <c r="A859" s="5">
        <v>4249157</v>
      </c>
      <c r="B859" s="39" t="s">
        <v>612</v>
      </c>
      <c r="C859" s="5" t="s">
        <v>318</v>
      </c>
      <c r="D859" s="2">
        <v>43586</v>
      </c>
      <c r="E859" s="2">
        <v>43556</v>
      </c>
      <c r="F859" s="2" t="str">
        <f t="shared" si="13"/>
        <v>424915743586</v>
      </c>
      <c r="G859" s="36">
        <v>250</v>
      </c>
      <c r="H859" s="1">
        <f>IFERROR(DATEDIF(Таблица1[[#This Row],[Дата начала работы]],Таблица1[[#This Row],[Месяц]],"m"),"-")</f>
        <v>1</v>
      </c>
      <c r="I859" s="50">
        <v>6</v>
      </c>
      <c r="J859">
        <v>1</v>
      </c>
      <c r="K859" s="31">
        <v>34029</v>
      </c>
      <c r="L859">
        <f>IFERROR(DATEDIF(Таблица1[[#This Row],[ДР]],Таблица1[[#This Row],[Дата начала работы]],"y"),"-")</f>
        <v>26</v>
      </c>
      <c r="M859" s="3" t="s">
        <v>287</v>
      </c>
      <c r="N859" s="3" t="s">
        <v>319</v>
      </c>
      <c r="O859" s="3" t="s">
        <v>316</v>
      </c>
      <c r="P859" s="3">
        <v>0</v>
      </c>
      <c r="Q859" s="3">
        <v>0</v>
      </c>
      <c r="R859" s="3">
        <v>1</v>
      </c>
      <c r="S859" s="3">
        <v>1</v>
      </c>
      <c r="T859" s="3">
        <v>0</v>
      </c>
      <c r="U859" s="3">
        <v>0</v>
      </c>
      <c r="V859" s="3">
        <v>1</v>
      </c>
      <c r="W859" s="3">
        <v>0</v>
      </c>
      <c r="X859" s="3">
        <v>1</v>
      </c>
      <c r="Y859" s="6">
        <v>1</v>
      </c>
      <c r="Z859" s="4">
        <v>0.2</v>
      </c>
      <c r="AA859" s="4">
        <v>0.83333333333333304</v>
      </c>
      <c r="AB859">
        <v>16</v>
      </c>
      <c r="AC859">
        <v>16</v>
      </c>
      <c r="AD859" s="26">
        <v>4</v>
      </c>
      <c r="AE859" s="26">
        <v>13</v>
      </c>
      <c r="AF859" s="26">
        <v>52</v>
      </c>
      <c r="AG859" s="26">
        <v>0</v>
      </c>
      <c r="AH859" s="41">
        <v>0.66669999999999996</v>
      </c>
      <c r="AI859" s="41">
        <v>0.73750000000000004</v>
      </c>
      <c r="AJ859" s="26">
        <v>0.66669999999999996</v>
      </c>
      <c r="AK859" s="26">
        <v>0.72970000000000002</v>
      </c>
      <c r="AL859" s="26">
        <v>0.8</v>
      </c>
    </row>
    <row r="860" spans="1:38" ht="15" thickBot="1" x14ac:dyDescent="0.4">
      <c r="A860" s="5">
        <v>4249157</v>
      </c>
      <c r="B860" s="39" t="s">
        <v>612</v>
      </c>
      <c r="C860" s="5" t="s">
        <v>318</v>
      </c>
      <c r="D860" s="2">
        <v>43617</v>
      </c>
      <c r="E860" s="2">
        <v>43556</v>
      </c>
      <c r="F860" s="2" t="str">
        <f t="shared" si="13"/>
        <v>424915743617</v>
      </c>
      <c r="G860" s="36">
        <v>250</v>
      </c>
      <c r="H860" s="1">
        <f>IFERROR(DATEDIF(Таблица1[[#This Row],[Дата начала работы]],Таблица1[[#This Row],[Месяц]],"m"),"-")</f>
        <v>2</v>
      </c>
      <c r="I860" s="50">
        <v>6</v>
      </c>
      <c r="J860">
        <v>1</v>
      </c>
      <c r="K860" s="31">
        <v>34029</v>
      </c>
      <c r="L860">
        <f>IFERROR(DATEDIF(Таблица1[[#This Row],[ДР]],Таблица1[[#This Row],[Дата начала работы]],"y"),"-")</f>
        <v>26</v>
      </c>
      <c r="M860" s="3" t="s">
        <v>287</v>
      </c>
      <c r="N860" s="3" t="s">
        <v>319</v>
      </c>
      <c r="O860" s="3" t="s">
        <v>316</v>
      </c>
      <c r="P860" s="3">
        <v>0</v>
      </c>
      <c r="Q860" s="3">
        <v>0</v>
      </c>
      <c r="R860" s="3">
        <v>1</v>
      </c>
      <c r="S860" s="3">
        <v>1</v>
      </c>
      <c r="T860" s="3">
        <v>0</v>
      </c>
      <c r="U860" s="3">
        <v>0</v>
      </c>
      <c r="V860" s="3">
        <v>1</v>
      </c>
      <c r="W860" s="3">
        <v>0</v>
      </c>
      <c r="X860" s="3">
        <v>1</v>
      </c>
      <c r="Y860" s="6">
        <v>1</v>
      </c>
      <c r="Z860" s="4">
        <v>0.2</v>
      </c>
      <c r="AA860" s="4">
        <v>0.83333333333333304</v>
      </c>
      <c r="AB860">
        <v>20</v>
      </c>
      <c r="AC860">
        <v>20</v>
      </c>
      <c r="AD860" s="26">
        <v>3</v>
      </c>
      <c r="AE860" s="26">
        <v>5</v>
      </c>
      <c r="AF860" s="26">
        <v>62.5</v>
      </c>
      <c r="AG860" s="26">
        <v>0</v>
      </c>
      <c r="AH860" s="41">
        <v>1</v>
      </c>
      <c r="AI860" s="41">
        <v>0.73750000000000004</v>
      </c>
      <c r="AJ860" s="26">
        <v>0.66669999999999996</v>
      </c>
      <c r="AK860" s="26">
        <v>0.72970000000000002</v>
      </c>
      <c r="AL860" s="26">
        <v>0.8</v>
      </c>
    </row>
    <row r="861" spans="1:38" ht="15" thickBot="1" x14ac:dyDescent="0.4">
      <c r="A861" s="5">
        <v>4249157</v>
      </c>
      <c r="B861" s="39" t="s">
        <v>612</v>
      </c>
      <c r="C861" s="5" t="s">
        <v>318</v>
      </c>
      <c r="D861" s="2">
        <v>43647</v>
      </c>
      <c r="E861" s="2">
        <v>43556</v>
      </c>
      <c r="F861" s="2" t="str">
        <f t="shared" si="13"/>
        <v>424915743647</v>
      </c>
      <c r="G861" s="36">
        <v>250</v>
      </c>
      <c r="H861" s="1">
        <f>IFERROR(DATEDIF(Таблица1[[#This Row],[Дата начала работы]],Таблица1[[#This Row],[Месяц]],"m"),"-")</f>
        <v>3</v>
      </c>
      <c r="I861" s="50">
        <v>6</v>
      </c>
      <c r="J861">
        <v>1</v>
      </c>
      <c r="K861" s="31">
        <v>34029</v>
      </c>
      <c r="L861">
        <f>IFERROR(DATEDIF(Таблица1[[#This Row],[ДР]],Таблица1[[#This Row],[Дата начала работы]],"y"),"-")</f>
        <v>26</v>
      </c>
      <c r="M861" s="3" t="s">
        <v>287</v>
      </c>
      <c r="N861" s="3" t="s">
        <v>319</v>
      </c>
      <c r="O861" s="3" t="s">
        <v>316</v>
      </c>
      <c r="P861" s="3">
        <v>0</v>
      </c>
      <c r="Q861" s="3">
        <v>0</v>
      </c>
      <c r="R861" s="3">
        <v>1</v>
      </c>
      <c r="S861" s="3">
        <v>1</v>
      </c>
      <c r="T861" s="3">
        <v>0</v>
      </c>
      <c r="U861" s="3">
        <v>0</v>
      </c>
      <c r="V861" s="3">
        <v>1</v>
      </c>
      <c r="W861" s="3">
        <v>0</v>
      </c>
      <c r="X861" s="3">
        <v>1</v>
      </c>
      <c r="Y861" s="6">
        <v>0.92310000000000003</v>
      </c>
      <c r="Z861" s="4">
        <v>0.2</v>
      </c>
      <c r="AA861" s="4">
        <v>0.85714285714285698</v>
      </c>
      <c r="AB861">
        <v>44</v>
      </c>
      <c r="AC861">
        <v>20</v>
      </c>
      <c r="AD861" s="26">
        <v>2</v>
      </c>
      <c r="AE861" s="26">
        <v>13</v>
      </c>
      <c r="AF861" s="26">
        <v>92.857142859999996</v>
      </c>
      <c r="AG861" s="26">
        <v>0</v>
      </c>
      <c r="AH861" s="41">
        <v>0.5</v>
      </c>
      <c r="AI861" s="41">
        <v>0.73750000000000004</v>
      </c>
      <c r="AJ861" s="26">
        <v>0.66669999999999996</v>
      </c>
      <c r="AK861" s="26">
        <v>0.72970000000000002</v>
      </c>
      <c r="AL861" s="26">
        <v>0.8</v>
      </c>
    </row>
    <row r="862" spans="1:38" ht="15" thickBot="1" x14ac:dyDescent="0.4">
      <c r="A862" s="5">
        <v>4249157</v>
      </c>
      <c r="B862" s="39" t="s">
        <v>612</v>
      </c>
      <c r="C862" s="5" t="s">
        <v>318</v>
      </c>
      <c r="D862" s="2">
        <v>43678</v>
      </c>
      <c r="E862" s="2">
        <v>43556</v>
      </c>
      <c r="F862" s="2" t="str">
        <f t="shared" si="13"/>
        <v>424915743678</v>
      </c>
      <c r="G862" s="36">
        <v>250</v>
      </c>
      <c r="H862" s="1">
        <f>IFERROR(DATEDIF(Таблица1[[#This Row],[Дата начала работы]],Таблица1[[#This Row],[Месяц]],"m"),"-")</f>
        <v>4</v>
      </c>
      <c r="I862" s="50">
        <v>6</v>
      </c>
      <c r="J862">
        <v>1</v>
      </c>
      <c r="K862" s="31">
        <v>34029</v>
      </c>
      <c r="L862">
        <f>IFERROR(DATEDIF(Таблица1[[#This Row],[ДР]],Таблица1[[#This Row],[Дата начала работы]],"y"),"-")</f>
        <v>26</v>
      </c>
      <c r="M862" s="3" t="s">
        <v>287</v>
      </c>
      <c r="N862" s="3" t="s">
        <v>319</v>
      </c>
      <c r="O862" s="3" t="s">
        <v>316</v>
      </c>
      <c r="P862" s="3">
        <v>0</v>
      </c>
      <c r="Q862" s="3">
        <v>0</v>
      </c>
      <c r="R862" s="3">
        <v>1</v>
      </c>
      <c r="S862" s="3">
        <v>1</v>
      </c>
      <c r="T862" s="3">
        <v>0</v>
      </c>
      <c r="U862" s="3">
        <v>0</v>
      </c>
      <c r="V862" s="3">
        <v>1</v>
      </c>
      <c r="W862" s="3">
        <v>0</v>
      </c>
      <c r="X862" s="3">
        <v>1</v>
      </c>
      <c r="Y862" s="6">
        <v>1</v>
      </c>
      <c r="Z862" s="4">
        <v>0.2</v>
      </c>
      <c r="AA862" s="4">
        <v>0.85714285714285698</v>
      </c>
      <c r="AB862">
        <v>5</v>
      </c>
      <c r="AC862">
        <v>0</v>
      </c>
      <c r="AD862" s="26">
        <v>2</v>
      </c>
      <c r="AE862" s="26">
        <v>4</v>
      </c>
      <c r="AF862" s="26">
        <v>80</v>
      </c>
      <c r="AG862" s="26">
        <v>0</v>
      </c>
      <c r="AH862" s="41">
        <v>1</v>
      </c>
      <c r="AI862" s="41">
        <v>0.73750000000000004</v>
      </c>
      <c r="AJ862" s="26">
        <v>0.66669999999999996</v>
      </c>
      <c r="AK862" s="26">
        <v>0.72970000000000002</v>
      </c>
      <c r="AL862" s="26">
        <v>0.8</v>
      </c>
    </row>
    <row r="863" spans="1:38" ht="15" thickBot="1" x14ac:dyDescent="0.4">
      <c r="A863" s="5">
        <v>4249195</v>
      </c>
      <c r="B863" s="39" t="s">
        <v>446</v>
      </c>
      <c r="C863" s="5" t="s">
        <v>318</v>
      </c>
      <c r="D863" s="2">
        <v>43556</v>
      </c>
      <c r="E863" s="2">
        <v>43556</v>
      </c>
      <c r="F863" s="2" t="str">
        <f t="shared" si="13"/>
        <v>424919543556</v>
      </c>
      <c r="G863" s="36">
        <v>250</v>
      </c>
      <c r="H863" s="1">
        <f>IFERROR(DATEDIF(Таблица1[[#This Row],[Дата начала работы]],Таблица1[[#This Row],[Месяц]],"m"),"-")</f>
        <v>0</v>
      </c>
      <c r="I863" s="50">
        <v>4</v>
      </c>
      <c r="J863">
        <v>0</v>
      </c>
      <c r="K863" s="31">
        <v>35616</v>
      </c>
      <c r="L863">
        <f>IFERROR(DATEDIF(Таблица1[[#This Row],[ДР]],Таблица1[[#This Row],[Дата начала работы]],"y"),"-")</f>
        <v>21</v>
      </c>
      <c r="M863" s="3" t="s">
        <v>287</v>
      </c>
      <c r="N863" s="3" t="s">
        <v>354</v>
      </c>
      <c r="O863" s="3" t="s">
        <v>313</v>
      </c>
      <c r="P863" s="3">
        <v>1</v>
      </c>
      <c r="Q863" s="3">
        <v>1</v>
      </c>
      <c r="R863" s="3">
        <v>1</v>
      </c>
      <c r="S863" s="3">
        <v>0</v>
      </c>
      <c r="T863" s="3">
        <v>0</v>
      </c>
      <c r="U863" s="3">
        <v>1</v>
      </c>
      <c r="V863" s="3">
        <v>1</v>
      </c>
      <c r="W863" s="3">
        <v>1</v>
      </c>
      <c r="X863" s="3">
        <v>1</v>
      </c>
      <c r="Y863" s="6">
        <v>0.95</v>
      </c>
      <c r="Z863" s="4">
        <v>0</v>
      </c>
      <c r="AA863" s="4">
        <v>1</v>
      </c>
      <c r="AB863">
        <v>0</v>
      </c>
      <c r="AC863">
        <v>0</v>
      </c>
      <c r="AD863" s="26">
        <v>6</v>
      </c>
      <c r="AE863" s="26">
        <v>20</v>
      </c>
      <c r="AF863" s="26">
        <v>100</v>
      </c>
      <c r="AG863" s="26">
        <v>0</v>
      </c>
      <c r="AH863" s="41" t="e">
        <v>#VALUE!</v>
      </c>
      <c r="AI863" s="41">
        <v>0.70300000000000007</v>
      </c>
      <c r="AJ863" s="26">
        <v>1</v>
      </c>
      <c r="AK863" s="26">
        <v>0.70369999999999988</v>
      </c>
      <c r="AL863" s="26">
        <v>0.69331999999999994</v>
      </c>
    </row>
    <row r="864" spans="1:38" ht="15" thickBot="1" x14ac:dyDescent="0.4">
      <c r="A864" s="5">
        <v>4249195</v>
      </c>
      <c r="B864" s="39" t="s">
        <v>446</v>
      </c>
      <c r="C864" s="5" t="s">
        <v>318</v>
      </c>
      <c r="D864" s="2">
        <v>43586</v>
      </c>
      <c r="E864" s="2">
        <v>43556</v>
      </c>
      <c r="F864" s="2" t="str">
        <f t="shared" si="13"/>
        <v>424919543586</v>
      </c>
      <c r="G864" s="36">
        <v>250</v>
      </c>
      <c r="H864" s="1">
        <f>IFERROR(DATEDIF(Таблица1[[#This Row],[Дата начала работы]],Таблица1[[#This Row],[Месяц]],"m"),"-")</f>
        <v>1</v>
      </c>
      <c r="I864" s="50">
        <v>4</v>
      </c>
      <c r="J864">
        <v>0</v>
      </c>
      <c r="K864" s="31">
        <v>35616</v>
      </c>
      <c r="L864">
        <f>IFERROR(DATEDIF(Таблица1[[#This Row],[ДР]],Таблица1[[#This Row],[Дата начала работы]],"y"),"-")</f>
        <v>21</v>
      </c>
      <c r="M864" s="3" t="s">
        <v>287</v>
      </c>
      <c r="N864" s="3" t="s">
        <v>354</v>
      </c>
      <c r="O864" s="3" t="s">
        <v>313</v>
      </c>
      <c r="P864" s="3">
        <v>1</v>
      </c>
      <c r="Q864" s="3">
        <v>1</v>
      </c>
      <c r="R864" s="3">
        <v>1</v>
      </c>
      <c r="S864" s="3">
        <v>0</v>
      </c>
      <c r="T864" s="3">
        <v>0</v>
      </c>
      <c r="U864" s="3">
        <v>1</v>
      </c>
      <c r="V864" s="3">
        <v>1</v>
      </c>
      <c r="W864" s="3">
        <v>1</v>
      </c>
      <c r="X864" s="3">
        <v>1</v>
      </c>
      <c r="Y864" s="6">
        <v>0.89190000000000003</v>
      </c>
      <c r="Z864" s="4">
        <v>0</v>
      </c>
      <c r="AA864" s="4">
        <v>1</v>
      </c>
      <c r="AB864">
        <v>13</v>
      </c>
      <c r="AC864">
        <v>6</v>
      </c>
      <c r="AD864" s="26">
        <v>16</v>
      </c>
      <c r="AE864" s="26">
        <v>79</v>
      </c>
      <c r="AF864" s="26">
        <v>96.341463410000003</v>
      </c>
      <c r="AG864" s="26">
        <v>2</v>
      </c>
      <c r="AH864" s="41">
        <v>1</v>
      </c>
      <c r="AI864" s="41">
        <v>0.70300000000000007</v>
      </c>
      <c r="AJ864" s="26">
        <v>1</v>
      </c>
      <c r="AK864" s="26">
        <v>0.70369999999999988</v>
      </c>
      <c r="AL864" s="26">
        <v>0.69331999999999994</v>
      </c>
    </row>
    <row r="865" spans="1:38" ht="15" thickBot="1" x14ac:dyDescent="0.4">
      <c r="A865" s="5">
        <v>4249195</v>
      </c>
      <c r="B865" s="39" t="s">
        <v>446</v>
      </c>
      <c r="C865" s="5" t="s">
        <v>318</v>
      </c>
      <c r="D865" s="2">
        <v>43617</v>
      </c>
      <c r="E865" s="2">
        <v>43556</v>
      </c>
      <c r="F865" s="2" t="str">
        <f t="shared" si="13"/>
        <v>424919543617</v>
      </c>
      <c r="G865" s="36">
        <v>250</v>
      </c>
      <c r="H865" s="1">
        <f>IFERROR(DATEDIF(Таблица1[[#This Row],[Дата начала работы]],Таблица1[[#This Row],[Месяц]],"m"),"-")</f>
        <v>2</v>
      </c>
      <c r="I865" s="50">
        <v>4</v>
      </c>
      <c r="J865">
        <v>0</v>
      </c>
      <c r="K865" s="31">
        <v>35616</v>
      </c>
      <c r="L865">
        <f>IFERROR(DATEDIF(Таблица1[[#This Row],[ДР]],Таблица1[[#This Row],[Дата начала работы]],"y"),"-")</f>
        <v>21</v>
      </c>
      <c r="M865" s="3" t="s">
        <v>287</v>
      </c>
      <c r="N865" s="3" t="s">
        <v>354</v>
      </c>
      <c r="O865" s="3" t="s">
        <v>313</v>
      </c>
      <c r="P865" s="3">
        <v>1</v>
      </c>
      <c r="Q865" s="3">
        <v>1</v>
      </c>
      <c r="R865" s="3">
        <v>1</v>
      </c>
      <c r="S865" s="3">
        <v>0</v>
      </c>
      <c r="T865" s="3">
        <v>0</v>
      </c>
      <c r="U865" s="3">
        <v>1</v>
      </c>
      <c r="V865" s="3">
        <v>1</v>
      </c>
      <c r="W865" s="3">
        <v>1</v>
      </c>
      <c r="X865" s="3">
        <v>1</v>
      </c>
      <c r="Y865" s="6">
        <v>0.84619999999999995</v>
      </c>
      <c r="Z865" s="4">
        <v>4.7619047619047603E-2</v>
      </c>
      <c r="AA865" s="4">
        <v>0.95454545454545503</v>
      </c>
      <c r="AB865">
        <v>14</v>
      </c>
      <c r="AC865">
        <v>4</v>
      </c>
      <c r="AD865" s="26">
        <v>16</v>
      </c>
      <c r="AE865" s="26">
        <v>54</v>
      </c>
      <c r="AF865" s="26">
        <v>90</v>
      </c>
      <c r="AG865" s="26">
        <v>0</v>
      </c>
      <c r="AH865" s="41">
        <v>0.66669999999999996</v>
      </c>
      <c r="AI865" s="41">
        <v>0.65916666666666668</v>
      </c>
      <c r="AJ865" s="26">
        <v>1</v>
      </c>
      <c r="AK865" s="26">
        <v>0.66833333333333333</v>
      </c>
      <c r="AL865" s="26">
        <v>0.6444333333333333</v>
      </c>
    </row>
    <row r="866" spans="1:38" ht="15" thickBot="1" x14ac:dyDescent="0.4">
      <c r="A866" s="5">
        <v>4249195</v>
      </c>
      <c r="B866" s="39" t="s">
        <v>446</v>
      </c>
      <c r="C866" s="5" t="s">
        <v>318</v>
      </c>
      <c r="D866" s="2">
        <v>43647</v>
      </c>
      <c r="E866" s="2">
        <v>43556</v>
      </c>
      <c r="F866" s="2" t="str">
        <f t="shared" si="13"/>
        <v>424919543647</v>
      </c>
      <c r="G866" s="36">
        <v>250</v>
      </c>
      <c r="H866" s="1">
        <f>IFERROR(DATEDIF(Таблица1[[#This Row],[Дата начала работы]],Таблица1[[#This Row],[Месяц]],"m"),"-")</f>
        <v>3</v>
      </c>
      <c r="I866" s="50">
        <v>4</v>
      </c>
      <c r="J866">
        <v>0</v>
      </c>
      <c r="K866" s="31">
        <v>35616</v>
      </c>
      <c r="L866">
        <f>IFERROR(DATEDIF(Таблица1[[#This Row],[ДР]],Таблица1[[#This Row],[Дата начала работы]],"y"),"-")</f>
        <v>21</v>
      </c>
      <c r="M866" s="3" t="s">
        <v>287</v>
      </c>
      <c r="N866" s="3" t="s">
        <v>354</v>
      </c>
      <c r="O866" s="3" t="s">
        <v>313</v>
      </c>
      <c r="P866" s="3">
        <v>1</v>
      </c>
      <c r="Q866" s="3">
        <v>1</v>
      </c>
      <c r="R866" s="3">
        <v>1</v>
      </c>
      <c r="S866" s="3">
        <v>0</v>
      </c>
      <c r="T866" s="3">
        <v>0</v>
      </c>
      <c r="U866" s="3">
        <v>1</v>
      </c>
      <c r="V866" s="3">
        <v>1</v>
      </c>
      <c r="W866" s="3">
        <v>1</v>
      </c>
      <c r="X866" s="3">
        <v>1</v>
      </c>
      <c r="Y866" s="6">
        <v>0.54169999999999996</v>
      </c>
      <c r="Z866" s="4">
        <v>3.8461538461538498E-2</v>
      </c>
      <c r="AA866" s="4">
        <v>0.96551724137931005</v>
      </c>
      <c r="AB866">
        <v>13</v>
      </c>
      <c r="AC866">
        <v>4</v>
      </c>
      <c r="AD866" s="26">
        <v>16</v>
      </c>
      <c r="AE866" s="26">
        <v>72</v>
      </c>
      <c r="AF866" s="26">
        <v>91.139240509999993</v>
      </c>
      <c r="AG866" s="26">
        <v>0</v>
      </c>
      <c r="AH866" s="41">
        <v>0.875</v>
      </c>
      <c r="AI866" s="41">
        <v>0.76875000000000004</v>
      </c>
      <c r="AJ866" s="26">
        <v>1</v>
      </c>
      <c r="AK866" s="26">
        <v>0.75675000000000003</v>
      </c>
      <c r="AL866" s="26">
        <v>0.76665000000000005</v>
      </c>
    </row>
    <row r="867" spans="1:38" ht="15" thickBot="1" x14ac:dyDescent="0.4">
      <c r="A867" s="5">
        <v>4249195</v>
      </c>
      <c r="B867" s="39" t="s">
        <v>446</v>
      </c>
      <c r="C867" s="5" t="s">
        <v>318</v>
      </c>
      <c r="D867" s="2">
        <v>43678</v>
      </c>
      <c r="E867" s="2">
        <v>43556</v>
      </c>
      <c r="F867" s="2" t="str">
        <f t="shared" si="13"/>
        <v>424919543678</v>
      </c>
      <c r="G867" s="36">
        <v>250</v>
      </c>
      <c r="H867" s="1">
        <f>IFERROR(DATEDIF(Таблица1[[#This Row],[Дата начала работы]],Таблица1[[#This Row],[Месяц]],"m"),"-")</f>
        <v>4</v>
      </c>
      <c r="I867" s="50">
        <v>4</v>
      </c>
      <c r="J867">
        <v>0</v>
      </c>
      <c r="K867" s="31">
        <v>35616</v>
      </c>
      <c r="L867">
        <f>IFERROR(DATEDIF(Таблица1[[#This Row],[ДР]],Таблица1[[#This Row],[Дата начала работы]],"y"),"-")</f>
        <v>21</v>
      </c>
      <c r="M867" s="3" t="s">
        <v>287</v>
      </c>
      <c r="N867" s="3" t="s">
        <v>354</v>
      </c>
      <c r="O867" s="3" t="s">
        <v>313</v>
      </c>
      <c r="P867" s="3">
        <v>1</v>
      </c>
      <c r="Q867" s="3">
        <v>1</v>
      </c>
      <c r="R867" s="3">
        <v>1</v>
      </c>
      <c r="S867" s="3">
        <v>0</v>
      </c>
      <c r="T867" s="3">
        <v>0</v>
      </c>
      <c r="U867" s="3">
        <v>1</v>
      </c>
      <c r="V867" s="3">
        <v>1</v>
      </c>
      <c r="W867" s="3">
        <v>1</v>
      </c>
      <c r="X867" s="3">
        <v>1</v>
      </c>
      <c r="Y867" s="6">
        <v>0.71879999999999999</v>
      </c>
      <c r="Z867" s="4">
        <v>3.8461538461538498E-2</v>
      </c>
      <c r="AA867" s="4">
        <v>0.96666666666666701</v>
      </c>
      <c r="AB867">
        <v>6</v>
      </c>
      <c r="AC867">
        <v>3</v>
      </c>
      <c r="AD867" s="26">
        <v>13</v>
      </c>
      <c r="AE867" s="26">
        <v>38</v>
      </c>
      <c r="AF867" s="26">
        <v>97.435897440000005</v>
      </c>
      <c r="AG867" s="26">
        <v>0</v>
      </c>
      <c r="AH867" s="41">
        <v>0.8125</v>
      </c>
      <c r="AI867" s="41">
        <v>0.70300000000000007</v>
      </c>
      <c r="AJ867" s="26">
        <v>1</v>
      </c>
      <c r="AK867" s="26">
        <v>0.70369999999999988</v>
      </c>
      <c r="AL867" s="26">
        <v>0.69331999999999994</v>
      </c>
    </row>
    <row r="868" spans="1:38" ht="15" thickBot="1" x14ac:dyDescent="0.4">
      <c r="A868" s="5">
        <v>4249244</v>
      </c>
      <c r="B868" s="39" t="s">
        <v>505</v>
      </c>
      <c r="C868" s="5" t="s">
        <v>317</v>
      </c>
      <c r="D868" s="2">
        <v>43556</v>
      </c>
      <c r="E868" s="2">
        <v>43556</v>
      </c>
      <c r="F868" s="2" t="str">
        <f t="shared" si="13"/>
        <v>424924443556</v>
      </c>
      <c r="G868" s="36">
        <v>250</v>
      </c>
      <c r="H868" s="1">
        <f>IFERROR(DATEDIF(Таблица1[[#This Row],[Дата начала работы]],Таблица1[[#This Row],[Месяц]],"m"),"-")</f>
        <v>0</v>
      </c>
      <c r="I868" s="50">
        <v>3</v>
      </c>
      <c r="J868">
        <v>1</v>
      </c>
      <c r="K868" s="31">
        <v>35620</v>
      </c>
      <c r="L868">
        <f>IFERROR(DATEDIF(Таблица1[[#This Row],[ДР]],Таблица1[[#This Row],[Дата начала работы]],"y"),"-")</f>
        <v>21</v>
      </c>
      <c r="M868" s="3" t="s">
        <v>287</v>
      </c>
      <c r="N868" s="3" t="s">
        <v>339</v>
      </c>
      <c r="O868" s="3" t="s">
        <v>285</v>
      </c>
      <c r="P868" s="3">
        <v>1</v>
      </c>
      <c r="Q868" s="3">
        <v>1</v>
      </c>
      <c r="R868" s="3">
        <v>1</v>
      </c>
      <c r="S868" s="3">
        <v>0</v>
      </c>
      <c r="T868" s="3">
        <v>0</v>
      </c>
      <c r="U868" s="3">
        <v>1</v>
      </c>
      <c r="V868" s="3">
        <v>1</v>
      </c>
      <c r="W868" s="3">
        <v>1</v>
      </c>
      <c r="X868" s="3">
        <v>1</v>
      </c>
      <c r="Y868" s="6">
        <v>0.75760000000000005</v>
      </c>
      <c r="Z868" s="4">
        <v>0.42857142857142899</v>
      </c>
      <c r="AA868" s="4">
        <v>1</v>
      </c>
      <c r="AB868">
        <v>0</v>
      </c>
      <c r="AC868">
        <v>0</v>
      </c>
      <c r="AD868" s="26">
        <v>13</v>
      </c>
      <c r="AE868" s="26">
        <v>33</v>
      </c>
      <c r="AF868" s="26">
        <v>89.189189189999993</v>
      </c>
      <c r="AG868" s="26">
        <v>0</v>
      </c>
      <c r="AH868" s="41" t="e">
        <v>#VALUE!</v>
      </c>
      <c r="AI868" s="41">
        <v>0.58749999999999991</v>
      </c>
      <c r="AJ868" s="26">
        <v>1</v>
      </c>
      <c r="AK868" s="26">
        <v>0.44595000000000007</v>
      </c>
      <c r="AL868" s="26">
        <v>0.71670000000000011</v>
      </c>
    </row>
    <row r="869" spans="1:38" ht="15" thickBot="1" x14ac:dyDescent="0.4">
      <c r="A869" s="5">
        <v>4249244</v>
      </c>
      <c r="B869" s="39" t="s">
        <v>505</v>
      </c>
      <c r="C869" s="5" t="s">
        <v>317</v>
      </c>
      <c r="D869" s="2">
        <v>43586</v>
      </c>
      <c r="E869" s="2">
        <v>43556</v>
      </c>
      <c r="F869" s="2" t="str">
        <f t="shared" si="13"/>
        <v>424924443586</v>
      </c>
      <c r="G869" s="36">
        <v>250</v>
      </c>
      <c r="H869" s="1">
        <f>IFERROR(DATEDIF(Таблица1[[#This Row],[Дата начала работы]],Таблица1[[#This Row],[Месяц]],"m"),"-")</f>
        <v>1</v>
      </c>
      <c r="I869" s="50">
        <v>3</v>
      </c>
      <c r="J869">
        <v>1</v>
      </c>
      <c r="K869" s="31">
        <v>35620</v>
      </c>
      <c r="L869">
        <f>IFERROR(DATEDIF(Таблица1[[#This Row],[ДР]],Таблица1[[#This Row],[Дата начала работы]],"y"),"-")</f>
        <v>21</v>
      </c>
      <c r="M869" s="3" t="s">
        <v>287</v>
      </c>
      <c r="N869" s="3" t="s">
        <v>339</v>
      </c>
      <c r="O869" s="3" t="s">
        <v>285</v>
      </c>
      <c r="P869" s="3">
        <v>1</v>
      </c>
      <c r="Q869" s="3">
        <v>1</v>
      </c>
      <c r="R869" s="3">
        <v>1</v>
      </c>
      <c r="S869" s="3">
        <v>0</v>
      </c>
      <c r="T869" s="3">
        <v>0</v>
      </c>
      <c r="U869" s="3">
        <v>1</v>
      </c>
      <c r="V869" s="3">
        <v>1</v>
      </c>
      <c r="W869" s="3">
        <v>1</v>
      </c>
      <c r="X869" s="3">
        <v>1</v>
      </c>
      <c r="Y869" s="6">
        <v>0.64290000000000003</v>
      </c>
      <c r="Z869" s="4">
        <v>0.42857142857142899</v>
      </c>
      <c r="AA869" s="4">
        <v>1</v>
      </c>
      <c r="AB869">
        <v>46</v>
      </c>
      <c r="AC869">
        <v>36</v>
      </c>
      <c r="AD869" s="26">
        <v>12</v>
      </c>
      <c r="AE869" s="26">
        <v>50</v>
      </c>
      <c r="AF869" s="26">
        <v>72.463768119999997</v>
      </c>
      <c r="AG869" s="26">
        <v>3</v>
      </c>
      <c r="AH869" s="41">
        <v>0.76919999999999999</v>
      </c>
      <c r="AI869" s="41">
        <v>0.57499999999999996</v>
      </c>
      <c r="AJ869" s="26">
        <v>1</v>
      </c>
      <c r="AK869" s="26">
        <v>0.37840000000000001</v>
      </c>
      <c r="AL869" s="26">
        <v>0.76670000000000005</v>
      </c>
    </row>
    <row r="870" spans="1:38" ht="15" thickBot="1" x14ac:dyDescent="0.4">
      <c r="A870" s="5">
        <v>4249244</v>
      </c>
      <c r="B870" s="39" t="s">
        <v>505</v>
      </c>
      <c r="C870" s="5" t="s">
        <v>317</v>
      </c>
      <c r="D870" s="2">
        <v>43617</v>
      </c>
      <c r="E870" s="2">
        <v>43556</v>
      </c>
      <c r="F870" s="2" t="str">
        <f t="shared" si="13"/>
        <v>424924443617</v>
      </c>
      <c r="G870" s="36">
        <v>250</v>
      </c>
      <c r="H870" s="1">
        <f>IFERROR(DATEDIF(Таблица1[[#This Row],[Дата начала работы]],Таблица1[[#This Row],[Месяц]],"m"),"-")</f>
        <v>2</v>
      </c>
      <c r="I870" s="50">
        <v>3</v>
      </c>
      <c r="J870">
        <v>1</v>
      </c>
      <c r="K870" s="31">
        <v>35620</v>
      </c>
      <c r="L870">
        <f>IFERROR(DATEDIF(Таблица1[[#This Row],[ДР]],Таблица1[[#This Row],[Дата начала работы]],"y"),"-")</f>
        <v>21</v>
      </c>
      <c r="M870" s="3" t="s">
        <v>287</v>
      </c>
      <c r="N870" s="3" t="s">
        <v>339</v>
      </c>
      <c r="O870" s="3" t="s">
        <v>285</v>
      </c>
      <c r="P870" s="3">
        <v>1</v>
      </c>
      <c r="Q870" s="3">
        <v>1</v>
      </c>
      <c r="R870" s="3">
        <v>1</v>
      </c>
      <c r="S870" s="3">
        <v>0</v>
      </c>
      <c r="T870" s="3">
        <v>0</v>
      </c>
      <c r="U870" s="3">
        <v>1</v>
      </c>
      <c r="V870" s="3">
        <v>1</v>
      </c>
      <c r="W870" s="3">
        <v>1</v>
      </c>
      <c r="X870" s="3">
        <v>1</v>
      </c>
      <c r="Y870" s="6">
        <v>0.5625</v>
      </c>
      <c r="Z870" s="4">
        <v>0.42857142857142899</v>
      </c>
      <c r="AA870" s="4">
        <v>1</v>
      </c>
      <c r="AB870">
        <v>18</v>
      </c>
      <c r="AC870">
        <v>18</v>
      </c>
      <c r="AD870" s="26">
        <v>3</v>
      </c>
      <c r="AE870" s="26">
        <v>17</v>
      </c>
      <c r="AF870" s="26">
        <v>73.913043479999999</v>
      </c>
      <c r="AG870" s="26">
        <v>1</v>
      </c>
      <c r="AH870" s="41">
        <v>0.2727</v>
      </c>
      <c r="AI870" s="41">
        <v>0.6</v>
      </c>
      <c r="AJ870" s="26">
        <v>1</v>
      </c>
      <c r="AK870" s="26">
        <v>0.51350000000000007</v>
      </c>
      <c r="AL870" s="26">
        <v>0.66670000000000007</v>
      </c>
    </row>
    <row r="871" spans="1:38" ht="15" thickBot="1" x14ac:dyDescent="0.4">
      <c r="A871" s="5">
        <v>4249430</v>
      </c>
      <c r="B871" s="39" t="s">
        <v>667</v>
      </c>
      <c r="C871" s="5" t="s">
        <v>318</v>
      </c>
      <c r="D871" s="2">
        <v>43556</v>
      </c>
      <c r="E871" s="2">
        <v>43556</v>
      </c>
      <c r="F871" s="2" t="str">
        <f t="shared" si="13"/>
        <v>424943043556</v>
      </c>
      <c r="G871" s="36">
        <v>250</v>
      </c>
      <c r="H871" s="1">
        <f>IFERROR(DATEDIF(Таблица1[[#This Row],[Дата начала работы]],Таблица1[[#This Row],[Месяц]],"m"),"-")</f>
        <v>0</v>
      </c>
      <c r="I871" s="50">
        <v>2</v>
      </c>
      <c r="J871">
        <v>1</v>
      </c>
      <c r="K871" s="31">
        <v>32962</v>
      </c>
      <c r="L871">
        <f>IFERROR(DATEDIF(Таблица1[[#This Row],[ДР]],Таблица1[[#This Row],[Дата начала работы]],"y"),"-")</f>
        <v>29</v>
      </c>
      <c r="M871" s="3" t="s">
        <v>287</v>
      </c>
      <c r="N871" s="3" t="s">
        <v>389</v>
      </c>
      <c r="O871" s="3" t="s">
        <v>314</v>
      </c>
      <c r="P871" s="3">
        <v>0</v>
      </c>
      <c r="Q871" s="3">
        <v>0</v>
      </c>
      <c r="R871" s="3">
        <v>1</v>
      </c>
      <c r="S871" s="3">
        <v>1</v>
      </c>
      <c r="T871" s="3">
        <v>0</v>
      </c>
      <c r="U871" s="3">
        <v>1</v>
      </c>
      <c r="V871" s="3">
        <v>0</v>
      </c>
      <c r="W871" s="3">
        <v>0</v>
      </c>
      <c r="X871" s="3">
        <v>1</v>
      </c>
      <c r="Y871" s="6">
        <v>1</v>
      </c>
      <c r="Z871" s="4">
        <v>0.25</v>
      </c>
      <c r="AA871" s="4">
        <v>1</v>
      </c>
      <c r="AB871">
        <v>0</v>
      </c>
      <c r="AC871">
        <v>0</v>
      </c>
      <c r="AD871" s="26">
        <v>3</v>
      </c>
      <c r="AE871" s="26">
        <v>4</v>
      </c>
      <c r="AF871" s="26">
        <v>100</v>
      </c>
      <c r="AG871" s="26">
        <v>0</v>
      </c>
      <c r="AH871" s="41" t="e">
        <v>#VALUE!</v>
      </c>
      <c r="AI871" s="41">
        <v>0.78749999999999998</v>
      </c>
      <c r="AJ871" s="26">
        <v>0.83335000000000004</v>
      </c>
      <c r="AK871" s="26">
        <v>0.71619999999999995</v>
      </c>
      <c r="AL871" s="26">
        <v>0.86670000000000003</v>
      </c>
    </row>
    <row r="872" spans="1:38" ht="15" thickBot="1" x14ac:dyDescent="0.4">
      <c r="A872" s="5">
        <v>4249430</v>
      </c>
      <c r="B872" s="39" t="s">
        <v>667</v>
      </c>
      <c r="C872" s="5" t="s">
        <v>318</v>
      </c>
      <c r="D872" s="2">
        <v>43586</v>
      </c>
      <c r="E872" s="2">
        <v>43556</v>
      </c>
      <c r="F872" s="2" t="str">
        <f t="shared" si="13"/>
        <v>424943043586</v>
      </c>
      <c r="G872" s="36">
        <v>250</v>
      </c>
      <c r="H872" s="1">
        <f>IFERROR(DATEDIF(Таблица1[[#This Row],[Дата начала работы]],Таблица1[[#This Row],[Месяц]],"m"),"-")</f>
        <v>1</v>
      </c>
      <c r="I872" s="50">
        <v>2</v>
      </c>
      <c r="J872">
        <v>1</v>
      </c>
      <c r="K872" s="31">
        <v>32962</v>
      </c>
      <c r="L872">
        <f>IFERROR(DATEDIF(Таблица1[[#This Row],[ДР]],Таблица1[[#This Row],[Дата начала работы]],"y"),"-")</f>
        <v>29</v>
      </c>
      <c r="M872" s="3" t="s">
        <v>287</v>
      </c>
      <c r="N872" s="3" t="s">
        <v>389</v>
      </c>
      <c r="O872" s="3" t="s">
        <v>314</v>
      </c>
      <c r="P872" s="3">
        <v>0</v>
      </c>
      <c r="Q872" s="3">
        <v>0</v>
      </c>
      <c r="R872" s="3">
        <v>1</v>
      </c>
      <c r="S872" s="3">
        <v>1</v>
      </c>
      <c r="T872" s="3">
        <v>0</v>
      </c>
      <c r="U872" s="3">
        <v>1</v>
      </c>
      <c r="V872" s="3">
        <v>0</v>
      </c>
      <c r="W872" s="3">
        <v>0</v>
      </c>
      <c r="X872" s="3">
        <v>1</v>
      </c>
      <c r="Y872" s="6">
        <v>0.85289999999999999</v>
      </c>
      <c r="Z872" s="4">
        <v>0.36363636363636398</v>
      </c>
      <c r="AA872" s="4">
        <v>0.81818181818181801</v>
      </c>
      <c r="AB872">
        <v>16</v>
      </c>
      <c r="AC872">
        <v>10</v>
      </c>
      <c r="AD872" s="26">
        <v>8</v>
      </c>
      <c r="AE872" s="26">
        <v>35</v>
      </c>
      <c r="AF872" s="26">
        <v>100</v>
      </c>
      <c r="AG872" s="26">
        <v>1</v>
      </c>
      <c r="AH872" s="41">
        <v>1</v>
      </c>
      <c r="AI872" s="41">
        <v>0.78749999999999998</v>
      </c>
      <c r="AJ872" s="26">
        <v>0.83335000000000004</v>
      </c>
      <c r="AK872" s="26">
        <v>0.71619999999999995</v>
      </c>
      <c r="AL872" s="26">
        <v>0.86670000000000003</v>
      </c>
    </row>
    <row r="873" spans="1:38" ht="15" thickBot="1" x14ac:dyDescent="0.4">
      <c r="A873" s="5">
        <v>4249430</v>
      </c>
      <c r="B873" s="39" t="s">
        <v>667</v>
      </c>
      <c r="C873" s="5" t="s">
        <v>318</v>
      </c>
      <c r="D873" s="2">
        <v>43617</v>
      </c>
      <c r="E873" s="2">
        <v>43556</v>
      </c>
      <c r="F873" s="2" t="str">
        <f t="shared" si="13"/>
        <v>424943043617</v>
      </c>
      <c r="G873" s="36">
        <v>250</v>
      </c>
      <c r="H873" s="1">
        <f>IFERROR(DATEDIF(Таблица1[[#This Row],[Дата начала работы]],Таблица1[[#This Row],[Месяц]],"m"),"-")</f>
        <v>2</v>
      </c>
      <c r="I873" s="50">
        <v>2</v>
      </c>
      <c r="J873">
        <v>1</v>
      </c>
      <c r="K873" s="31">
        <v>32962</v>
      </c>
      <c r="L873">
        <f>IFERROR(DATEDIF(Таблица1[[#This Row],[ДР]],Таблица1[[#This Row],[Дата начала работы]],"y"),"-")</f>
        <v>29</v>
      </c>
      <c r="M873" s="3" t="s">
        <v>287</v>
      </c>
      <c r="N873" s="3" t="s">
        <v>389</v>
      </c>
      <c r="O873" s="3" t="s">
        <v>314</v>
      </c>
      <c r="P873" s="3">
        <v>0</v>
      </c>
      <c r="Q873" s="3">
        <v>0</v>
      </c>
      <c r="R873" s="3">
        <v>1</v>
      </c>
      <c r="S873" s="3">
        <v>1</v>
      </c>
      <c r="T873" s="3">
        <v>0</v>
      </c>
      <c r="U873" s="3">
        <v>1</v>
      </c>
      <c r="V873" s="3">
        <v>0</v>
      </c>
      <c r="W873" s="3">
        <v>0</v>
      </c>
      <c r="X873" s="3">
        <v>1</v>
      </c>
      <c r="Y873" s="6">
        <v>0.75</v>
      </c>
      <c r="Z873" s="4">
        <v>0.33333333333333298</v>
      </c>
      <c r="AA873" s="4">
        <v>0.8</v>
      </c>
      <c r="AB873">
        <v>22</v>
      </c>
      <c r="AC873">
        <v>11</v>
      </c>
      <c r="AD873" s="26">
        <v>9</v>
      </c>
      <c r="AE873" s="26">
        <v>35</v>
      </c>
      <c r="AF873" s="26">
        <v>94.59459459</v>
      </c>
      <c r="AG873" s="26">
        <v>0</v>
      </c>
      <c r="AH873" s="41">
        <v>0.75</v>
      </c>
      <c r="AI873" s="41">
        <v>0.78749999999999998</v>
      </c>
      <c r="AJ873" s="26">
        <v>0.66669999999999996</v>
      </c>
      <c r="AK873" s="26">
        <v>0.72970000000000002</v>
      </c>
      <c r="AL873" s="26">
        <v>0.86670000000000003</v>
      </c>
    </row>
    <row r="874" spans="1:38" ht="15" thickBot="1" x14ac:dyDescent="0.4">
      <c r="A874" s="5">
        <v>4249430</v>
      </c>
      <c r="B874" s="39" t="s">
        <v>667</v>
      </c>
      <c r="C874" s="5" t="s">
        <v>318</v>
      </c>
      <c r="D874" s="2">
        <v>43647</v>
      </c>
      <c r="E874" s="2">
        <v>43556</v>
      </c>
      <c r="F874" s="2" t="str">
        <f t="shared" si="13"/>
        <v>424943043647</v>
      </c>
      <c r="G874" s="36">
        <v>250</v>
      </c>
      <c r="H874" s="1">
        <f>IFERROR(DATEDIF(Таблица1[[#This Row],[Дата начала работы]],Таблица1[[#This Row],[Месяц]],"m"),"-")</f>
        <v>3</v>
      </c>
      <c r="I874" s="50">
        <v>2</v>
      </c>
      <c r="J874">
        <v>1</v>
      </c>
      <c r="K874" s="31">
        <v>32962</v>
      </c>
      <c r="L874">
        <f>IFERROR(DATEDIF(Таблица1[[#This Row],[ДР]],Таблица1[[#This Row],[Дата начала работы]],"y"),"-")</f>
        <v>29</v>
      </c>
      <c r="M874" s="3" t="s">
        <v>287</v>
      </c>
      <c r="N874" s="3" t="s">
        <v>389</v>
      </c>
      <c r="O874" s="3" t="s">
        <v>314</v>
      </c>
      <c r="P874" s="3">
        <v>0</v>
      </c>
      <c r="Q874" s="3">
        <v>0</v>
      </c>
      <c r="R874" s="3">
        <v>1</v>
      </c>
      <c r="S874" s="3">
        <v>1</v>
      </c>
      <c r="T874" s="3">
        <v>0</v>
      </c>
      <c r="U874" s="3">
        <v>1</v>
      </c>
      <c r="V874" s="3">
        <v>0</v>
      </c>
      <c r="W874" s="3">
        <v>0</v>
      </c>
      <c r="X874" s="3">
        <v>1</v>
      </c>
      <c r="Y874" s="6">
        <v>0.58330000000000004</v>
      </c>
      <c r="Z874" s="4">
        <v>0.28571428571428598</v>
      </c>
      <c r="AA874" s="4">
        <v>0.76470588235294101</v>
      </c>
      <c r="AB874">
        <v>20</v>
      </c>
      <c r="AC874">
        <v>8</v>
      </c>
      <c r="AD874" s="26">
        <v>9</v>
      </c>
      <c r="AE874" s="26">
        <v>49</v>
      </c>
      <c r="AF874" s="26">
        <v>98</v>
      </c>
      <c r="AG874" s="26">
        <v>0</v>
      </c>
      <c r="AH874" s="41">
        <v>0.875</v>
      </c>
      <c r="AI874" s="41">
        <v>0.78749999999999998</v>
      </c>
      <c r="AJ874" s="26">
        <v>1</v>
      </c>
      <c r="AK874" s="26">
        <v>0.70269999999999999</v>
      </c>
      <c r="AL874" s="26">
        <v>0.86670000000000003</v>
      </c>
    </row>
    <row r="875" spans="1:38" ht="15" thickBot="1" x14ac:dyDescent="0.4">
      <c r="A875" s="5">
        <v>4249430</v>
      </c>
      <c r="B875" s="39" t="s">
        <v>667</v>
      </c>
      <c r="C875" s="5" t="s">
        <v>318</v>
      </c>
      <c r="D875" s="2">
        <v>43678</v>
      </c>
      <c r="E875" s="2">
        <v>43556</v>
      </c>
      <c r="F875" s="2" t="str">
        <f t="shared" si="13"/>
        <v>424943043678</v>
      </c>
      <c r="G875" s="36">
        <v>250</v>
      </c>
      <c r="H875" s="1">
        <f>IFERROR(DATEDIF(Таблица1[[#This Row],[Дата начала работы]],Таблица1[[#This Row],[Месяц]],"m"),"-")</f>
        <v>4</v>
      </c>
      <c r="I875" s="50">
        <v>2</v>
      </c>
      <c r="J875">
        <v>1</v>
      </c>
      <c r="K875" s="31">
        <v>32962</v>
      </c>
      <c r="L875">
        <f>IFERROR(DATEDIF(Таблица1[[#This Row],[ДР]],Таблица1[[#This Row],[Дата начала работы]],"y"),"-")</f>
        <v>29</v>
      </c>
      <c r="M875" s="3" t="s">
        <v>287</v>
      </c>
      <c r="N875" s="3" t="s">
        <v>389</v>
      </c>
      <c r="O875" s="3" t="s">
        <v>314</v>
      </c>
      <c r="P875" s="3">
        <v>0</v>
      </c>
      <c r="Q875" s="3">
        <v>0</v>
      </c>
      <c r="R875" s="3">
        <v>1</v>
      </c>
      <c r="S875" s="3">
        <v>1</v>
      </c>
      <c r="T875" s="3">
        <v>0</v>
      </c>
      <c r="U875" s="3">
        <v>1</v>
      </c>
      <c r="V875" s="3">
        <v>0</v>
      </c>
      <c r="W875" s="3">
        <v>0</v>
      </c>
      <c r="X875" s="3">
        <v>1</v>
      </c>
      <c r="Y875" s="6">
        <v>0.38890000000000002</v>
      </c>
      <c r="Z875" s="4">
        <v>0.28571428571428598</v>
      </c>
      <c r="AA875" s="4">
        <v>0.76470588235294101</v>
      </c>
      <c r="AB875">
        <v>6</v>
      </c>
      <c r="AC875">
        <v>0</v>
      </c>
      <c r="AD875" s="26">
        <v>7</v>
      </c>
      <c r="AE875" s="26">
        <v>19</v>
      </c>
      <c r="AF875" s="26">
        <v>100</v>
      </c>
      <c r="AG875" s="26">
        <v>0</v>
      </c>
      <c r="AH875" s="41">
        <v>0.88890000000000002</v>
      </c>
      <c r="AI875" s="41">
        <v>0.78749999999999998</v>
      </c>
      <c r="AJ875" s="26">
        <v>0.83335000000000004</v>
      </c>
      <c r="AK875" s="26">
        <v>0.71619999999999995</v>
      </c>
      <c r="AL875" s="26">
        <v>0.86670000000000003</v>
      </c>
    </row>
    <row r="876" spans="1:38" ht="15" thickBot="1" x14ac:dyDescent="0.4">
      <c r="A876" s="5">
        <v>4249490</v>
      </c>
      <c r="B876" s="39" t="s">
        <v>683</v>
      </c>
      <c r="C876" s="5" t="s">
        <v>318</v>
      </c>
      <c r="D876" s="2">
        <v>43556</v>
      </c>
      <c r="E876" s="2">
        <v>43556</v>
      </c>
      <c r="F876" s="2" t="str">
        <f t="shared" si="13"/>
        <v>424949043556</v>
      </c>
      <c r="G876" s="36">
        <v>250</v>
      </c>
      <c r="H876" s="1">
        <f>IFERROR(DATEDIF(Таблица1[[#This Row],[Дата начала работы]],Таблица1[[#This Row],[Месяц]],"m"),"-")</f>
        <v>0</v>
      </c>
      <c r="I876" s="50">
        <v>2</v>
      </c>
      <c r="J876">
        <v>1</v>
      </c>
      <c r="K876" s="31">
        <v>34946</v>
      </c>
      <c r="L876">
        <f>IFERROR(DATEDIF(Таблица1[[#This Row],[ДР]],Таблица1[[#This Row],[Дата начала работы]],"y"),"-")</f>
        <v>23</v>
      </c>
      <c r="M876" s="3" t="s">
        <v>287</v>
      </c>
      <c r="N876" s="3" t="s">
        <v>322</v>
      </c>
      <c r="O876" s="3" t="s">
        <v>316</v>
      </c>
      <c r="P876" s="3">
        <v>1</v>
      </c>
      <c r="Q876" s="3">
        <v>0</v>
      </c>
      <c r="R876" s="3">
        <v>1</v>
      </c>
      <c r="S876" s="3">
        <v>1</v>
      </c>
      <c r="T876" s="3">
        <v>0</v>
      </c>
      <c r="U876" s="3">
        <v>0</v>
      </c>
      <c r="V876" s="3">
        <v>1</v>
      </c>
      <c r="W876" s="3">
        <v>1</v>
      </c>
      <c r="X876" s="3">
        <v>1</v>
      </c>
      <c r="Y876" s="6">
        <v>0.9</v>
      </c>
      <c r="Z876" s="4">
        <v>0</v>
      </c>
      <c r="AA876" s="4">
        <v>0.5</v>
      </c>
      <c r="AB876">
        <v>0</v>
      </c>
      <c r="AC876">
        <v>0</v>
      </c>
      <c r="AD876" s="26">
        <v>2</v>
      </c>
      <c r="AE876" s="26">
        <v>10</v>
      </c>
      <c r="AF876" s="26">
        <v>100</v>
      </c>
      <c r="AG876" s="26">
        <v>0</v>
      </c>
      <c r="AH876" s="41" t="e">
        <v>#VALUE!</v>
      </c>
      <c r="AI876" s="41">
        <v>0.58125000000000004</v>
      </c>
      <c r="AJ876" s="26">
        <v>0.83335000000000004</v>
      </c>
      <c r="AK876" s="26">
        <v>0.47294999999999998</v>
      </c>
      <c r="AL876" s="26">
        <v>0.66664999999999996</v>
      </c>
    </row>
    <row r="877" spans="1:38" ht="15" thickBot="1" x14ac:dyDescent="0.4">
      <c r="A877" s="5">
        <v>4249490</v>
      </c>
      <c r="B877" s="39" t="s">
        <v>683</v>
      </c>
      <c r="C877" s="5" t="s">
        <v>318</v>
      </c>
      <c r="D877" s="2">
        <v>43586</v>
      </c>
      <c r="E877" s="2">
        <v>43556</v>
      </c>
      <c r="F877" s="2" t="str">
        <f t="shared" si="13"/>
        <v>424949043586</v>
      </c>
      <c r="G877" s="36">
        <v>250</v>
      </c>
      <c r="H877" s="1">
        <f>IFERROR(DATEDIF(Таблица1[[#This Row],[Дата начала работы]],Таблица1[[#This Row],[Месяц]],"m"),"-")</f>
        <v>1</v>
      </c>
      <c r="I877" s="50">
        <v>2</v>
      </c>
      <c r="J877">
        <v>1</v>
      </c>
      <c r="K877" s="31">
        <v>34946</v>
      </c>
      <c r="L877">
        <f>IFERROR(DATEDIF(Таблица1[[#This Row],[ДР]],Таблица1[[#This Row],[Дата начала работы]],"y"),"-")</f>
        <v>23</v>
      </c>
      <c r="M877" s="3" t="s">
        <v>287</v>
      </c>
      <c r="N877" s="3" t="s">
        <v>322</v>
      </c>
      <c r="O877" s="3" t="s">
        <v>316</v>
      </c>
      <c r="P877" s="3">
        <v>1</v>
      </c>
      <c r="Q877" s="3">
        <v>0</v>
      </c>
      <c r="R877" s="3">
        <v>1</v>
      </c>
      <c r="S877" s="3">
        <v>1</v>
      </c>
      <c r="T877" s="3">
        <v>0</v>
      </c>
      <c r="U877" s="3">
        <v>0</v>
      </c>
      <c r="V877" s="3">
        <v>1</v>
      </c>
      <c r="W877" s="3">
        <v>1</v>
      </c>
      <c r="X877" s="3">
        <v>1</v>
      </c>
      <c r="Y877" s="6">
        <v>0.23530000000000001</v>
      </c>
      <c r="Z877" s="4">
        <v>0.25</v>
      </c>
      <c r="AA877" s="4">
        <v>0.6</v>
      </c>
      <c r="AB877">
        <v>5</v>
      </c>
      <c r="AC877">
        <v>4</v>
      </c>
      <c r="AD877" s="26">
        <v>4</v>
      </c>
      <c r="AE877" s="26">
        <v>17</v>
      </c>
      <c r="AF877" s="26">
        <v>100</v>
      </c>
      <c r="AG877" s="26">
        <v>0</v>
      </c>
      <c r="AH877" s="41">
        <v>1</v>
      </c>
      <c r="AI877" s="41">
        <v>0.4375</v>
      </c>
      <c r="AJ877" s="26">
        <v>0.66669999999999996</v>
      </c>
      <c r="AK877" s="26">
        <v>0.2162</v>
      </c>
      <c r="AL877" s="26">
        <v>0.63329999999999997</v>
      </c>
    </row>
    <row r="878" spans="1:38" ht="15" thickBot="1" x14ac:dyDescent="0.4">
      <c r="A878" s="5">
        <v>4249490</v>
      </c>
      <c r="B878" s="39" t="s">
        <v>683</v>
      </c>
      <c r="C878" s="5" t="s">
        <v>318</v>
      </c>
      <c r="D878" s="2">
        <v>43617</v>
      </c>
      <c r="E878" s="2">
        <v>43556</v>
      </c>
      <c r="F878" s="2" t="str">
        <f t="shared" si="13"/>
        <v>424949043617</v>
      </c>
      <c r="G878" s="36">
        <v>250</v>
      </c>
      <c r="H878" s="1">
        <f>IFERROR(DATEDIF(Таблица1[[#This Row],[Дата начала работы]],Таблица1[[#This Row],[Месяц]],"m"),"-")</f>
        <v>2</v>
      </c>
      <c r="I878" s="50">
        <v>2</v>
      </c>
      <c r="J878">
        <v>1</v>
      </c>
      <c r="K878" s="31">
        <v>34946</v>
      </c>
      <c r="L878">
        <f>IFERROR(DATEDIF(Таблица1[[#This Row],[ДР]],Таблица1[[#This Row],[Дата начала работы]],"y"),"-")</f>
        <v>23</v>
      </c>
      <c r="M878" s="3" t="s">
        <v>287</v>
      </c>
      <c r="N878" s="3" t="s">
        <v>322</v>
      </c>
      <c r="O878" s="3" t="s">
        <v>316</v>
      </c>
      <c r="P878" s="3">
        <v>1</v>
      </c>
      <c r="Q878" s="3">
        <v>0</v>
      </c>
      <c r="R878" s="3">
        <v>1</v>
      </c>
      <c r="S878" s="3">
        <v>1</v>
      </c>
      <c r="T878" s="3">
        <v>0</v>
      </c>
      <c r="U878" s="3">
        <v>0</v>
      </c>
      <c r="V878" s="3">
        <v>1</v>
      </c>
      <c r="W878" s="3">
        <v>1</v>
      </c>
      <c r="X878" s="3">
        <v>1</v>
      </c>
      <c r="Y878" s="6">
        <v>0.42859999999999998</v>
      </c>
      <c r="Z878" s="4">
        <v>0.25</v>
      </c>
      <c r="AA878" s="4">
        <v>0.6</v>
      </c>
      <c r="AB878">
        <v>7</v>
      </c>
      <c r="AC878">
        <v>6</v>
      </c>
      <c r="AD878" s="26">
        <v>3</v>
      </c>
      <c r="AE878" s="26">
        <v>14</v>
      </c>
      <c r="AF878" s="26">
        <v>93.333333330000002</v>
      </c>
      <c r="AG878" s="26">
        <v>0</v>
      </c>
      <c r="AH878" s="41">
        <v>0.75</v>
      </c>
      <c r="AI878" s="41">
        <v>0.72499999999999998</v>
      </c>
      <c r="AJ878" s="26">
        <v>1</v>
      </c>
      <c r="AK878" s="26">
        <v>0.72970000000000002</v>
      </c>
      <c r="AL878" s="26">
        <v>0.7</v>
      </c>
    </row>
    <row r="879" spans="1:38" ht="15" thickBot="1" x14ac:dyDescent="0.4">
      <c r="A879" s="5">
        <v>4249490</v>
      </c>
      <c r="B879" s="39" t="s">
        <v>683</v>
      </c>
      <c r="C879" s="5" t="s">
        <v>318</v>
      </c>
      <c r="D879" s="2">
        <v>43647</v>
      </c>
      <c r="E879" s="2">
        <v>43556</v>
      </c>
      <c r="F879" s="2" t="str">
        <f t="shared" si="13"/>
        <v>424949043647</v>
      </c>
      <c r="G879" s="36">
        <v>250</v>
      </c>
      <c r="H879" s="1">
        <f>IFERROR(DATEDIF(Таблица1[[#This Row],[Дата начала работы]],Таблица1[[#This Row],[Месяц]],"m"),"-")</f>
        <v>3</v>
      </c>
      <c r="I879" s="50">
        <v>2</v>
      </c>
      <c r="J879">
        <v>1</v>
      </c>
      <c r="K879" s="31">
        <v>34946</v>
      </c>
      <c r="L879">
        <f>IFERROR(DATEDIF(Таблица1[[#This Row],[ДР]],Таблица1[[#This Row],[Дата начала работы]],"y"),"-")</f>
        <v>23</v>
      </c>
      <c r="M879" s="3" t="s">
        <v>287</v>
      </c>
      <c r="N879" s="3" t="s">
        <v>322</v>
      </c>
      <c r="O879" s="3" t="s">
        <v>316</v>
      </c>
      <c r="P879" s="3">
        <v>1</v>
      </c>
      <c r="Q879" s="3">
        <v>0</v>
      </c>
      <c r="R879" s="3">
        <v>1</v>
      </c>
      <c r="S879" s="3">
        <v>1</v>
      </c>
      <c r="T879" s="3">
        <v>0</v>
      </c>
      <c r="U879" s="3">
        <v>0</v>
      </c>
      <c r="V879" s="3">
        <v>1</v>
      </c>
      <c r="W879" s="3">
        <v>1</v>
      </c>
      <c r="X879" s="3">
        <v>1</v>
      </c>
      <c r="Y879" s="6">
        <v>0.30769999999999997</v>
      </c>
      <c r="Z879" s="4">
        <v>0.2</v>
      </c>
      <c r="AA879" s="4">
        <v>0.5</v>
      </c>
      <c r="AB879">
        <v>3</v>
      </c>
      <c r="AC879">
        <v>3</v>
      </c>
      <c r="AD879" s="26">
        <v>2</v>
      </c>
      <c r="AE879" s="26">
        <v>13</v>
      </c>
      <c r="AF879" s="26">
        <v>100</v>
      </c>
      <c r="AG879" s="26">
        <v>0</v>
      </c>
      <c r="AH879" s="41">
        <v>0.66669999999999996</v>
      </c>
      <c r="AI879" s="41">
        <v>0.58125000000000004</v>
      </c>
      <c r="AJ879" s="26">
        <v>0.83335000000000004</v>
      </c>
      <c r="AK879" s="26">
        <v>0.47294999999999998</v>
      </c>
      <c r="AL879" s="26">
        <v>0.66664999999999996</v>
      </c>
    </row>
    <row r="880" spans="1:38" ht="15" thickBot="1" x14ac:dyDescent="0.4">
      <c r="A880" s="5">
        <v>4249490</v>
      </c>
      <c r="B880" s="39" t="s">
        <v>683</v>
      </c>
      <c r="C880" s="5" t="s">
        <v>318</v>
      </c>
      <c r="D880" s="2">
        <v>43678</v>
      </c>
      <c r="E880" s="2">
        <v>43556</v>
      </c>
      <c r="F880" s="2" t="str">
        <f t="shared" si="13"/>
        <v>424949043678</v>
      </c>
      <c r="G880" s="36">
        <v>250</v>
      </c>
      <c r="H880" s="1">
        <f>IFERROR(DATEDIF(Таблица1[[#This Row],[Дата начала работы]],Таблица1[[#This Row],[Месяц]],"m"),"-")</f>
        <v>4</v>
      </c>
      <c r="I880" s="50">
        <v>2</v>
      </c>
      <c r="J880">
        <v>1</v>
      </c>
      <c r="K880" s="31">
        <v>34946</v>
      </c>
      <c r="L880">
        <f>IFERROR(DATEDIF(Таблица1[[#This Row],[ДР]],Таблица1[[#This Row],[Дата начала работы]],"y"),"-")</f>
        <v>23</v>
      </c>
      <c r="M880" s="3" t="s">
        <v>287</v>
      </c>
      <c r="N880" s="3" t="s">
        <v>322</v>
      </c>
      <c r="O880" s="3" t="s">
        <v>316</v>
      </c>
      <c r="P880" s="3">
        <v>1</v>
      </c>
      <c r="Q880" s="3">
        <v>0</v>
      </c>
      <c r="R880" s="3">
        <v>1</v>
      </c>
      <c r="S880" s="3">
        <v>1</v>
      </c>
      <c r="T880" s="3">
        <v>0</v>
      </c>
      <c r="U880" s="3">
        <v>0</v>
      </c>
      <c r="V880" s="3">
        <v>1</v>
      </c>
      <c r="W880" s="3">
        <v>1</v>
      </c>
      <c r="X880" s="3">
        <v>1</v>
      </c>
      <c r="Y880" s="6">
        <v>0.2</v>
      </c>
      <c r="Z880" s="4">
        <v>0.2</v>
      </c>
      <c r="AA880" s="4">
        <v>0.625</v>
      </c>
      <c r="AB880">
        <v>3</v>
      </c>
      <c r="AC880">
        <v>3</v>
      </c>
      <c r="AD880" s="26">
        <v>3</v>
      </c>
      <c r="AE880" s="26">
        <v>7</v>
      </c>
      <c r="AF880" s="26">
        <v>100</v>
      </c>
      <c r="AG880" s="26">
        <v>0</v>
      </c>
      <c r="AH880" s="41">
        <v>1</v>
      </c>
      <c r="AI880" s="41">
        <v>0.58125000000000004</v>
      </c>
      <c r="AJ880" s="26">
        <v>0.83335000000000004</v>
      </c>
      <c r="AK880" s="26">
        <v>0.47294999999999998</v>
      </c>
      <c r="AL880" s="26">
        <v>0.66664999999999996</v>
      </c>
    </row>
    <row r="881" spans="1:38" ht="15" thickBot="1" x14ac:dyDescent="0.4">
      <c r="A881" s="5">
        <v>4261238</v>
      </c>
      <c r="B881" s="39" t="s">
        <v>491</v>
      </c>
      <c r="C881" s="5" t="s">
        <v>318</v>
      </c>
      <c r="D881" s="2">
        <v>43556</v>
      </c>
      <c r="E881" s="2">
        <v>43556</v>
      </c>
      <c r="F881" s="2" t="str">
        <f t="shared" si="13"/>
        <v>426123843556</v>
      </c>
      <c r="G881" s="36">
        <v>250</v>
      </c>
      <c r="H881" s="1">
        <f>IFERROR(DATEDIF(Таблица1[[#This Row],[Дата начала работы]],Таблица1[[#This Row],[Месяц]],"m"),"-")</f>
        <v>0</v>
      </c>
      <c r="I881" s="50">
        <v>4</v>
      </c>
      <c r="J881">
        <v>1</v>
      </c>
      <c r="K881" s="31">
        <v>34064</v>
      </c>
      <c r="L881">
        <f>IFERROR(DATEDIF(Таблица1[[#This Row],[ДР]],Таблица1[[#This Row],[Дата начала работы]],"y"),"-")</f>
        <v>25</v>
      </c>
      <c r="M881" s="3" t="s">
        <v>287</v>
      </c>
      <c r="N881" s="3" t="s">
        <v>319</v>
      </c>
      <c r="O881" s="3" t="s">
        <v>315</v>
      </c>
      <c r="P881" s="3">
        <v>1</v>
      </c>
      <c r="Q881" s="3">
        <v>1</v>
      </c>
      <c r="R881" s="3">
        <v>1</v>
      </c>
      <c r="S881" s="3">
        <v>1</v>
      </c>
      <c r="T881" s="3">
        <v>0</v>
      </c>
      <c r="U881" s="3">
        <v>1</v>
      </c>
      <c r="V881" s="3">
        <v>1</v>
      </c>
      <c r="W881" s="3">
        <v>1</v>
      </c>
      <c r="X881" s="3">
        <v>0</v>
      </c>
      <c r="Y881" s="6">
        <v>1</v>
      </c>
      <c r="Z881" s="4">
        <v>0.1</v>
      </c>
      <c r="AA881" s="4">
        <v>1</v>
      </c>
      <c r="AB881">
        <v>0</v>
      </c>
      <c r="AC881">
        <v>0</v>
      </c>
      <c r="AD881" s="26">
        <v>10</v>
      </c>
      <c r="AE881" s="26">
        <v>18</v>
      </c>
      <c r="AF881" s="26">
        <v>100</v>
      </c>
      <c r="AG881" s="26">
        <v>1</v>
      </c>
      <c r="AH881" s="41" t="e">
        <v>#VALUE!</v>
      </c>
      <c r="AI881" s="41">
        <v>0.83125000000000004</v>
      </c>
      <c r="AJ881" s="26">
        <v>1</v>
      </c>
      <c r="AK881" s="26">
        <v>0.79730000000000001</v>
      </c>
      <c r="AL881" s="26">
        <v>0.86664999999999992</v>
      </c>
    </row>
    <row r="882" spans="1:38" ht="15" thickBot="1" x14ac:dyDescent="0.4">
      <c r="A882" s="5">
        <v>4261238</v>
      </c>
      <c r="B882" s="39" t="s">
        <v>491</v>
      </c>
      <c r="C882" s="5" t="s">
        <v>318</v>
      </c>
      <c r="D882" s="2">
        <v>43586</v>
      </c>
      <c r="E882" s="2">
        <v>43556</v>
      </c>
      <c r="F882" s="2" t="str">
        <f t="shared" si="13"/>
        <v>426123843586</v>
      </c>
      <c r="G882" s="36">
        <v>250</v>
      </c>
      <c r="H882" s="1">
        <f>IFERROR(DATEDIF(Таблица1[[#This Row],[Дата начала работы]],Таблица1[[#This Row],[Месяц]],"m"),"-")</f>
        <v>1</v>
      </c>
      <c r="I882" s="50">
        <v>4</v>
      </c>
      <c r="J882">
        <v>1</v>
      </c>
      <c r="K882" s="31">
        <v>34064</v>
      </c>
      <c r="L882">
        <f>IFERROR(DATEDIF(Таблица1[[#This Row],[ДР]],Таблица1[[#This Row],[Дата начала работы]],"y"),"-")</f>
        <v>25</v>
      </c>
      <c r="M882" s="3" t="s">
        <v>287</v>
      </c>
      <c r="N882" s="3" t="s">
        <v>319</v>
      </c>
      <c r="O882" s="3" t="s">
        <v>315</v>
      </c>
      <c r="P882" s="3">
        <v>1</v>
      </c>
      <c r="Q882" s="3">
        <v>1</v>
      </c>
      <c r="R882" s="3">
        <v>1</v>
      </c>
      <c r="S882" s="3">
        <v>1</v>
      </c>
      <c r="T882" s="3">
        <v>0</v>
      </c>
      <c r="U882" s="3">
        <v>1</v>
      </c>
      <c r="V882" s="3">
        <v>1</v>
      </c>
      <c r="W882" s="3">
        <v>1</v>
      </c>
      <c r="X882" s="3">
        <v>0</v>
      </c>
      <c r="Y882" s="6">
        <v>0.96919999999999995</v>
      </c>
      <c r="Z882" s="4">
        <v>8.3333333333333301E-2</v>
      </c>
      <c r="AA882" s="4">
        <v>1</v>
      </c>
      <c r="AB882">
        <v>15</v>
      </c>
      <c r="AC882">
        <v>4</v>
      </c>
      <c r="AD882" s="26">
        <v>10</v>
      </c>
      <c r="AE882" s="26">
        <v>72</v>
      </c>
      <c r="AF882" s="26">
        <v>100</v>
      </c>
      <c r="AG882" s="26">
        <v>0</v>
      </c>
      <c r="AH882" s="41">
        <v>0.88890000000000002</v>
      </c>
      <c r="AI882" s="41">
        <v>0.83125000000000004</v>
      </c>
      <c r="AJ882" s="26">
        <v>1</v>
      </c>
      <c r="AK882" s="26">
        <v>0.79730000000000001</v>
      </c>
      <c r="AL882" s="26">
        <v>0.86664999999999992</v>
      </c>
    </row>
    <row r="883" spans="1:38" ht="15" thickBot="1" x14ac:dyDescent="0.4">
      <c r="A883" s="5">
        <v>4261238</v>
      </c>
      <c r="B883" s="39" t="s">
        <v>491</v>
      </c>
      <c r="C883" s="5" t="s">
        <v>318</v>
      </c>
      <c r="D883" s="2">
        <v>43617</v>
      </c>
      <c r="E883" s="2">
        <v>43556</v>
      </c>
      <c r="F883" s="2" t="str">
        <f t="shared" si="13"/>
        <v>426123843617</v>
      </c>
      <c r="G883" s="36">
        <v>250</v>
      </c>
      <c r="H883" s="1">
        <f>IFERROR(DATEDIF(Таблица1[[#This Row],[Дата начала работы]],Таблица1[[#This Row],[Месяц]],"m"),"-")</f>
        <v>2</v>
      </c>
      <c r="I883" s="50">
        <v>4</v>
      </c>
      <c r="J883">
        <v>1</v>
      </c>
      <c r="K883" s="31">
        <v>34064</v>
      </c>
      <c r="L883">
        <f>IFERROR(DATEDIF(Таблица1[[#This Row],[ДР]],Таблица1[[#This Row],[Дата начала работы]],"y"),"-")</f>
        <v>25</v>
      </c>
      <c r="M883" s="3" t="s">
        <v>287</v>
      </c>
      <c r="N883" s="3" t="s">
        <v>319</v>
      </c>
      <c r="O883" s="3" t="s">
        <v>315</v>
      </c>
      <c r="P883" s="3">
        <v>1</v>
      </c>
      <c r="Q883" s="3">
        <v>1</v>
      </c>
      <c r="R883" s="3">
        <v>1</v>
      </c>
      <c r="S883" s="3">
        <v>1</v>
      </c>
      <c r="T883" s="3">
        <v>0</v>
      </c>
      <c r="U883" s="3">
        <v>1</v>
      </c>
      <c r="V883" s="3">
        <v>1</v>
      </c>
      <c r="W883" s="3">
        <v>1</v>
      </c>
      <c r="X883" s="3">
        <v>0</v>
      </c>
      <c r="Y883" s="6">
        <v>1</v>
      </c>
      <c r="Z883" s="4">
        <v>6.25E-2</v>
      </c>
      <c r="AA883" s="4">
        <v>1</v>
      </c>
      <c r="AB883">
        <v>38</v>
      </c>
      <c r="AC883">
        <v>15</v>
      </c>
      <c r="AD883" s="26">
        <v>7</v>
      </c>
      <c r="AE883" s="26">
        <v>19</v>
      </c>
      <c r="AF883" s="26">
        <v>100</v>
      </c>
      <c r="AG883" s="26">
        <v>0</v>
      </c>
      <c r="AH883" s="41">
        <v>0.3</v>
      </c>
      <c r="AI883" s="41">
        <v>0.83125000000000004</v>
      </c>
      <c r="AJ883" s="26">
        <v>1</v>
      </c>
      <c r="AK883" s="26">
        <v>0.79730000000000001</v>
      </c>
      <c r="AL883" s="26">
        <v>0.86664999999999992</v>
      </c>
    </row>
    <row r="884" spans="1:38" ht="15" thickBot="1" x14ac:dyDescent="0.4">
      <c r="A884" s="5">
        <v>4261238</v>
      </c>
      <c r="B884" s="39" t="s">
        <v>491</v>
      </c>
      <c r="C884" s="5" t="s">
        <v>318</v>
      </c>
      <c r="D884" s="2">
        <v>43647</v>
      </c>
      <c r="E884" s="2">
        <v>43556</v>
      </c>
      <c r="F884" s="2" t="str">
        <f t="shared" si="13"/>
        <v>426123843647</v>
      </c>
      <c r="G884" s="36">
        <v>250</v>
      </c>
      <c r="H884" s="1">
        <f>IFERROR(DATEDIF(Таблица1[[#This Row],[Дата начала работы]],Таблица1[[#This Row],[Месяц]],"m"),"-")</f>
        <v>3</v>
      </c>
      <c r="I884" s="50">
        <v>4</v>
      </c>
      <c r="J884">
        <v>1</v>
      </c>
      <c r="K884" s="31">
        <v>34064</v>
      </c>
      <c r="L884">
        <f>IFERROR(DATEDIF(Таблица1[[#This Row],[ДР]],Таблица1[[#This Row],[Дата начала работы]],"y"),"-")</f>
        <v>25</v>
      </c>
      <c r="M884" s="3" t="s">
        <v>287</v>
      </c>
      <c r="N884" s="3" t="s">
        <v>319</v>
      </c>
      <c r="O884" s="3" t="s">
        <v>315</v>
      </c>
      <c r="P884" s="3">
        <v>1</v>
      </c>
      <c r="Q884" s="3">
        <v>1</v>
      </c>
      <c r="R884" s="3">
        <v>1</v>
      </c>
      <c r="S884" s="3">
        <v>1</v>
      </c>
      <c r="T884" s="3">
        <v>0</v>
      </c>
      <c r="U884" s="3">
        <v>1</v>
      </c>
      <c r="V884" s="3">
        <v>1</v>
      </c>
      <c r="W884" s="3">
        <v>1</v>
      </c>
      <c r="X884" s="3">
        <v>0</v>
      </c>
      <c r="Y884" s="6">
        <v>1</v>
      </c>
      <c r="Z884" s="4">
        <v>5.5555555555555601E-2</v>
      </c>
      <c r="AA884" s="4">
        <v>1</v>
      </c>
      <c r="AB884">
        <v>5</v>
      </c>
      <c r="AC884">
        <v>0</v>
      </c>
      <c r="AD884" s="26">
        <v>6</v>
      </c>
      <c r="AE884" s="26">
        <v>19</v>
      </c>
      <c r="AF884" s="26">
        <v>95</v>
      </c>
      <c r="AG884" s="26">
        <v>1</v>
      </c>
      <c r="AH884" s="41">
        <v>0.42859999999999998</v>
      </c>
      <c r="AI884" s="41">
        <v>0.83125000000000004</v>
      </c>
      <c r="AJ884" s="26">
        <v>1</v>
      </c>
      <c r="AK884" s="26">
        <v>0.79730000000000001</v>
      </c>
      <c r="AL884" s="26">
        <v>0.86664999999999992</v>
      </c>
    </row>
    <row r="885" spans="1:38" ht="15" thickBot="1" x14ac:dyDescent="0.4">
      <c r="A885" s="5">
        <v>4261238</v>
      </c>
      <c r="B885" s="39" t="s">
        <v>491</v>
      </c>
      <c r="C885" s="5" t="s">
        <v>318</v>
      </c>
      <c r="D885" s="2">
        <v>43678</v>
      </c>
      <c r="E885" s="2">
        <v>43556</v>
      </c>
      <c r="F885" s="2" t="str">
        <f t="shared" si="13"/>
        <v>426123843678</v>
      </c>
      <c r="G885" s="36">
        <v>250</v>
      </c>
      <c r="H885" s="1">
        <f>IFERROR(DATEDIF(Таблица1[[#This Row],[Дата начала работы]],Таблица1[[#This Row],[Месяц]],"m"),"-")</f>
        <v>4</v>
      </c>
      <c r="I885" s="50">
        <v>4</v>
      </c>
      <c r="J885">
        <v>1</v>
      </c>
      <c r="K885" s="31">
        <v>34064</v>
      </c>
      <c r="L885">
        <f>IFERROR(DATEDIF(Таблица1[[#This Row],[ДР]],Таблица1[[#This Row],[Дата начала работы]],"y"),"-")</f>
        <v>25</v>
      </c>
      <c r="M885" s="3" t="s">
        <v>287</v>
      </c>
      <c r="N885" s="3" t="s">
        <v>319</v>
      </c>
      <c r="O885" s="3" t="s">
        <v>315</v>
      </c>
      <c r="P885" s="3">
        <v>1</v>
      </c>
      <c r="Q885" s="3">
        <v>1</v>
      </c>
      <c r="R885" s="3">
        <v>1</v>
      </c>
      <c r="S885" s="3">
        <v>1</v>
      </c>
      <c r="T885" s="3">
        <v>0</v>
      </c>
      <c r="U885" s="3">
        <v>1</v>
      </c>
      <c r="V885" s="3">
        <v>1</v>
      </c>
      <c r="W885" s="3">
        <v>1</v>
      </c>
      <c r="X885" s="3">
        <v>0</v>
      </c>
      <c r="Y885" s="6">
        <v>1</v>
      </c>
      <c r="Z885" s="4">
        <v>0.05</v>
      </c>
      <c r="AA885" s="4">
        <v>1</v>
      </c>
      <c r="AB885">
        <v>7</v>
      </c>
      <c r="AC885">
        <v>0</v>
      </c>
      <c r="AD885" s="26">
        <v>7</v>
      </c>
      <c r="AE885" s="26">
        <v>14</v>
      </c>
      <c r="AF885" s="26">
        <v>100</v>
      </c>
      <c r="AG885" s="26">
        <v>1</v>
      </c>
      <c r="AH885" s="41">
        <v>1</v>
      </c>
      <c r="AI885" s="41">
        <v>0.83125000000000004</v>
      </c>
      <c r="AJ885" s="26">
        <v>1</v>
      </c>
      <c r="AK885" s="26">
        <v>0.79730000000000001</v>
      </c>
      <c r="AL885" s="26">
        <v>0.86664999999999992</v>
      </c>
    </row>
    <row r="886" spans="1:38" ht="15" thickBot="1" x14ac:dyDescent="0.4">
      <c r="A886" s="5">
        <v>4261593</v>
      </c>
      <c r="B886" s="39" t="s">
        <v>566</v>
      </c>
      <c r="C886" s="5" t="s">
        <v>318</v>
      </c>
      <c r="D886" s="2">
        <v>43556</v>
      </c>
      <c r="E886" s="2">
        <v>43556</v>
      </c>
      <c r="F886" s="2" t="str">
        <f t="shared" si="13"/>
        <v>426159343556</v>
      </c>
      <c r="G886" s="36">
        <v>250</v>
      </c>
      <c r="H886" s="1">
        <f>IFERROR(DATEDIF(Таблица1[[#This Row],[Дата начала работы]],Таблица1[[#This Row],[Месяц]],"m"),"-")</f>
        <v>0</v>
      </c>
      <c r="I886" s="50">
        <v>3</v>
      </c>
      <c r="J886">
        <v>1</v>
      </c>
      <c r="K886" s="31">
        <v>35786</v>
      </c>
      <c r="L886">
        <f>IFERROR(DATEDIF(Таблица1[[#This Row],[ДР]],Таблица1[[#This Row],[Дата начала работы]],"y"),"-")</f>
        <v>21</v>
      </c>
      <c r="M886" s="3" t="s">
        <v>287</v>
      </c>
      <c r="N886" s="3" t="s">
        <v>339</v>
      </c>
      <c r="O886" s="3" t="s">
        <v>313</v>
      </c>
      <c r="P886" s="3">
        <v>0</v>
      </c>
      <c r="Q886" s="3">
        <v>0</v>
      </c>
      <c r="R886" s="3">
        <v>1</v>
      </c>
      <c r="S886" s="3">
        <v>1</v>
      </c>
      <c r="T886" s="3">
        <v>1</v>
      </c>
      <c r="U886" s="3">
        <v>1</v>
      </c>
      <c r="V886" s="3">
        <v>1</v>
      </c>
      <c r="W886" s="3">
        <v>0</v>
      </c>
      <c r="X886" s="3">
        <v>0</v>
      </c>
      <c r="Y886" s="6">
        <v>0.71430000000000005</v>
      </c>
      <c r="Z886" s="4">
        <v>0</v>
      </c>
      <c r="AA886" s="4">
        <v>0.66666666666666696</v>
      </c>
      <c r="AB886">
        <v>0</v>
      </c>
      <c r="AC886">
        <v>0</v>
      </c>
      <c r="AD886" s="26">
        <v>3</v>
      </c>
      <c r="AE886" s="26">
        <v>7</v>
      </c>
      <c r="AF886" s="26">
        <v>87.5</v>
      </c>
      <c r="AG886" s="26">
        <v>0</v>
      </c>
      <c r="AH886" s="41" t="e">
        <v>#VALUE!</v>
      </c>
      <c r="AI886" s="41">
        <v>0.81874999999999998</v>
      </c>
      <c r="AJ886" s="26">
        <v>1</v>
      </c>
      <c r="AK886" s="26">
        <v>0.70269999999999999</v>
      </c>
      <c r="AL886" s="26">
        <v>0.93335000000000001</v>
      </c>
    </row>
    <row r="887" spans="1:38" ht="15" thickBot="1" x14ac:dyDescent="0.4">
      <c r="A887" s="5">
        <v>4261593</v>
      </c>
      <c r="B887" s="39" t="s">
        <v>566</v>
      </c>
      <c r="C887" s="5" t="s">
        <v>318</v>
      </c>
      <c r="D887" s="2">
        <v>43586</v>
      </c>
      <c r="E887" s="2">
        <v>43556</v>
      </c>
      <c r="F887" s="2" t="str">
        <f t="shared" si="13"/>
        <v>426159343586</v>
      </c>
      <c r="G887" s="36">
        <v>250</v>
      </c>
      <c r="H887" s="1">
        <f>IFERROR(DATEDIF(Таблица1[[#This Row],[Дата начала работы]],Таблица1[[#This Row],[Месяц]],"m"),"-")</f>
        <v>1</v>
      </c>
      <c r="I887" s="50">
        <v>3</v>
      </c>
      <c r="J887">
        <v>1</v>
      </c>
      <c r="K887" s="31">
        <v>35786</v>
      </c>
      <c r="L887">
        <f>IFERROR(DATEDIF(Таблица1[[#This Row],[ДР]],Таблица1[[#This Row],[Дата начала работы]],"y"),"-")</f>
        <v>21</v>
      </c>
      <c r="M887" s="3" t="s">
        <v>287</v>
      </c>
      <c r="N887" s="3" t="s">
        <v>339</v>
      </c>
      <c r="O887" s="3" t="s">
        <v>313</v>
      </c>
      <c r="P887" s="3">
        <v>0</v>
      </c>
      <c r="Q887" s="3">
        <v>0</v>
      </c>
      <c r="R887" s="3">
        <v>1</v>
      </c>
      <c r="S887" s="3">
        <v>1</v>
      </c>
      <c r="T887" s="3">
        <v>1</v>
      </c>
      <c r="U887" s="3">
        <v>1</v>
      </c>
      <c r="V887" s="3">
        <v>1</v>
      </c>
      <c r="W887" s="3">
        <v>0</v>
      </c>
      <c r="X887" s="3">
        <v>0</v>
      </c>
      <c r="Y887" s="6">
        <v>0.84209999999999996</v>
      </c>
      <c r="Z887" s="4">
        <v>0</v>
      </c>
      <c r="AA887" s="4">
        <v>0.6</v>
      </c>
      <c r="AB887">
        <v>25</v>
      </c>
      <c r="AC887">
        <v>25</v>
      </c>
      <c r="AD887" s="26">
        <v>4</v>
      </c>
      <c r="AE887" s="26">
        <v>20</v>
      </c>
      <c r="AF887" s="26">
        <v>100</v>
      </c>
      <c r="AG887" s="26">
        <v>0</v>
      </c>
      <c r="AH887" s="41">
        <v>1</v>
      </c>
      <c r="AI887" s="41">
        <v>0.81874999999999998</v>
      </c>
      <c r="AJ887" s="26">
        <v>1</v>
      </c>
      <c r="AK887" s="26">
        <v>0.70269999999999999</v>
      </c>
      <c r="AL887" s="26">
        <v>0.93335000000000001</v>
      </c>
    </row>
    <row r="888" spans="1:38" ht="15" thickBot="1" x14ac:dyDescent="0.4">
      <c r="A888" s="5">
        <v>4261593</v>
      </c>
      <c r="B888" s="39" t="s">
        <v>566</v>
      </c>
      <c r="C888" s="5" t="s">
        <v>318</v>
      </c>
      <c r="D888" s="2">
        <v>43617</v>
      </c>
      <c r="E888" s="2">
        <v>43556</v>
      </c>
      <c r="F888" s="2" t="str">
        <f t="shared" si="13"/>
        <v>426159343617</v>
      </c>
      <c r="G888" s="36">
        <v>250</v>
      </c>
      <c r="H888" s="1">
        <f>IFERROR(DATEDIF(Таблица1[[#This Row],[Дата начала работы]],Таблица1[[#This Row],[Месяц]],"m"),"-")</f>
        <v>2</v>
      </c>
      <c r="I888" s="50">
        <v>3</v>
      </c>
      <c r="J888">
        <v>1</v>
      </c>
      <c r="K888" s="31">
        <v>35786</v>
      </c>
      <c r="L888">
        <f>IFERROR(DATEDIF(Таблица1[[#This Row],[ДР]],Таблица1[[#This Row],[Дата начала работы]],"y"),"-")</f>
        <v>21</v>
      </c>
      <c r="M888" s="3" t="s">
        <v>287</v>
      </c>
      <c r="N888" s="3" t="s">
        <v>339</v>
      </c>
      <c r="O888" s="3" t="s">
        <v>313</v>
      </c>
      <c r="P888" s="3">
        <v>0</v>
      </c>
      <c r="Q888" s="3">
        <v>0</v>
      </c>
      <c r="R888" s="3">
        <v>1</v>
      </c>
      <c r="S888" s="3">
        <v>1</v>
      </c>
      <c r="T888" s="3">
        <v>1</v>
      </c>
      <c r="U888" s="3">
        <v>1</v>
      </c>
      <c r="V888" s="3">
        <v>1</v>
      </c>
      <c r="W888" s="3">
        <v>0</v>
      </c>
      <c r="X888" s="3">
        <v>0</v>
      </c>
      <c r="Y888" s="6">
        <v>0.84209999999999996</v>
      </c>
      <c r="Z888" s="4">
        <v>0</v>
      </c>
      <c r="AA888" s="4">
        <v>0.57142857142857095</v>
      </c>
      <c r="AB888">
        <v>25</v>
      </c>
      <c r="AC888">
        <v>25</v>
      </c>
      <c r="AD888" s="26">
        <v>4</v>
      </c>
      <c r="AE888" s="26">
        <v>19</v>
      </c>
      <c r="AF888" s="26">
        <v>100</v>
      </c>
      <c r="AG888" s="26">
        <v>0</v>
      </c>
      <c r="AH888" s="41">
        <v>0.5</v>
      </c>
      <c r="AI888" s="41">
        <v>0.91249999999999998</v>
      </c>
      <c r="AJ888" s="26">
        <v>1</v>
      </c>
      <c r="AK888" s="26">
        <v>0.83779999999999999</v>
      </c>
      <c r="AL888" s="26">
        <v>1</v>
      </c>
    </row>
    <row r="889" spans="1:38" ht="15" thickBot="1" x14ac:dyDescent="0.4">
      <c r="A889" s="5">
        <v>4261593</v>
      </c>
      <c r="B889" s="39" t="s">
        <v>566</v>
      </c>
      <c r="C889" s="5" t="s">
        <v>318</v>
      </c>
      <c r="D889" s="2">
        <v>43647</v>
      </c>
      <c r="E889" s="2">
        <v>43556</v>
      </c>
      <c r="F889" s="2" t="str">
        <f t="shared" si="13"/>
        <v>426159343647</v>
      </c>
      <c r="G889" s="36">
        <v>250</v>
      </c>
      <c r="H889" s="1">
        <f>IFERROR(DATEDIF(Таблица1[[#This Row],[Дата начала работы]],Таблица1[[#This Row],[Месяц]],"m"),"-")</f>
        <v>3</v>
      </c>
      <c r="I889" s="50">
        <v>3</v>
      </c>
      <c r="J889">
        <v>1</v>
      </c>
      <c r="K889" s="31">
        <v>35786</v>
      </c>
      <c r="L889">
        <f>IFERROR(DATEDIF(Таблица1[[#This Row],[ДР]],Таблица1[[#This Row],[Дата начала работы]],"y"),"-")</f>
        <v>21</v>
      </c>
      <c r="M889" s="3" t="s">
        <v>287</v>
      </c>
      <c r="N889" s="3" t="s">
        <v>339</v>
      </c>
      <c r="O889" s="3" t="s">
        <v>313</v>
      </c>
      <c r="P889" s="3">
        <v>0</v>
      </c>
      <c r="Q889" s="3">
        <v>0</v>
      </c>
      <c r="R889" s="3">
        <v>1</v>
      </c>
      <c r="S889" s="3">
        <v>1</v>
      </c>
      <c r="T889" s="3">
        <v>1</v>
      </c>
      <c r="U889" s="3">
        <v>1</v>
      </c>
      <c r="V889" s="3">
        <v>1</v>
      </c>
      <c r="W889" s="3">
        <v>0</v>
      </c>
      <c r="X889" s="3">
        <v>0</v>
      </c>
      <c r="Y889" s="6">
        <v>0.91669999999999996</v>
      </c>
      <c r="Z889" s="4">
        <v>0.14285714285714299</v>
      </c>
      <c r="AA889" s="4">
        <v>0.5</v>
      </c>
      <c r="AB889">
        <v>33</v>
      </c>
      <c r="AC889">
        <v>20</v>
      </c>
      <c r="AD889" s="26">
        <v>5</v>
      </c>
      <c r="AE889" s="26">
        <v>12</v>
      </c>
      <c r="AF889" s="26">
        <v>85.714285709999999</v>
      </c>
      <c r="AG889" s="26">
        <v>0</v>
      </c>
      <c r="AH889" s="41">
        <v>1</v>
      </c>
      <c r="AI889" s="41">
        <v>0.72499999999999998</v>
      </c>
      <c r="AJ889" s="26">
        <v>1</v>
      </c>
      <c r="AK889" s="26">
        <v>0.56759999999999999</v>
      </c>
      <c r="AL889" s="26">
        <v>0.86670000000000003</v>
      </c>
    </row>
    <row r="890" spans="1:38" ht="15" thickBot="1" x14ac:dyDescent="0.4">
      <c r="A890" s="5">
        <v>4261593</v>
      </c>
      <c r="B890" s="39" t="s">
        <v>566</v>
      </c>
      <c r="C890" s="5" t="s">
        <v>318</v>
      </c>
      <c r="D890" s="2">
        <v>43678</v>
      </c>
      <c r="E890" s="2">
        <v>43556</v>
      </c>
      <c r="F890" s="2" t="str">
        <f t="shared" si="13"/>
        <v>426159343678</v>
      </c>
      <c r="G890" s="36">
        <v>250</v>
      </c>
      <c r="H890" s="1">
        <f>IFERROR(DATEDIF(Таблица1[[#This Row],[Дата начала работы]],Таблица1[[#This Row],[Месяц]],"m"),"-")</f>
        <v>4</v>
      </c>
      <c r="I890" s="50">
        <v>3</v>
      </c>
      <c r="J890">
        <v>1</v>
      </c>
      <c r="K890" s="31">
        <v>35786</v>
      </c>
      <c r="L890">
        <f>IFERROR(DATEDIF(Таблица1[[#This Row],[ДР]],Таблица1[[#This Row],[Дата начала работы]],"y"),"-")</f>
        <v>21</v>
      </c>
      <c r="M890" s="3" t="s">
        <v>287</v>
      </c>
      <c r="N890" s="3" t="s">
        <v>339</v>
      </c>
      <c r="O890" s="3" t="s">
        <v>313</v>
      </c>
      <c r="P890" s="3">
        <v>0</v>
      </c>
      <c r="Q890" s="3">
        <v>0</v>
      </c>
      <c r="R890" s="3">
        <v>1</v>
      </c>
      <c r="S890" s="3">
        <v>1</v>
      </c>
      <c r="T890" s="3">
        <v>1</v>
      </c>
      <c r="U890" s="3">
        <v>1</v>
      </c>
      <c r="V890" s="3">
        <v>1</v>
      </c>
      <c r="W890" s="3">
        <v>0</v>
      </c>
      <c r="X890" s="3">
        <v>0</v>
      </c>
      <c r="Y890" s="6">
        <v>0.64290000000000003</v>
      </c>
      <c r="Z890" s="4">
        <v>0.11111111111111099</v>
      </c>
      <c r="AA890" s="4">
        <v>0.58333333333333304</v>
      </c>
      <c r="AB890">
        <v>33</v>
      </c>
      <c r="AC890">
        <v>20</v>
      </c>
      <c r="AD890" s="26">
        <v>6</v>
      </c>
      <c r="AE890" s="26">
        <v>17</v>
      </c>
      <c r="AF890" s="26">
        <v>100</v>
      </c>
      <c r="AG890" s="26">
        <v>0</v>
      </c>
      <c r="AH890" s="41">
        <v>0.75</v>
      </c>
      <c r="AI890" s="41">
        <v>0.81874999999999998</v>
      </c>
      <c r="AJ890" s="26">
        <v>1</v>
      </c>
      <c r="AK890" s="26">
        <v>0.70269999999999999</v>
      </c>
      <c r="AL890" s="26">
        <v>0.93335000000000001</v>
      </c>
    </row>
    <row r="891" spans="1:38" ht="15" thickBot="1" x14ac:dyDescent="0.4">
      <c r="A891" s="5">
        <v>4261651</v>
      </c>
      <c r="B891" s="39" t="s">
        <v>567</v>
      </c>
      <c r="C891" s="5" t="s">
        <v>318</v>
      </c>
      <c r="D891" s="2">
        <v>43556</v>
      </c>
      <c r="E891" s="2">
        <v>43556</v>
      </c>
      <c r="F891" s="2" t="str">
        <f t="shared" si="13"/>
        <v>426165143556</v>
      </c>
      <c r="G891" s="36">
        <v>250</v>
      </c>
      <c r="H891" s="1">
        <f>IFERROR(DATEDIF(Таблица1[[#This Row],[Дата начала работы]],Таблица1[[#This Row],[Месяц]],"m"),"-")</f>
        <v>0</v>
      </c>
      <c r="I891" s="50">
        <v>6</v>
      </c>
      <c r="J891">
        <v>1</v>
      </c>
      <c r="K891" s="31">
        <v>34544</v>
      </c>
      <c r="L891">
        <f>IFERROR(DATEDIF(Таблица1[[#This Row],[ДР]],Таблица1[[#This Row],[Дата начала работы]],"y"),"-")</f>
        <v>24</v>
      </c>
      <c r="M891" s="3" t="s">
        <v>287</v>
      </c>
      <c r="N891" s="3" t="s">
        <v>390</v>
      </c>
      <c r="O891" s="3" t="s">
        <v>315</v>
      </c>
      <c r="P891" s="3">
        <v>1</v>
      </c>
      <c r="Q891" s="3">
        <v>1</v>
      </c>
      <c r="R891" s="3">
        <v>0</v>
      </c>
      <c r="S891" s="3">
        <v>1</v>
      </c>
      <c r="T891" s="3">
        <v>0</v>
      </c>
      <c r="U891" s="3">
        <v>0</v>
      </c>
      <c r="V891" s="3">
        <v>1</v>
      </c>
      <c r="W891" s="3">
        <v>1</v>
      </c>
      <c r="X891" s="3">
        <v>1</v>
      </c>
      <c r="Y891" s="6">
        <v>0.25</v>
      </c>
      <c r="Z891" s="4">
        <v>0</v>
      </c>
      <c r="AA891" s="4">
        <v>1</v>
      </c>
      <c r="AB891">
        <v>0</v>
      </c>
      <c r="AC891">
        <v>0</v>
      </c>
      <c r="AD891" s="26">
        <v>6</v>
      </c>
      <c r="AE891" s="26">
        <v>16</v>
      </c>
      <c r="AF891" s="26">
        <v>100</v>
      </c>
      <c r="AG891" s="26">
        <v>0</v>
      </c>
      <c r="AH891" s="41" t="e">
        <v>#VALUE!</v>
      </c>
      <c r="AI891" s="41">
        <v>0.62083333333333324</v>
      </c>
      <c r="AJ891" s="26">
        <v>1</v>
      </c>
      <c r="AK891" s="26">
        <v>0.45943333333333336</v>
      </c>
      <c r="AL891" s="26">
        <v>0.74443333333333328</v>
      </c>
    </row>
    <row r="892" spans="1:38" ht="15" thickBot="1" x14ac:dyDescent="0.4">
      <c r="A892" s="5">
        <v>4261651</v>
      </c>
      <c r="B892" s="39" t="s">
        <v>567</v>
      </c>
      <c r="C892" s="5" t="s">
        <v>318</v>
      </c>
      <c r="D892" s="2">
        <v>43586</v>
      </c>
      <c r="E892" s="2">
        <v>43556</v>
      </c>
      <c r="F892" s="2" t="str">
        <f t="shared" si="13"/>
        <v>426165143586</v>
      </c>
      <c r="G892" s="36">
        <v>250</v>
      </c>
      <c r="H892" s="1">
        <f>IFERROR(DATEDIF(Таблица1[[#This Row],[Дата начала работы]],Таблица1[[#This Row],[Месяц]],"m"),"-")</f>
        <v>1</v>
      </c>
      <c r="I892" s="50">
        <v>6</v>
      </c>
      <c r="J892">
        <v>1</v>
      </c>
      <c r="K892" s="31">
        <v>34544</v>
      </c>
      <c r="L892">
        <f>IFERROR(DATEDIF(Таблица1[[#This Row],[ДР]],Таблица1[[#This Row],[Дата начала работы]],"y"),"-")</f>
        <v>24</v>
      </c>
      <c r="M892" s="3" t="s">
        <v>287</v>
      </c>
      <c r="N892" s="3" t="s">
        <v>390</v>
      </c>
      <c r="O892" s="3" t="s">
        <v>315</v>
      </c>
      <c r="P892" s="3">
        <v>1</v>
      </c>
      <c r="Q892" s="3">
        <v>1</v>
      </c>
      <c r="R892" s="3">
        <v>0</v>
      </c>
      <c r="S892" s="3">
        <v>1</v>
      </c>
      <c r="T892" s="3">
        <v>0</v>
      </c>
      <c r="U892" s="3">
        <v>0</v>
      </c>
      <c r="V892" s="3">
        <v>1</v>
      </c>
      <c r="W892" s="3">
        <v>1</v>
      </c>
      <c r="X892" s="3">
        <v>1</v>
      </c>
      <c r="Y892" s="6">
        <v>9.0899999999999995E-2</v>
      </c>
      <c r="Z892" s="4">
        <v>6.25E-2</v>
      </c>
      <c r="AA892" s="4">
        <v>0.73333333333333295</v>
      </c>
      <c r="AB892">
        <v>24</v>
      </c>
      <c r="AC892">
        <v>10</v>
      </c>
      <c r="AD892" s="26">
        <v>14</v>
      </c>
      <c r="AE892" s="26">
        <v>81</v>
      </c>
      <c r="AF892" s="26">
        <v>92.045454550000002</v>
      </c>
      <c r="AG892" s="26">
        <v>2</v>
      </c>
      <c r="AH892" s="41">
        <v>1</v>
      </c>
      <c r="AI892" s="41">
        <v>0.5</v>
      </c>
      <c r="AJ892" s="26">
        <v>1</v>
      </c>
      <c r="AK892" s="26">
        <v>0.43240000000000001</v>
      </c>
      <c r="AL892" s="26">
        <v>0.5</v>
      </c>
    </row>
    <row r="893" spans="1:38" ht="15" thickBot="1" x14ac:dyDescent="0.4">
      <c r="A893" s="5">
        <v>4261651</v>
      </c>
      <c r="B893" s="39" t="s">
        <v>567</v>
      </c>
      <c r="C893" s="5" t="s">
        <v>318</v>
      </c>
      <c r="D893" s="2">
        <v>43617</v>
      </c>
      <c r="E893" s="2">
        <v>43556</v>
      </c>
      <c r="F893" s="2" t="str">
        <f t="shared" si="13"/>
        <v>426165143617</v>
      </c>
      <c r="G893" s="36">
        <v>250</v>
      </c>
      <c r="H893" s="1">
        <f>IFERROR(DATEDIF(Таблица1[[#This Row],[Дата начала работы]],Таблица1[[#This Row],[Месяц]],"m"),"-")</f>
        <v>2</v>
      </c>
      <c r="I893" s="50">
        <v>6</v>
      </c>
      <c r="J893">
        <v>1</v>
      </c>
      <c r="K893" s="31">
        <v>34544</v>
      </c>
      <c r="L893">
        <f>IFERROR(DATEDIF(Таблица1[[#This Row],[ДР]],Таблица1[[#This Row],[Дата начала работы]],"y"),"-")</f>
        <v>24</v>
      </c>
      <c r="M893" s="3" t="s">
        <v>287</v>
      </c>
      <c r="N893" s="3" t="s">
        <v>390</v>
      </c>
      <c r="O893" s="3" t="s">
        <v>315</v>
      </c>
      <c r="P893" s="3">
        <v>1</v>
      </c>
      <c r="Q893" s="3">
        <v>1</v>
      </c>
      <c r="R893" s="3">
        <v>0</v>
      </c>
      <c r="S893" s="3">
        <v>1</v>
      </c>
      <c r="T893" s="3">
        <v>0</v>
      </c>
      <c r="U893" s="3">
        <v>0</v>
      </c>
      <c r="V893" s="3">
        <v>1</v>
      </c>
      <c r="W893" s="3">
        <v>1</v>
      </c>
      <c r="X893" s="3">
        <v>1</v>
      </c>
      <c r="Y893" s="6">
        <v>2.8199999999999999E-2</v>
      </c>
      <c r="Z893" s="4">
        <v>0.13043478260869601</v>
      </c>
      <c r="AA893" s="4">
        <v>0.82608695652173902</v>
      </c>
      <c r="AB893">
        <v>82</v>
      </c>
      <c r="AC893">
        <v>26</v>
      </c>
      <c r="AD893" s="26">
        <v>16</v>
      </c>
      <c r="AE893" s="26">
        <v>73</v>
      </c>
      <c r="AF893" s="26">
        <v>94.805194810000003</v>
      </c>
      <c r="AG893" s="26">
        <v>0</v>
      </c>
      <c r="AH893" s="41">
        <v>0.57140000000000002</v>
      </c>
      <c r="AI893" s="41">
        <v>0.71250000000000002</v>
      </c>
      <c r="AJ893" s="26">
        <v>1</v>
      </c>
      <c r="AK893" s="26">
        <v>0.51350000000000007</v>
      </c>
      <c r="AL893" s="26">
        <v>0.9</v>
      </c>
    </row>
    <row r="894" spans="1:38" ht="15" thickBot="1" x14ac:dyDescent="0.4">
      <c r="A894" s="5">
        <v>4261651</v>
      </c>
      <c r="B894" s="39" t="s">
        <v>567</v>
      </c>
      <c r="C894" s="5" t="s">
        <v>318</v>
      </c>
      <c r="D894" s="2">
        <v>43647</v>
      </c>
      <c r="E894" s="2">
        <v>43556</v>
      </c>
      <c r="F894" s="2" t="str">
        <f t="shared" si="13"/>
        <v>426165143647</v>
      </c>
      <c r="G894" s="36">
        <v>250</v>
      </c>
      <c r="H894" s="1">
        <f>IFERROR(DATEDIF(Таблица1[[#This Row],[Дата начала работы]],Таблица1[[#This Row],[Месяц]],"m"),"-")</f>
        <v>3</v>
      </c>
      <c r="I894" s="50">
        <v>6</v>
      </c>
      <c r="J894">
        <v>1</v>
      </c>
      <c r="K894" s="31">
        <v>34544</v>
      </c>
      <c r="L894">
        <f>IFERROR(DATEDIF(Таблица1[[#This Row],[ДР]],Таблица1[[#This Row],[Дата начала работы]],"y"),"-")</f>
        <v>24</v>
      </c>
      <c r="M894" s="3" t="s">
        <v>287</v>
      </c>
      <c r="N894" s="3" t="s">
        <v>390</v>
      </c>
      <c r="O894" s="3" t="s">
        <v>315</v>
      </c>
      <c r="P894" s="3">
        <v>1</v>
      </c>
      <c r="Q894" s="3">
        <v>1</v>
      </c>
      <c r="R894" s="3">
        <v>0</v>
      </c>
      <c r="S894" s="3">
        <v>1</v>
      </c>
      <c r="T894" s="3">
        <v>0</v>
      </c>
      <c r="U894" s="3">
        <v>0</v>
      </c>
      <c r="V894" s="3">
        <v>1</v>
      </c>
      <c r="W894" s="3">
        <v>1</v>
      </c>
      <c r="X894" s="3">
        <v>1</v>
      </c>
      <c r="Y894" s="6">
        <v>1.47E-2</v>
      </c>
      <c r="Z894" s="4">
        <v>0.16666666666666699</v>
      </c>
      <c r="AA894" s="4">
        <v>0.86206896551724099</v>
      </c>
      <c r="AB894">
        <v>40</v>
      </c>
      <c r="AC894">
        <v>14</v>
      </c>
      <c r="AD894" s="26">
        <v>13</v>
      </c>
      <c r="AE894" s="26">
        <v>74</v>
      </c>
      <c r="AF894" s="26">
        <v>90.243902439999999</v>
      </c>
      <c r="AG894" s="26">
        <v>0</v>
      </c>
      <c r="AH894" s="41">
        <v>0.8125</v>
      </c>
      <c r="AI894" s="41">
        <v>0.65</v>
      </c>
      <c r="AJ894" s="26">
        <v>1</v>
      </c>
      <c r="AK894" s="26">
        <v>0.43240000000000001</v>
      </c>
      <c r="AL894" s="26">
        <v>0.83329999999999993</v>
      </c>
    </row>
    <row r="895" spans="1:38" ht="15" thickBot="1" x14ac:dyDescent="0.4">
      <c r="A895" s="5">
        <v>4261651</v>
      </c>
      <c r="B895" s="39" t="s">
        <v>567</v>
      </c>
      <c r="C895" s="5" t="s">
        <v>318</v>
      </c>
      <c r="D895" s="2">
        <v>43678</v>
      </c>
      <c r="E895" s="2">
        <v>43556</v>
      </c>
      <c r="F895" s="2" t="str">
        <f t="shared" si="13"/>
        <v>426165143678</v>
      </c>
      <c r="G895" s="36">
        <v>250</v>
      </c>
      <c r="H895" s="1">
        <f>IFERROR(DATEDIF(Таблица1[[#This Row],[Дата начала работы]],Таблица1[[#This Row],[Месяц]],"m"),"-")</f>
        <v>4</v>
      </c>
      <c r="I895" s="50">
        <v>6</v>
      </c>
      <c r="J895" s="29">
        <v>1</v>
      </c>
      <c r="K895" s="32">
        <v>34544</v>
      </c>
      <c r="L895">
        <f>IFERROR(DATEDIF(Таблица1[[#This Row],[ДР]],Таблица1[[#This Row],[Дата начала работы]],"y"),"-")</f>
        <v>24</v>
      </c>
      <c r="M895" s="3" t="s">
        <v>287</v>
      </c>
      <c r="N895" s="3" t="s">
        <v>390</v>
      </c>
      <c r="O895" s="3" t="s">
        <v>315</v>
      </c>
      <c r="P895" s="3">
        <v>1</v>
      </c>
      <c r="Q895" s="3">
        <v>1</v>
      </c>
      <c r="R895" s="3">
        <v>0</v>
      </c>
      <c r="S895" s="3">
        <v>1</v>
      </c>
      <c r="T895" s="3">
        <v>0</v>
      </c>
      <c r="U895" s="3">
        <v>0</v>
      </c>
      <c r="V895" s="3">
        <v>1</v>
      </c>
      <c r="W895" s="3">
        <v>1</v>
      </c>
      <c r="X895" s="3">
        <v>1</v>
      </c>
      <c r="Y895" s="6">
        <v>5.7099999999999998E-2</v>
      </c>
      <c r="Z895" s="4">
        <v>0.16</v>
      </c>
      <c r="AA895" s="4">
        <v>0.88571428571428601</v>
      </c>
      <c r="AB895">
        <v>44</v>
      </c>
      <c r="AC895">
        <v>28</v>
      </c>
      <c r="AD895" s="26">
        <v>13</v>
      </c>
      <c r="AE895" s="26">
        <v>40</v>
      </c>
      <c r="AF895" s="26">
        <v>97.56097561</v>
      </c>
      <c r="AG895" s="26">
        <v>0</v>
      </c>
      <c r="AH895" s="41">
        <v>0.92310000000000003</v>
      </c>
      <c r="AI895" s="41">
        <v>0.62083333333333324</v>
      </c>
      <c r="AJ895" s="26">
        <v>1</v>
      </c>
      <c r="AK895" s="26">
        <v>0.45943333333333336</v>
      </c>
      <c r="AL895" s="26">
        <v>0.74443333333333328</v>
      </c>
    </row>
    <row r="896" spans="1:38" ht="15" thickBot="1" x14ac:dyDescent="0.4">
      <c r="A896" s="5">
        <v>4269091</v>
      </c>
      <c r="B896" s="39" t="s">
        <v>484</v>
      </c>
      <c r="C896" s="5" t="s">
        <v>318</v>
      </c>
      <c r="D896" s="2">
        <v>43586</v>
      </c>
      <c r="E896" s="2">
        <v>43586</v>
      </c>
      <c r="F896" s="2" t="str">
        <f t="shared" si="13"/>
        <v>426909143586</v>
      </c>
      <c r="G896" s="36">
        <v>250</v>
      </c>
      <c r="H896" s="1">
        <f>IFERROR(DATEDIF(Таблица1[[#This Row],[Дата начала работы]],Таблица1[[#This Row],[Месяц]],"m"),"-")</f>
        <v>0</v>
      </c>
      <c r="I896" s="50">
        <v>1</v>
      </c>
      <c r="J896">
        <v>1</v>
      </c>
      <c r="K896" s="31">
        <v>31504</v>
      </c>
      <c r="L896">
        <f>IFERROR(DATEDIF(Таблица1[[#This Row],[ДР]],Таблица1[[#This Row],[Дата начала работы]],"y"),"-")</f>
        <v>33</v>
      </c>
      <c r="M896" s="3" t="s">
        <v>287</v>
      </c>
      <c r="N896" s="3" t="s">
        <v>319</v>
      </c>
      <c r="O896" s="3" t="s">
        <v>314</v>
      </c>
      <c r="P896" s="3">
        <v>0</v>
      </c>
      <c r="Q896" s="3">
        <v>0</v>
      </c>
      <c r="R896" s="3">
        <v>0</v>
      </c>
      <c r="S896" s="3">
        <v>1</v>
      </c>
      <c r="T896" s="3">
        <v>0</v>
      </c>
      <c r="U896" s="3">
        <v>0</v>
      </c>
      <c r="V896" s="3">
        <v>1</v>
      </c>
      <c r="W896" s="3">
        <v>0</v>
      </c>
      <c r="X896" s="3">
        <v>0</v>
      </c>
      <c r="Y896" s="6">
        <v>0.66669999999999996</v>
      </c>
      <c r="Z896" s="4">
        <v>0</v>
      </c>
      <c r="AA896" s="4">
        <v>0</v>
      </c>
      <c r="AB896">
        <v>0</v>
      </c>
      <c r="AC896">
        <v>0</v>
      </c>
      <c r="AD896" s="26">
        <v>4</v>
      </c>
      <c r="AE896" s="26">
        <v>7</v>
      </c>
      <c r="AF896" s="26">
        <v>100</v>
      </c>
      <c r="AG896" s="26">
        <v>0</v>
      </c>
      <c r="AH896" s="41" t="e">
        <v>#VALUE!</v>
      </c>
      <c r="AI896" s="41">
        <v>0.61875000000000002</v>
      </c>
      <c r="AJ896" s="26">
        <v>0.83335000000000004</v>
      </c>
      <c r="AK896" s="26">
        <v>0.52705000000000002</v>
      </c>
      <c r="AL896" s="26">
        <v>0.74119999999999997</v>
      </c>
    </row>
    <row r="897" spans="1:38" ht="15" thickBot="1" x14ac:dyDescent="0.4">
      <c r="A897" s="5">
        <v>4269091</v>
      </c>
      <c r="B897" s="39" t="s">
        <v>484</v>
      </c>
      <c r="C897" s="5" t="s">
        <v>318</v>
      </c>
      <c r="D897" s="2">
        <v>43617</v>
      </c>
      <c r="E897" s="2">
        <v>43586</v>
      </c>
      <c r="F897" s="2" t="str">
        <f t="shared" si="13"/>
        <v>426909143617</v>
      </c>
      <c r="G897" s="36">
        <v>250</v>
      </c>
      <c r="H897" s="1">
        <f>IFERROR(DATEDIF(Таблица1[[#This Row],[Дата начала работы]],Таблица1[[#This Row],[Месяц]],"m"),"-")</f>
        <v>1</v>
      </c>
      <c r="I897" s="50">
        <v>1</v>
      </c>
      <c r="J897">
        <v>1</v>
      </c>
      <c r="K897" s="31">
        <v>31504</v>
      </c>
      <c r="L897">
        <f>IFERROR(DATEDIF(Таблица1[[#This Row],[ДР]],Таблица1[[#This Row],[Дата начала работы]],"y"),"-")</f>
        <v>33</v>
      </c>
      <c r="M897" s="3" t="s">
        <v>287</v>
      </c>
      <c r="N897" s="3" t="s">
        <v>319</v>
      </c>
      <c r="O897" s="3" t="s">
        <v>314</v>
      </c>
      <c r="P897" s="3">
        <v>0</v>
      </c>
      <c r="Q897" s="3">
        <v>0</v>
      </c>
      <c r="R897" s="3">
        <v>0</v>
      </c>
      <c r="S897" s="3">
        <v>1</v>
      </c>
      <c r="T897" s="3">
        <v>0</v>
      </c>
      <c r="U897" s="3">
        <v>0</v>
      </c>
      <c r="V897" s="3">
        <v>1</v>
      </c>
      <c r="W897" s="3">
        <v>0</v>
      </c>
      <c r="X897" s="3">
        <v>0</v>
      </c>
      <c r="Y897" s="6">
        <v>0.1731</v>
      </c>
      <c r="Z897" s="4">
        <v>0</v>
      </c>
      <c r="AA897" s="4">
        <v>0.5</v>
      </c>
      <c r="AB897">
        <v>123</v>
      </c>
      <c r="AC897">
        <v>57</v>
      </c>
      <c r="AD897" s="26">
        <v>9</v>
      </c>
      <c r="AE897" s="26">
        <v>52</v>
      </c>
      <c r="AF897" s="26">
        <v>96.296296299999995</v>
      </c>
      <c r="AG897" s="26">
        <v>0</v>
      </c>
      <c r="AH897" s="41">
        <v>1</v>
      </c>
      <c r="AI897" s="41">
        <v>0.6875</v>
      </c>
      <c r="AJ897" s="26">
        <v>0.66669999999999996</v>
      </c>
      <c r="AK897" s="26">
        <v>0.59460000000000002</v>
      </c>
      <c r="AL897" s="26">
        <v>0.88239999999999996</v>
      </c>
    </row>
    <row r="898" spans="1:38" ht="15" thickBot="1" x14ac:dyDescent="0.4">
      <c r="A898" s="5">
        <v>4269091</v>
      </c>
      <c r="B898" s="39" t="s">
        <v>484</v>
      </c>
      <c r="C898" s="5" t="s">
        <v>318</v>
      </c>
      <c r="D898" s="2">
        <v>43647</v>
      </c>
      <c r="E898" s="2">
        <v>43586</v>
      </c>
      <c r="F898" s="2" t="str">
        <f t="shared" ref="F898:F961" si="14">A898&amp;D898</f>
        <v>426909143647</v>
      </c>
      <c r="G898" s="36">
        <v>250</v>
      </c>
      <c r="H898" s="1">
        <f>IFERROR(DATEDIF(Таблица1[[#This Row],[Дата начала работы]],Таблица1[[#This Row],[Месяц]],"m"),"-")</f>
        <v>2</v>
      </c>
      <c r="I898" s="50">
        <v>1</v>
      </c>
      <c r="J898">
        <v>1</v>
      </c>
      <c r="K898" s="31">
        <v>31504</v>
      </c>
      <c r="L898">
        <f>IFERROR(DATEDIF(Таблица1[[#This Row],[ДР]],Таблица1[[#This Row],[Дата начала работы]],"y"),"-")</f>
        <v>33</v>
      </c>
      <c r="M898" s="3" t="s">
        <v>287</v>
      </c>
      <c r="N898" s="3" t="s">
        <v>319</v>
      </c>
      <c r="O898" s="3" t="s">
        <v>314</v>
      </c>
      <c r="P898" s="3">
        <v>0</v>
      </c>
      <c r="Q898" s="3">
        <v>0</v>
      </c>
      <c r="R898" s="3">
        <v>0</v>
      </c>
      <c r="S898" s="3">
        <v>1</v>
      </c>
      <c r="T898" s="3">
        <v>0</v>
      </c>
      <c r="U898" s="3">
        <v>0</v>
      </c>
      <c r="V898" s="3">
        <v>1</v>
      </c>
      <c r="W898" s="3">
        <v>0</v>
      </c>
      <c r="X898" s="3">
        <v>0</v>
      </c>
      <c r="Y898" s="6">
        <v>0.17780000000000001</v>
      </c>
      <c r="Z898" s="4">
        <v>0</v>
      </c>
      <c r="AA898" s="4">
        <v>0.5</v>
      </c>
      <c r="AB898">
        <v>40</v>
      </c>
      <c r="AC898">
        <v>26</v>
      </c>
      <c r="AD898" s="26">
        <v>6</v>
      </c>
      <c r="AE898" s="26">
        <v>45</v>
      </c>
      <c r="AF898" s="26">
        <v>93.75</v>
      </c>
      <c r="AG898" s="26">
        <v>0</v>
      </c>
      <c r="AH898" s="41">
        <v>0.66669999999999996</v>
      </c>
      <c r="AI898" s="41">
        <v>0.55000000000000004</v>
      </c>
      <c r="AJ898" s="26">
        <v>1</v>
      </c>
      <c r="AK898" s="26">
        <v>0.45950000000000002</v>
      </c>
      <c r="AL898" s="26">
        <v>0.6</v>
      </c>
    </row>
    <row r="899" spans="1:38" ht="15" thickBot="1" x14ac:dyDescent="0.4">
      <c r="A899" s="5">
        <v>4269091</v>
      </c>
      <c r="B899" s="39" t="s">
        <v>484</v>
      </c>
      <c r="C899" s="5" t="s">
        <v>318</v>
      </c>
      <c r="D899" s="2">
        <v>43678</v>
      </c>
      <c r="E899" s="2">
        <v>43586</v>
      </c>
      <c r="F899" s="2" t="str">
        <f t="shared" si="14"/>
        <v>426909143678</v>
      </c>
      <c r="G899" s="36">
        <v>250</v>
      </c>
      <c r="H899" s="1">
        <f>IFERROR(DATEDIF(Таблица1[[#This Row],[Дата начала работы]],Таблица1[[#This Row],[Месяц]],"m"),"-")</f>
        <v>3</v>
      </c>
      <c r="I899" s="50">
        <v>1</v>
      </c>
      <c r="J899">
        <v>1</v>
      </c>
      <c r="K899" s="31">
        <v>31504</v>
      </c>
      <c r="L899">
        <f>IFERROR(DATEDIF(Таблица1[[#This Row],[ДР]],Таблица1[[#This Row],[Дата начала работы]],"y"),"-")</f>
        <v>33</v>
      </c>
      <c r="M899" s="3" t="s">
        <v>287</v>
      </c>
      <c r="N899" s="3" t="s">
        <v>319</v>
      </c>
      <c r="O899" s="3" t="s">
        <v>314</v>
      </c>
      <c r="P899" s="3">
        <v>0</v>
      </c>
      <c r="Q899" s="3">
        <v>0</v>
      </c>
      <c r="R899" s="3">
        <v>0</v>
      </c>
      <c r="S899" s="3">
        <v>1</v>
      </c>
      <c r="T899" s="3">
        <v>0</v>
      </c>
      <c r="U899" s="3">
        <v>0</v>
      </c>
      <c r="V899" s="3">
        <v>1</v>
      </c>
      <c r="W899" s="3">
        <v>0</v>
      </c>
      <c r="X899" s="3">
        <v>0</v>
      </c>
      <c r="Y899" s="6">
        <v>0.33329999999999999</v>
      </c>
      <c r="Z899" s="4">
        <v>0</v>
      </c>
      <c r="AA899" s="4">
        <v>0.54545454545454497</v>
      </c>
      <c r="AB899">
        <v>13</v>
      </c>
      <c r="AC899">
        <v>3</v>
      </c>
      <c r="AD899" s="26">
        <v>5</v>
      </c>
      <c r="AE899" s="26">
        <v>16</v>
      </c>
      <c r="AF899" s="26">
        <v>100</v>
      </c>
      <c r="AG899" s="26">
        <v>0</v>
      </c>
      <c r="AH899" s="41">
        <v>0.83330000000000004</v>
      </c>
      <c r="AI899" s="41">
        <v>0.61875000000000002</v>
      </c>
      <c r="AJ899" s="26">
        <v>0.83335000000000004</v>
      </c>
      <c r="AK899" s="26">
        <v>0.52705000000000002</v>
      </c>
      <c r="AL899" s="26">
        <v>0.74119999999999997</v>
      </c>
    </row>
    <row r="900" spans="1:38" ht="15" thickBot="1" x14ac:dyDescent="0.4">
      <c r="A900" s="5">
        <v>4272478</v>
      </c>
      <c r="B900" s="39" t="s">
        <v>543</v>
      </c>
      <c r="C900" s="5" t="s">
        <v>318</v>
      </c>
      <c r="D900" s="2">
        <v>43556</v>
      </c>
      <c r="E900" s="2">
        <v>43556</v>
      </c>
      <c r="F900" s="2" t="str">
        <f t="shared" si="14"/>
        <v>427247843556</v>
      </c>
      <c r="G900" s="36">
        <v>250</v>
      </c>
      <c r="H900" s="1">
        <f>IFERROR(DATEDIF(Таблица1[[#This Row],[Дата начала работы]],Таблица1[[#This Row],[Месяц]],"m"),"-")</f>
        <v>0</v>
      </c>
      <c r="I900" s="50">
        <v>4</v>
      </c>
      <c r="J900">
        <v>1</v>
      </c>
      <c r="K900" s="31">
        <v>33900</v>
      </c>
      <c r="L900">
        <f>IFERROR(DATEDIF(Таблица1[[#This Row],[ДР]],Таблица1[[#This Row],[Дата начала работы]],"y"),"-")</f>
        <v>26</v>
      </c>
      <c r="M900" s="3" t="s">
        <v>286</v>
      </c>
      <c r="N900" s="3" t="s">
        <v>391</v>
      </c>
      <c r="O900" s="3" t="s">
        <v>316</v>
      </c>
      <c r="P900" s="3">
        <v>0</v>
      </c>
      <c r="Q900" s="3">
        <v>0</v>
      </c>
      <c r="R900" s="3">
        <v>0</v>
      </c>
      <c r="S900" s="3">
        <v>1</v>
      </c>
      <c r="T900" s="3">
        <v>0</v>
      </c>
      <c r="U900" s="3">
        <v>1</v>
      </c>
      <c r="V900" s="3">
        <v>0</v>
      </c>
      <c r="W900" s="3">
        <v>0</v>
      </c>
      <c r="X900" s="3">
        <v>1</v>
      </c>
      <c r="Y900" s="6">
        <v>1</v>
      </c>
      <c r="Z900" s="4">
        <v>0.33333333333333298</v>
      </c>
      <c r="AA900" s="4">
        <v>0.75</v>
      </c>
      <c r="AB900">
        <v>0</v>
      </c>
      <c r="AC900">
        <v>0</v>
      </c>
      <c r="AD900" s="26">
        <v>3</v>
      </c>
      <c r="AE900" s="26">
        <v>4</v>
      </c>
      <c r="AF900" s="26">
        <v>100</v>
      </c>
      <c r="AG900" s="26">
        <v>0</v>
      </c>
      <c r="AH900" s="41" t="e">
        <v>#VALUE!</v>
      </c>
      <c r="AI900" s="41">
        <v>0.89375000000000004</v>
      </c>
      <c r="AJ900" s="26">
        <v>1</v>
      </c>
      <c r="AK900" s="26">
        <v>0.89185000000000003</v>
      </c>
      <c r="AL900" s="26">
        <v>0.88335000000000008</v>
      </c>
    </row>
    <row r="901" spans="1:38" ht="15" thickBot="1" x14ac:dyDescent="0.4">
      <c r="A901" s="5">
        <v>4272478</v>
      </c>
      <c r="B901" s="39" t="s">
        <v>543</v>
      </c>
      <c r="C901" s="5" t="s">
        <v>318</v>
      </c>
      <c r="D901" s="2">
        <v>43586</v>
      </c>
      <c r="E901" s="2">
        <v>43556</v>
      </c>
      <c r="F901" s="2" t="str">
        <f t="shared" si="14"/>
        <v>427247843586</v>
      </c>
      <c r="G901" s="36">
        <v>250</v>
      </c>
      <c r="H901" s="1">
        <f>IFERROR(DATEDIF(Таблица1[[#This Row],[Дата начала работы]],Таблица1[[#This Row],[Месяц]],"m"),"-")</f>
        <v>1</v>
      </c>
      <c r="I901" s="50">
        <v>4</v>
      </c>
      <c r="J901">
        <v>1</v>
      </c>
      <c r="K901" s="31">
        <v>33900</v>
      </c>
      <c r="L901">
        <f>IFERROR(DATEDIF(Таблица1[[#This Row],[ДР]],Таблица1[[#This Row],[Дата начала работы]],"y"),"-")</f>
        <v>26</v>
      </c>
      <c r="M901" s="3" t="s">
        <v>286</v>
      </c>
      <c r="N901" s="3" t="s">
        <v>391</v>
      </c>
      <c r="O901" s="3" t="s">
        <v>316</v>
      </c>
      <c r="P901" s="3">
        <v>0</v>
      </c>
      <c r="Q901" s="3">
        <v>0</v>
      </c>
      <c r="R901" s="3">
        <v>0</v>
      </c>
      <c r="S901" s="3">
        <v>1</v>
      </c>
      <c r="T901" s="3">
        <v>0</v>
      </c>
      <c r="U901" s="3">
        <v>1</v>
      </c>
      <c r="V901" s="3">
        <v>0</v>
      </c>
      <c r="W901" s="3">
        <v>0</v>
      </c>
      <c r="X901" s="3">
        <v>1</v>
      </c>
      <c r="Y901" s="6">
        <v>0.88239999999999996</v>
      </c>
      <c r="Z901" s="4">
        <v>0.25</v>
      </c>
      <c r="AA901" s="4">
        <v>0.8</v>
      </c>
      <c r="AB901">
        <v>4</v>
      </c>
      <c r="AC901">
        <v>4</v>
      </c>
      <c r="AD901" s="26">
        <v>4</v>
      </c>
      <c r="AE901" s="26">
        <v>18</v>
      </c>
      <c r="AF901" s="26">
        <v>100</v>
      </c>
      <c r="AG901" s="26">
        <v>0</v>
      </c>
      <c r="AH901" s="41">
        <v>1</v>
      </c>
      <c r="AI901" s="41">
        <v>0.89375000000000004</v>
      </c>
      <c r="AJ901" s="26">
        <v>1</v>
      </c>
      <c r="AK901" s="26">
        <v>0.89185000000000003</v>
      </c>
      <c r="AL901" s="26">
        <v>0.88335000000000008</v>
      </c>
    </row>
    <row r="902" spans="1:38" ht="15" thickBot="1" x14ac:dyDescent="0.4">
      <c r="A902" s="5">
        <v>4272478</v>
      </c>
      <c r="B902" s="39" t="s">
        <v>543</v>
      </c>
      <c r="C902" s="5" t="s">
        <v>318</v>
      </c>
      <c r="D902" s="2">
        <v>43617</v>
      </c>
      <c r="E902" s="2">
        <v>43556</v>
      </c>
      <c r="F902" s="2" t="str">
        <f t="shared" si="14"/>
        <v>427247843617</v>
      </c>
      <c r="G902" s="36">
        <v>250</v>
      </c>
      <c r="H902" s="1">
        <f>IFERROR(DATEDIF(Таблица1[[#This Row],[Дата начала работы]],Таблица1[[#This Row],[Месяц]],"m"),"-")</f>
        <v>2</v>
      </c>
      <c r="I902" s="50">
        <v>4</v>
      </c>
      <c r="J902">
        <v>1</v>
      </c>
      <c r="K902" s="31">
        <v>33900</v>
      </c>
      <c r="L902">
        <f>IFERROR(DATEDIF(Таблица1[[#This Row],[ДР]],Таблица1[[#This Row],[Дата начала работы]],"y"),"-")</f>
        <v>26</v>
      </c>
      <c r="M902" s="3" t="s">
        <v>286</v>
      </c>
      <c r="N902" s="3" t="s">
        <v>391</v>
      </c>
      <c r="O902" s="3" t="s">
        <v>316</v>
      </c>
      <c r="P902" s="3">
        <v>0</v>
      </c>
      <c r="Q902" s="3">
        <v>0</v>
      </c>
      <c r="R902" s="3">
        <v>0</v>
      </c>
      <c r="S902" s="3">
        <v>1</v>
      </c>
      <c r="T902" s="3">
        <v>0</v>
      </c>
      <c r="U902" s="3">
        <v>1</v>
      </c>
      <c r="V902" s="3">
        <v>0</v>
      </c>
      <c r="W902" s="3">
        <v>0</v>
      </c>
      <c r="X902" s="3">
        <v>1</v>
      </c>
      <c r="Y902" s="6">
        <v>0.66669999999999996</v>
      </c>
      <c r="Z902" s="4">
        <v>0.25</v>
      </c>
      <c r="AA902" s="4">
        <v>0.8</v>
      </c>
      <c r="AB902">
        <v>4</v>
      </c>
      <c r="AC902">
        <v>4</v>
      </c>
      <c r="AD902" s="26">
        <v>1</v>
      </c>
      <c r="AE902" s="26">
        <v>6</v>
      </c>
      <c r="AF902" s="26">
        <v>100</v>
      </c>
      <c r="AG902" s="26">
        <v>0</v>
      </c>
      <c r="AH902" s="41">
        <v>0.5</v>
      </c>
      <c r="AI902" s="41">
        <v>0.88749999999999996</v>
      </c>
      <c r="AJ902" s="26">
        <v>1</v>
      </c>
      <c r="AK902" s="26">
        <v>0.83779999999999999</v>
      </c>
      <c r="AL902" s="26">
        <v>0.9667</v>
      </c>
    </row>
    <row r="903" spans="1:38" ht="15" thickBot="1" x14ac:dyDescent="0.4">
      <c r="A903" s="5">
        <v>4272478</v>
      </c>
      <c r="B903" s="39" t="s">
        <v>543</v>
      </c>
      <c r="C903" s="5" t="s">
        <v>318</v>
      </c>
      <c r="D903" s="2">
        <v>43647</v>
      </c>
      <c r="E903" s="2">
        <v>43556</v>
      </c>
      <c r="F903" s="2" t="str">
        <f t="shared" si="14"/>
        <v>427247843647</v>
      </c>
      <c r="G903" s="36">
        <v>250</v>
      </c>
      <c r="H903" s="1">
        <f>IFERROR(DATEDIF(Таблица1[[#This Row],[Дата начала работы]],Таблица1[[#This Row],[Месяц]],"m"),"-")</f>
        <v>3</v>
      </c>
      <c r="I903" s="50">
        <v>4</v>
      </c>
      <c r="J903">
        <v>1</v>
      </c>
      <c r="K903" s="31">
        <v>33900</v>
      </c>
      <c r="L903">
        <f>IFERROR(DATEDIF(Таблица1[[#This Row],[ДР]],Таблица1[[#This Row],[Дата начала работы]],"y"),"-")</f>
        <v>26</v>
      </c>
      <c r="M903" s="3" t="s">
        <v>286</v>
      </c>
      <c r="N903" s="3" t="s">
        <v>391</v>
      </c>
      <c r="O903" s="3" t="s">
        <v>316</v>
      </c>
      <c r="P903" s="3">
        <v>0</v>
      </c>
      <c r="Q903" s="3">
        <v>0</v>
      </c>
      <c r="R903" s="3">
        <v>0</v>
      </c>
      <c r="S903" s="3">
        <v>1</v>
      </c>
      <c r="T903" s="3">
        <v>0</v>
      </c>
      <c r="U903" s="3">
        <v>1</v>
      </c>
      <c r="V903" s="3">
        <v>0</v>
      </c>
      <c r="W903" s="3">
        <v>0</v>
      </c>
      <c r="X903" s="3">
        <v>1</v>
      </c>
      <c r="Y903" s="6">
        <v>1</v>
      </c>
      <c r="Z903" s="4">
        <v>0.25</v>
      </c>
      <c r="AA903" s="4">
        <v>0.8</v>
      </c>
      <c r="AB903">
        <v>4</v>
      </c>
      <c r="AC903">
        <v>4</v>
      </c>
      <c r="AD903" s="26">
        <v>1</v>
      </c>
      <c r="AE903" s="26">
        <v>12</v>
      </c>
      <c r="AF903" s="26">
        <v>100</v>
      </c>
      <c r="AG903" s="26">
        <v>0</v>
      </c>
      <c r="AH903" s="41">
        <v>1</v>
      </c>
      <c r="AI903" s="41">
        <v>0.9</v>
      </c>
      <c r="AJ903" s="26">
        <v>1</v>
      </c>
      <c r="AK903" s="26">
        <v>0.94590000000000007</v>
      </c>
      <c r="AL903" s="26">
        <v>0.8</v>
      </c>
    </row>
    <row r="904" spans="1:38" ht="15" thickBot="1" x14ac:dyDescent="0.4">
      <c r="A904" s="5">
        <v>4272478</v>
      </c>
      <c r="B904" s="39" t="s">
        <v>543</v>
      </c>
      <c r="C904" s="5" t="s">
        <v>318</v>
      </c>
      <c r="D904" s="2">
        <v>43678</v>
      </c>
      <c r="E904" s="2">
        <v>43556</v>
      </c>
      <c r="F904" s="2" t="str">
        <f t="shared" si="14"/>
        <v>427247843678</v>
      </c>
      <c r="G904" s="36">
        <v>250</v>
      </c>
      <c r="H904" s="1">
        <f>IFERROR(DATEDIF(Таблица1[[#This Row],[Дата начала работы]],Таблица1[[#This Row],[Месяц]],"m"),"-")</f>
        <v>4</v>
      </c>
      <c r="I904" s="50">
        <v>4</v>
      </c>
      <c r="J904">
        <v>1</v>
      </c>
      <c r="K904" s="31">
        <v>33900</v>
      </c>
      <c r="L904">
        <f>IFERROR(DATEDIF(Таблица1[[#This Row],[ДР]],Таблица1[[#This Row],[Дата начала работы]],"y"),"-")</f>
        <v>26</v>
      </c>
      <c r="M904" s="3" t="s">
        <v>286</v>
      </c>
      <c r="N904" s="3" t="s">
        <v>391</v>
      </c>
      <c r="O904" s="3" t="s">
        <v>316</v>
      </c>
      <c r="P904" s="3">
        <v>0</v>
      </c>
      <c r="Q904" s="3">
        <v>0</v>
      </c>
      <c r="R904" s="3">
        <v>0</v>
      </c>
      <c r="S904" s="3">
        <v>1</v>
      </c>
      <c r="T904" s="3">
        <v>0</v>
      </c>
      <c r="U904" s="3">
        <v>1</v>
      </c>
      <c r="V904" s="3">
        <v>0</v>
      </c>
      <c r="W904" s="3">
        <v>0</v>
      </c>
      <c r="X904" s="3">
        <v>1</v>
      </c>
      <c r="Y904" s="6">
        <v>1</v>
      </c>
      <c r="Z904" s="4">
        <v>0.25</v>
      </c>
      <c r="AA904" s="4">
        <v>0.85714285714285698</v>
      </c>
      <c r="AB904">
        <v>7</v>
      </c>
      <c r="AC904">
        <v>4</v>
      </c>
      <c r="AD904" s="26">
        <v>1</v>
      </c>
      <c r="AE904" s="26">
        <v>4</v>
      </c>
      <c r="AF904" s="26">
        <v>100</v>
      </c>
      <c r="AG904" s="26">
        <v>0</v>
      </c>
      <c r="AH904" s="41">
        <v>1</v>
      </c>
      <c r="AI904" s="41">
        <v>0.89375000000000004</v>
      </c>
      <c r="AJ904" s="26">
        <v>1</v>
      </c>
      <c r="AK904" s="26">
        <v>0.89185000000000003</v>
      </c>
      <c r="AL904" s="26">
        <v>0.88335000000000008</v>
      </c>
    </row>
    <row r="905" spans="1:38" ht="15" thickBot="1" x14ac:dyDescent="0.4">
      <c r="A905" s="5">
        <v>4272905</v>
      </c>
      <c r="B905" s="39" t="s">
        <v>545</v>
      </c>
      <c r="C905" s="5" t="s">
        <v>317</v>
      </c>
      <c r="D905" s="2">
        <v>43586</v>
      </c>
      <c r="E905" s="2">
        <v>43586</v>
      </c>
      <c r="F905" s="2" t="str">
        <f t="shared" si="14"/>
        <v>427290543586</v>
      </c>
      <c r="G905" s="36">
        <v>250</v>
      </c>
      <c r="H905" s="1">
        <f>IFERROR(DATEDIF(Таблица1[[#This Row],[Дата начала работы]],Таблица1[[#This Row],[Месяц]],"m"),"-")</f>
        <v>0</v>
      </c>
      <c r="I905" s="50">
        <v>0</v>
      </c>
      <c r="J905">
        <v>0</v>
      </c>
      <c r="K905" s="31">
        <v>34677</v>
      </c>
      <c r="L905">
        <f>IFERROR(DATEDIF(Таблица1[[#This Row],[ДР]],Таблица1[[#This Row],[Дата начала работы]],"y"),"-")</f>
        <v>24</v>
      </c>
      <c r="M905" s="3" t="s">
        <v>287</v>
      </c>
      <c r="N905" s="3" t="s">
        <v>320</v>
      </c>
      <c r="O905" s="3" t="s">
        <v>285</v>
      </c>
      <c r="P905" s="3">
        <v>1</v>
      </c>
      <c r="Q905" s="3">
        <v>1</v>
      </c>
      <c r="R905" s="3">
        <v>1</v>
      </c>
      <c r="S905" s="3">
        <v>1</v>
      </c>
      <c r="T905" s="3">
        <v>0</v>
      </c>
      <c r="U905" s="3">
        <v>0</v>
      </c>
      <c r="V905" s="3">
        <v>1</v>
      </c>
      <c r="W905" s="3">
        <v>1</v>
      </c>
      <c r="X905" s="3">
        <v>1</v>
      </c>
      <c r="Y905" s="6">
        <v>1</v>
      </c>
      <c r="Z905" s="4">
        <v>0</v>
      </c>
      <c r="AA905" s="4">
        <v>0.5</v>
      </c>
      <c r="AB905">
        <v>14</v>
      </c>
      <c r="AC905">
        <v>11</v>
      </c>
      <c r="AD905" s="26">
        <v>3</v>
      </c>
      <c r="AE905" s="26">
        <v>12</v>
      </c>
      <c r="AF905" s="26">
        <v>92.307692309999993</v>
      </c>
      <c r="AG905" s="26">
        <v>0</v>
      </c>
      <c r="AH905" s="41" t="e">
        <v>#VALUE!</v>
      </c>
      <c r="AI905" s="41">
        <v>0.78</v>
      </c>
      <c r="AJ905" s="26">
        <v>1</v>
      </c>
      <c r="AK905" s="26">
        <v>0.77269999999999994</v>
      </c>
      <c r="AL905" s="26">
        <v>0.66670000000000007</v>
      </c>
    </row>
    <row r="906" spans="1:38" ht="15" thickBot="1" x14ac:dyDescent="0.4">
      <c r="A906" s="5">
        <v>4272905</v>
      </c>
      <c r="B906" s="39" t="s">
        <v>545</v>
      </c>
      <c r="C906" s="5" t="s">
        <v>317</v>
      </c>
      <c r="D906" s="2">
        <v>43617</v>
      </c>
      <c r="E906" s="2">
        <v>43586</v>
      </c>
      <c r="F906" s="2" t="str">
        <f t="shared" si="14"/>
        <v>427290543617</v>
      </c>
      <c r="G906" s="36">
        <v>250</v>
      </c>
      <c r="H906" s="1">
        <f>IFERROR(DATEDIF(Таблица1[[#This Row],[Дата начала работы]],Таблица1[[#This Row],[Месяц]],"m"),"-")</f>
        <v>1</v>
      </c>
      <c r="I906" s="50">
        <v>0</v>
      </c>
      <c r="J906">
        <v>0</v>
      </c>
      <c r="K906" s="31">
        <v>34677</v>
      </c>
      <c r="L906">
        <f>IFERROR(DATEDIF(Таблица1[[#This Row],[ДР]],Таблица1[[#This Row],[Дата начала работы]],"y"),"-")</f>
        <v>24</v>
      </c>
      <c r="M906" s="3" t="s">
        <v>287</v>
      </c>
      <c r="N906" s="3" t="s">
        <v>320</v>
      </c>
      <c r="O906" s="3" t="s">
        <v>285</v>
      </c>
      <c r="P906" s="3">
        <v>1</v>
      </c>
      <c r="Q906" s="3">
        <v>1</v>
      </c>
      <c r="R906" s="3">
        <v>1</v>
      </c>
      <c r="S906" s="3">
        <v>1</v>
      </c>
      <c r="T906" s="3">
        <v>0</v>
      </c>
      <c r="U906" s="3">
        <v>0</v>
      </c>
      <c r="V906" s="3">
        <v>1</v>
      </c>
      <c r="W906" s="3">
        <v>1</v>
      </c>
      <c r="X906" s="3">
        <v>1</v>
      </c>
      <c r="Y906" s="6">
        <v>1</v>
      </c>
      <c r="Z906" s="4">
        <v>0</v>
      </c>
      <c r="AA906" s="4">
        <v>0.5</v>
      </c>
      <c r="AB906">
        <v>14</v>
      </c>
      <c r="AC906">
        <v>11</v>
      </c>
      <c r="AD906" s="26">
        <v>2</v>
      </c>
      <c r="AE906" s="26">
        <v>4</v>
      </c>
      <c r="AF906" s="26">
        <v>80</v>
      </c>
      <c r="AG906" s="26">
        <v>0</v>
      </c>
      <c r="AH906" s="41">
        <v>1</v>
      </c>
      <c r="AI906" s="41">
        <v>0.78</v>
      </c>
      <c r="AJ906" s="26">
        <v>1</v>
      </c>
      <c r="AK906" s="26">
        <v>0.77269999999999994</v>
      </c>
      <c r="AL906" s="26">
        <v>0.66670000000000007</v>
      </c>
    </row>
    <row r="907" spans="1:38" ht="15" thickBot="1" x14ac:dyDescent="0.4">
      <c r="A907" s="5">
        <v>4272957</v>
      </c>
      <c r="B907" s="39" t="s">
        <v>575</v>
      </c>
      <c r="C907" s="5" t="s">
        <v>318</v>
      </c>
      <c r="D907" s="2">
        <v>43556</v>
      </c>
      <c r="E907" s="2">
        <v>43556</v>
      </c>
      <c r="F907" s="2" t="str">
        <f t="shared" si="14"/>
        <v>427295743556</v>
      </c>
      <c r="G907" s="36">
        <v>250</v>
      </c>
      <c r="H907" s="1">
        <f>IFERROR(DATEDIF(Таблица1[[#This Row],[Дата начала работы]],Таблица1[[#This Row],[Месяц]],"m"),"-")</f>
        <v>0</v>
      </c>
      <c r="I907" s="50">
        <v>4</v>
      </c>
      <c r="J907">
        <v>0</v>
      </c>
      <c r="K907" s="31">
        <v>35196</v>
      </c>
      <c r="L907">
        <f>IFERROR(DATEDIF(Таблица1[[#This Row],[ДР]],Таблица1[[#This Row],[Дата начала работы]],"y"),"-")</f>
        <v>22</v>
      </c>
      <c r="M907" s="3" t="s">
        <v>287</v>
      </c>
      <c r="N907" s="3" t="s">
        <v>319</v>
      </c>
      <c r="O907" s="3" t="s">
        <v>313</v>
      </c>
      <c r="P907" s="3">
        <v>1</v>
      </c>
      <c r="Q907" s="3">
        <v>1</v>
      </c>
      <c r="R907" s="3">
        <v>1</v>
      </c>
      <c r="S907" s="3">
        <v>1</v>
      </c>
      <c r="T907" s="3">
        <v>0</v>
      </c>
      <c r="U907" s="3">
        <v>0</v>
      </c>
      <c r="V907" s="3">
        <v>1</v>
      </c>
      <c r="W907" s="3">
        <v>1</v>
      </c>
      <c r="X907" s="3">
        <v>0</v>
      </c>
      <c r="Y907" s="6">
        <v>0.9677</v>
      </c>
      <c r="Z907" s="4">
        <v>9.0909090909090898E-2</v>
      </c>
      <c r="AA907" s="4">
        <v>0.92307692307692302</v>
      </c>
      <c r="AB907">
        <v>0</v>
      </c>
      <c r="AC907">
        <v>0</v>
      </c>
      <c r="AD907" s="26">
        <v>9</v>
      </c>
      <c r="AE907" s="26">
        <v>31</v>
      </c>
      <c r="AF907" s="26">
        <v>100</v>
      </c>
      <c r="AG907" s="26">
        <v>0</v>
      </c>
      <c r="AH907" s="41" t="e">
        <v>#VALUE!</v>
      </c>
      <c r="AI907" s="41">
        <v>0.86875000000000002</v>
      </c>
      <c r="AJ907" s="26">
        <v>1</v>
      </c>
      <c r="AK907" s="26">
        <v>0.89190000000000003</v>
      </c>
      <c r="AL907" s="26">
        <v>0.83335000000000004</v>
      </c>
    </row>
    <row r="908" spans="1:38" ht="15" thickBot="1" x14ac:dyDescent="0.4">
      <c r="A908" s="5">
        <v>4272957</v>
      </c>
      <c r="B908" s="39" t="s">
        <v>575</v>
      </c>
      <c r="C908" s="5" t="s">
        <v>318</v>
      </c>
      <c r="D908" s="2">
        <v>43586</v>
      </c>
      <c r="E908" s="2">
        <v>43556</v>
      </c>
      <c r="F908" s="2" t="str">
        <f t="shared" si="14"/>
        <v>427295743586</v>
      </c>
      <c r="G908" s="36">
        <v>250</v>
      </c>
      <c r="H908" s="1">
        <f>IFERROR(DATEDIF(Таблица1[[#This Row],[Дата начала работы]],Таблица1[[#This Row],[Месяц]],"m"),"-")</f>
        <v>1</v>
      </c>
      <c r="I908" s="50">
        <v>4</v>
      </c>
      <c r="J908">
        <v>0</v>
      </c>
      <c r="K908" s="31">
        <v>35196</v>
      </c>
      <c r="L908">
        <f>IFERROR(DATEDIF(Таблица1[[#This Row],[ДР]],Таблица1[[#This Row],[Дата начала работы]],"y"),"-")</f>
        <v>22</v>
      </c>
      <c r="M908" s="3" t="s">
        <v>287</v>
      </c>
      <c r="N908" s="3" t="s">
        <v>319</v>
      </c>
      <c r="O908" s="3" t="s">
        <v>313</v>
      </c>
      <c r="P908" s="3">
        <v>1</v>
      </c>
      <c r="Q908" s="3">
        <v>1</v>
      </c>
      <c r="R908" s="3">
        <v>1</v>
      </c>
      <c r="S908" s="3">
        <v>1</v>
      </c>
      <c r="T908" s="3">
        <v>0</v>
      </c>
      <c r="U908" s="3">
        <v>0</v>
      </c>
      <c r="V908" s="3">
        <v>1</v>
      </c>
      <c r="W908" s="3">
        <v>1</v>
      </c>
      <c r="X908" s="3">
        <v>0</v>
      </c>
      <c r="Y908" s="6">
        <v>0.88139999999999996</v>
      </c>
      <c r="Z908" s="4">
        <v>9.0909090909090898E-2</v>
      </c>
      <c r="AA908" s="4">
        <v>0.92307692307692302</v>
      </c>
      <c r="AB908">
        <v>12</v>
      </c>
      <c r="AC908">
        <v>4</v>
      </c>
      <c r="AD908" s="26">
        <v>9</v>
      </c>
      <c r="AE908" s="26">
        <v>63</v>
      </c>
      <c r="AF908" s="26">
        <v>92.647058819999998</v>
      </c>
      <c r="AG908" s="26">
        <v>1</v>
      </c>
      <c r="AH908" s="41">
        <v>0.88890000000000002</v>
      </c>
      <c r="AI908" s="41">
        <v>0.86875000000000002</v>
      </c>
      <c r="AJ908" s="26">
        <v>1</v>
      </c>
      <c r="AK908" s="26">
        <v>0.89190000000000003</v>
      </c>
      <c r="AL908" s="26">
        <v>0.83335000000000004</v>
      </c>
    </row>
    <row r="909" spans="1:38" ht="15" thickBot="1" x14ac:dyDescent="0.4">
      <c r="A909" s="5">
        <v>4272957</v>
      </c>
      <c r="B909" s="39" t="s">
        <v>575</v>
      </c>
      <c r="C909" s="5" t="s">
        <v>318</v>
      </c>
      <c r="D909" s="2">
        <v>43617</v>
      </c>
      <c r="E909" s="2">
        <v>43556</v>
      </c>
      <c r="F909" s="2" t="str">
        <f t="shared" si="14"/>
        <v>427295743617</v>
      </c>
      <c r="G909" s="36">
        <v>250</v>
      </c>
      <c r="H909" s="1">
        <f>IFERROR(DATEDIF(Таблица1[[#This Row],[Дата начала работы]],Таблица1[[#This Row],[Месяц]],"m"),"-")</f>
        <v>2</v>
      </c>
      <c r="I909" s="50">
        <v>4</v>
      </c>
      <c r="J909">
        <v>0</v>
      </c>
      <c r="K909" s="31">
        <v>35196</v>
      </c>
      <c r="L909">
        <f>IFERROR(DATEDIF(Таблица1[[#This Row],[ДР]],Таблица1[[#This Row],[Дата начала работы]],"y"),"-")</f>
        <v>22</v>
      </c>
      <c r="M909" s="3" t="s">
        <v>287</v>
      </c>
      <c r="N909" s="3" t="s">
        <v>319</v>
      </c>
      <c r="O909" s="3" t="s">
        <v>313</v>
      </c>
      <c r="P909" s="3">
        <v>1</v>
      </c>
      <c r="Q909" s="3">
        <v>1</v>
      </c>
      <c r="R909" s="3">
        <v>1</v>
      </c>
      <c r="S909" s="3">
        <v>1</v>
      </c>
      <c r="T909" s="3">
        <v>0</v>
      </c>
      <c r="U909" s="3">
        <v>0</v>
      </c>
      <c r="V909" s="3">
        <v>1</v>
      </c>
      <c r="W909" s="3">
        <v>1</v>
      </c>
      <c r="X909" s="3">
        <v>0</v>
      </c>
      <c r="Y909" s="6">
        <v>0.91839999999999999</v>
      </c>
      <c r="Z909" s="4">
        <v>7.1428571428571397E-2</v>
      </c>
      <c r="AA909" s="4">
        <v>0.94117647058823495</v>
      </c>
      <c r="AB909">
        <v>14</v>
      </c>
      <c r="AC909">
        <v>5</v>
      </c>
      <c r="AD909" s="26">
        <v>8</v>
      </c>
      <c r="AE909" s="26">
        <v>50</v>
      </c>
      <c r="AF909" s="26">
        <v>100</v>
      </c>
      <c r="AG909" s="26">
        <v>0</v>
      </c>
      <c r="AH909" s="41">
        <v>0.55559999999999998</v>
      </c>
      <c r="AI909" s="41">
        <v>0.83750000000000002</v>
      </c>
      <c r="AJ909" s="26">
        <v>1</v>
      </c>
      <c r="AK909" s="26">
        <v>0.89190000000000003</v>
      </c>
      <c r="AL909" s="26">
        <v>0.76670000000000005</v>
      </c>
    </row>
    <row r="910" spans="1:38" ht="15" thickBot="1" x14ac:dyDescent="0.4">
      <c r="A910" s="5">
        <v>4272957</v>
      </c>
      <c r="B910" s="39" t="s">
        <v>575</v>
      </c>
      <c r="C910" s="5" t="s">
        <v>318</v>
      </c>
      <c r="D910" s="2">
        <v>43647</v>
      </c>
      <c r="E910" s="2">
        <v>43556</v>
      </c>
      <c r="F910" s="2" t="str">
        <f t="shared" si="14"/>
        <v>427295743647</v>
      </c>
      <c r="G910" s="36">
        <v>250</v>
      </c>
      <c r="H910" s="1">
        <f>IFERROR(DATEDIF(Таблица1[[#This Row],[Дата начала работы]],Таблица1[[#This Row],[Месяц]],"m"),"-")</f>
        <v>3</v>
      </c>
      <c r="I910" s="50">
        <v>4</v>
      </c>
      <c r="J910">
        <v>0</v>
      </c>
      <c r="K910" s="31">
        <v>35196</v>
      </c>
      <c r="L910">
        <f>IFERROR(DATEDIF(Таблица1[[#This Row],[ДР]],Таблица1[[#This Row],[Дата начала работы]],"y"),"-")</f>
        <v>22</v>
      </c>
      <c r="M910" s="3" t="s">
        <v>287</v>
      </c>
      <c r="N910" s="3" t="s">
        <v>319</v>
      </c>
      <c r="O910" s="3" t="s">
        <v>313</v>
      </c>
      <c r="P910" s="3">
        <v>1</v>
      </c>
      <c r="Q910" s="3">
        <v>1</v>
      </c>
      <c r="R910" s="3">
        <v>1</v>
      </c>
      <c r="S910" s="3">
        <v>1</v>
      </c>
      <c r="T910" s="3">
        <v>0</v>
      </c>
      <c r="U910" s="3">
        <v>0</v>
      </c>
      <c r="V910" s="3">
        <v>1</v>
      </c>
      <c r="W910" s="3">
        <v>1</v>
      </c>
      <c r="X910" s="3">
        <v>0</v>
      </c>
      <c r="Y910" s="6">
        <v>0.80559999999999998</v>
      </c>
      <c r="Z910" s="4">
        <v>6.25E-2</v>
      </c>
      <c r="AA910" s="4">
        <v>0.81818181818181801</v>
      </c>
      <c r="AB910">
        <v>8</v>
      </c>
      <c r="AC910">
        <v>2</v>
      </c>
      <c r="AD910" s="26">
        <v>7</v>
      </c>
      <c r="AE910" s="26">
        <v>36</v>
      </c>
      <c r="AF910" s="26">
        <v>97.297297299999997</v>
      </c>
      <c r="AG910" s="26">
        <v>0</v>
      </c>
      <c r="AH910" s="41">
        <v>0.625</v>
      </c>
      <c r="AI910" s="41">
        <v>0.9</v>
      </c>
      <c r="AJ910" s="26">
        <v>1</v>
      </c>
      <c r="AK910" s="26">
        <v>0.89190000000000003</v>
      </c>
      <c r="AL910" s="26">
        <v>0.9</v>
      </c>
    </row>
    <row r="911" spans="1:38" ht="15" thickBot="1" x14ac:dyDescent="0.4">
      <c r="A911" s="5">
        <v>4272957</v>
      </c>
      <c r="B911" s="39" t="s">
        <v>575</v>
      </c>
      <c r="C911" s="5" t="s">
        <v>318</v>
      </c>
      <c r="D911" s="2">
        <v>43678</v>
      </c>
      <c r="E911" s="2">
        <v>43556</v>
      </c>
      <c r="F911" s="2" t="str">
        <f t="shared" si="14"/>
        <v>427295743678</v>
      </c>
      <c r="G911" s="36">
        <v>250</v>
      </c>
      <c r="H911" s="1">
        <f>IFERROR(DATEDIF(Таблица1[[#This Row],[Дата начала работы]],Таблица1[[#This Row],[Месяц]],"m"),"-")</f>
        <v>4</v>
      </c>
      <c r="I911" s="50">
        <v>4</v>
      </c>
      <c r="J911">
        <v>0</v>
      </c>
      <c r="K911" s="31">
        <v>35196</v>
      </c>
      <c r="L911">
        <f>IFERROR(DATEDIF(Таблица1[[#This Row],[ДР]],Таблица1[[#This Row],[Дата начала работы]],"y"),"-")</f>
        <v>22</v>
      </c>
      <c r="M911" s="3" t="s">
        <v>287</v>
      </c>
      <c r="N911" s="3" t="s">
        <v>319</v>
      </c>
      <c r="O911" s="3" t="s">
        <v>313</v>
      </c>
      <c r="P911" s="3">
        <v>1</v>
      </c>
      <c r="Q911" s="3">
        <v>1</v>
      </c>
      <c r="R911" s="3">
        <v>1</v>
      </c>
      <c r="S911" s="3">
        <v>1</v>
      </c>
      <c r="T911" s="3">
        <v>0</v>
      </c>
      <c r="U911" s="3">
        <v>0</v>
      </c>
      <c r="V911" s="3">
        <v>1</v>
      </c>
      <c r="W911" s="3">
        <v>1</v>
      </c>
      <c r="X911" s="3">
        <v>0</v>
      </c>
      <c r="Y911" s="6">
        <v>0.84619999999999995</v>
      </c>
      <c r="Z911" s="4">
        <v>6.25E-2</v>
      </c>
      <c r="AA911" s="4">
        <v>0.78260869565217395</v>
      </c>
      <c r="AB911">
        <v>8</v>
      </c>
      <c r="AC911">
        <v>2</v>
      </c>
      <c r="AD911" s="26">
        <v>6</v>
      </c>
      <c r="AE911" s="26">
        <v>16</v>
      </c>
      <c r="AF911" s="26">
        <v>100</v>
      </c>
      <c r="AG911" s="26">
        <v>0</v>
      </c>
      <c r="AH911" s="41">
        <v>0.85709999999999997</v>
      </c>
      <c r="AI911" s="41">
        <v>0.86875000000000002</v>
      </c>
      <c r="AJ911" s="26">
        <v>1</v>
      </c>
      <c r="AK911" s="26">
        <v>0.89190000000000003</v>
      </c>
      <c r="AL911" s="26">
        <v>0.83335000000000004</v>
      </c>
    </row>
    <row r="912" spans="1:38" ht="15" thickBot="1" x14ac:dyDescent="0.4">
      <c r="A912" s="5">
        <v>4273453</v>
      </c>
      <c r="B912" s="39" t="s">
        <v>619</v>
      </c>
      <c r="C912" s="5" t="s">
        <v>318</v>
      </c>
      <c r="D912" s="2">
        <v>43556</v>
      </c>
      <c r="E912" s="2">
        <v>43556</v>
      </c>
      <c r="F912" s="2" t="str">
        <f t="shared" si="14"/>
        <v>427345343556</v>
      </c>
      <c r="G912" s="36">
        <v>250</v>
      </c>
      <c r="H912" s="1">
        <f>IFERROR(DATEDIF(Таблица1[[#This Row],[Дата начала работы]],Таблица1[[#This Row],[Месяц]],"m"),"-")</f>
        <v>0</v>
      </c>
      <c r="I912" s="50">
        <v>7</v>
      </c>
      <c r="J912">
        <v>1</v>
      </c>
      <c r="K912" s="31">
        <v>33311</v>
      </c>
      <c r="L912">
        <f>IFERROR(DATEDIF(Таблица1[[#This Row],[ДР]],Таблица1[[#This Row],[Дата начала работы]],"y"),"-")</f>
        <v>28</v>
      </c>
      <c r="M912" s="3" t="s">
        <v>287</v>
      </c>
      <c r="N912" s="3" t="s">
        <v>320</v>
      </c>
      <c r="O912" s="3" t="s">
        <v>315</v>
      </c>
      <c r="P912" s="3">
        <v>0</v>
      </c>
      <c r="Q912" s="3">
        <v>0</v>
      </c>
      <c r="R912" s="3">
        <v>1</v>
      </c>
      <c r="S912" s="3">
        <v>0</v>
      </c>
      <c r="T912" s="3">
        <v>0</v>
      </c>
      <c r="U912" s="3">
        <v>1</v>
      </c>
      <c r="V912" s="3">
        <v>0</v>
      </c>
      <c r="W912" s="3">
        <v>0</v>
      </c>
      <c r="X912" s="3">
        <v>1</v>
      </c>
      <c r="Y912" s="6">
        <v>1</v>
      </c>
      <c r="Z912" s="4">
        <v>0</v>
      </c>
      <c r="AA912" s="4">
        <v>1</v>
      </c>
      <c r="AB912">
        <v>0</v>
      </c>
      <c r="AC912">
        <v>0</v>
      </c>
      <c r="AD912" s="26">
        <v>4</v>
      </c>
      <c r="AE912" s="26">
        <v>6</v>
      </c>
      <c r="AF912" s="26">
        <v>100</v>
      </c>
      <c r="AG912" s="26">
        <v>0</v>
      </c>
      <c r="AH912" s="41" t="e">
        <v>#VALUE!</v>
      </c>
      <c r="AI912" s="41">
        <v>0.82916666666666661</v>
      </c>
      <c r="AJ912" s="26">
        <v>0.88890000000000002</v>
      </c>
      <c r="AK912" s="26">
        <v>0.83783333333333332</v>
      </c>
      <c r="AL912" s="26">
        <v>0.84443333333333337</v>
      </c>
    </row>
    <row r="913" spans="1:38" ht="15" thickBot="1" x14ac:dyDescent="0.4">
      <c r="A913" s="5">
        <v>4273453</v>
      </c>
      <c r="B913" s="39" t="s">
        <v>619</v>
      </c>
      <c r="C913" s="5" t="s">
        <v>318</v>
      </c>
      <c r="D913" s="2">
        <v>43586</v>
      </c>
      <c r="E913" s="2">
        <v>43556</v>
      </c>
      <c r="F913" s="2" t="str">
        <f t="shared" si="14"/>
        <v>427345343586</v>
      </c>
      <c r="G913" s="36">
        <v>250</v>
      </c>
      <c r="H913" s="1">
        <f>IFERROR(DATEDIF(Таблица1[[#This Row],[Дата начала работы]],Таблица1[[#This Row],[Месяц]],"m"),"-")</f>
        <v>1</v>
      </c>
      <c r="I913" s="50">
        <v>7</v>
      </c>
      <c r="J913">
        <v>1</v>
      </c>
      <c r="K913" s="31">
        <v>33311</v>
      </c>
      <c r="L913">
        <f>IFERROR(DATEDIF(Таблица1[[#This Row],[ДР]],Таблица1[[#This Row],[Дата начала работы]],"y"),"-")</f>
        <v>28</v>
      </c>
      <c r="M913" s="3" t="s">
        <v>287</v>
      </c>
      <c r="N913" s="3" t="s">
        <v>320</v>
      </c>
      <c r="O913" s="3" t="s">
        <v>315</v>
      </c>
      <c r="P913" s="3">
        <v>0</v>
      </c>
      <c r="Q913" s="3">
        <v>0</v>
      </c>
      <c r="R913" s="3">
        <v>1</v>
      </c>
      <c r="S913" s="3">
        <v>0</v>
      </c>
      <c r="T913" s="3">
        <v>0</v>
      </c>
      <c r="U913" s="3">
        <v>1</v>
      </c>
      <c r="V913" s="3">
        <v>0</v>
      </c>
      <c r="W913" s="3">
        <v>0</v>
      </c>
      <c r="X913" s="3">
        <v>1</v>
      </c>
      <c r="Y913" s="6">
        <v>0.88239999999999996</v>
      </c>
      <c r="Z913" s="4">
        <v>0</v>
      </c>
      <c r="AA913" s="4">
        <v>0.85714285714285698</v>
      </c>
      <c r="AB913">
        <v>31</v>
      </c>
      <c r="AC913">
        <v>19</v>
      </c>
      <c r="AD913" s="26">
        <v>6</v>
      </c>
      <c r="AE913" s="26">
        <v>19</v>
      </c>
      <c r="AF913" s="26">
        <v>90.47619048</v>
      </c>
      <c r="AG913" s="26">
        <v>0</v>
      </c>
      <c r="AH913" s="41">
        <v>1</v>
      </c>
      <c r="AI913" s="41">
        <v>0.82916666666666661</v>
      </c>
      <c r="AJ913" s="26">
        <v>0.88890000000000002</v>
      </c>
      <c r="AK913" s="26">
        <v>0.83783333333333332</v>
      </c>
      <c r="AL913" s="26">
        <v>0.84443333333333337</v>
      </c>
    </row>
    <row r="914" spans="1:38" ht="15" thickBot="1" x14ac:dyDescent="0.4">
      <c r="A914" s="5">
        <v>4273453</v>
      </c>
      <c r="B914" s="39" t="s">
        <v>619</v>
      </c>
      <c r="C914" s="5" t="s">
        <v>318</v>
      </c>
      <c r="D914" s="2">
        <v>43617</v>
      </c>
      <c r="E914" s="2">
        <v>43556</v>
      </c>
      <c r="F914" s="2" t="str">
        <f t="shared" si="14"/>
        <v>427345343617</v>
      </c>
      <c r="G914" s="36">
        <v>250</v>
      </c>
      <c r="H914" s="1">
        <f>IFERROR(DATEDIF(Таблица1[[#This Row],[Дата начала работы]],Таблица1[[#This Row],[Месяц]],"m"),"-")</f>
        <v>2</v>
      </c>
      <c r="I914" s="50">
        <v>7</v>
      </c>
      <c r="J914">
        <v>1</v>
      </c>
      <c r="K914" s="31">
        <v>33311</v>
      </c>
      <c r="L914">
        <f>IFERROR(DATEDIF(Таблица1[[#This Row],[ДР]],Таблица1[[#This Row],[Дата начала работы]],"y"),"-")</f>
        <v>28</v>
      </c>
      <c r="M914" s="3" t="s">
        <v>287</v>
      </c>
      <c r="N914" s="3" t="s">
        <v>320</v>
      </c>
      <c r="O914" s="3" t="s">
        <v>315</v>
      </c>
      <c r="P914" s="3">
        <v>0</v>
      </c>
      <c r="Q914" s="3">
        <v>0</v>
      </c>
      <c r="R914" s="3">
        <v>1</v>
      </c>
      <c r="S914" s="3">
        <v>0</v>
      </c>
      <c r="T914" s="3">
        <v>0</v>
      </c>
      <c r="U914" s="3">
        <v>1</v>
      </c>
      <c r="V914" s="3">
        <v>0</v>
      </c>
      <c r="W914" s="3">
        <v>0</v>
      </c>
      <c r="X914" s="3">
        <v>1</v>
      </c>
      <c r="Y914" s="6">
        <v>1</v>
      </c>
      <c r="Z914" s="4">
        <v>0</v>
      </c>
      <c r="AA914" s="4">
        <v>0.875</v>
      </c>
      <c r="AB914">
        <v>22</v>
      </c>
      <c r="AC914">
        <v>12</v>
      </c>
      <c r="AD914" s="26">
        <v>4</v>
      </c>
      <c r="AE914" s="26">
        <v>13</v>
      </c>
      <c r="AF914" s="26">
        <v>76.470588239999998</v>
      </c>
      <c r="AG914" s="26">
        <v>0</v>
      </c>
      <c r="AH914" s="41">
        <v>0.5</v>
      </c>
      <c r="AI914" s="41">
        <v>0.75624999999999998</v>
      </c>
      <c r="AJ914" s="26">
        <v>0.83335000000000004</v>
      </c>
      <c r="AK914" s="26">
        <v>0.77024999999999999</v>
      </c>
      <c r="AL914" s="26">
        <v>0.76665000000000005</v>
      </c>
    </row>
    <row r="915" spans="1:38" ht="15" thickBot="1" x14ac:dyDescent="0.4">
      <c r="A915" s="5">
        <v>4273453</v>
      </c>
      <c r="B915" s="39" t="s">
        <v>619</v>
      </c>
      <c r="C915" s="5" t="s">
        <v>318</v>
      </c>
      <c r="D915" s="2">
        <v>43647</v>
      </c>
      <c r="E915" s="2">
        <v>43556</v>
      </c>
      <c r="F915" s="2" t="str">
        <f t="shared" si="14"/>
        <v>427345343647</v>
      </c>
      <c r="G915" s="36">
        <v>250</v>
      </c>
      <c r="H915" s="1">
        <f>IFERROR(DATEDIF(Таблица1[[#This Row],[Дата начала работы]],Таблица1[[#This Row],[Месяц]],"m"),"-")</f>
        <v>3</v>
      </c>
      <c r="I915" s="50">
        <v>7</v>
      </c>
      <c r="J915">
        <v>1</v>
      </c>
      <c r="K915" s="31">
        <v>33311</v>
      </c>
      <c r="L915">
        <f>IFERROR(DATEDIF(Таблица1[[#This Row],[ДР]],Таблица1[[#This Row],[Дата начала работы]],"y"),"-")</f>
        <v>28</v>
      </c>
      <c r="M915" s="3" t="s">
        <v>287</v>
      </c>
      <c r="N915" s="3" t="s">
        <v>320</v>
      </c>
      <c r="O915" s="3" t="s">
        <v>315</v>
      </c>
      <c r="P915" s="3">
        <v>0</v>
      </c>
      <c r="Q915" s="3">
        <v>0</v>
      </c>
      <c r="R915" s="3">
        <v>1</v>
      </c>
      <c r="S915" s="3">
        <v>0</v>
      </c>
      <c r="T915" s="3">
        <v>0</v>
      </c>
      <c r="U915" s="3">
        <v>1</v>
      </c>
      <c r="V915" s="3">
        <v>0</v>
      </c>
      <c r="W915" s="3">
        <v>0</v>
      </c>
      <c r="X915" s="3">
        <v>1</v>
      </c>
      <c r="Y915" s="6">
        <v>1</v>
      </c>
      <c r="Z915" s="4">
        <v>0</v>
      </c>
      <c r="AA915" s="4">
        <v>0.9</v>
      </c>
      <c r="AB915">
        <v>9</v>
      </c>
      <c r="AC915">
        <v>4</v>
      </c>
      <c r="AD915" s="26">
        <v>2</v>
      </c>
      <c r="AE915" s="26">
        <v>8</v>
      </c>
      <c r="AF915" s="26">
        <v>61.53846154</v>
      </c>
      <c r="AG915" s="26">
        <v>1</v>
      </c>
      <c r="AH915" s="41">
        <v>0.33329999999999999</v>
      </c>
      <c r="AI915" s="41">
        <v>0.97499999999999998</v>
      </c>
      <c r="AJ915" s="26">
        <v>1</v>
      </c>
      <c r="AK915" s="26">
        <v>0.97299999999999998</v>
      </c>
      <c r="AL915" s="26">
        <v>1</v>
      </c>
    </row>
    <row r="916" spans="1:38" ht="15" thickBot="1" x14ac:dyDescent="0.4">
      <c r="A916" s="5">
        <v>4273453</v>
      </c>
      <c r="B916" s="39" t="s">
        <v>619</v>
      </c>
      <c r="C916" s="5" t="s">
        <v>318</v>
      </c>
      <c r="D916" s="2">
        <v>43678</v>
      </c>
      <c r="E916" s="2">
        <v>43556</v>
      </c>
      <c r="F916" s="2" t="str">
        <f t="shared" si="14"/>
        <v>427345343678</v>
      </c>
      <c r="G916" s="36">
        <v>250</v>
      </c>
      <c r="H916" s="1">
        <f>IFERROR(DATEDIF(Таблица1[[#This Row],[Дата начала работы]],Таблица1[[#This Row],[Месяц]],"m"),"-")</f>
        <v>4</v>
      </c>
      <c r="I916" s="50">
        <v>7</v>
      </c>
      <c r="J916">
        <v>1</v>
      </c>
      <c r="K916" s="31">
        <v>33311</v>
      </c>
      <c r="L916">
        <f>IFERROR(DATEDIF(Таблица1[[#This Row],[ДР]],Таблица1[[#This Row],[Дата начала работы]],"y"),"-")</f>
        <v>28</v>
      </c>
      <c r="M916" s="3" t="s">
        <v>287</v>
      </c>
      <c r="N916" s="3" t="s">
        <v>320</v>
      </c>
      <c r="O916" s="3" t="s">
        <v>315</v>
      </c>
      <c r="P916" s="3">
        <v>0</v>
      </c>
      <c r="Q916" s="3">
        <v>0</v>
      </c>
      <c r="R916" s="3">
        <v>1</v>
      </c>
      <c r="S916" s="3">
        <v>0</v>
      </c>
      <c r="T916" s="3">
        <v>0</v>
      </c>
      <c r="U916" s="3">
        <v>1</v>
      </c>
      <c r="V916" s="3">
        <v>0</v>
      </c>
      <c r="W916" s="3">
        <v>0</v>
      </c>
      <c r="X916" s="3">
        <v>1</v>
      </c>
      <c r="Y916" s="6">
        <v>0.90910000000000002</v>
      </c>
      <c r="Z916" s="4">
        <v>0</v>
      </c>
      <c r="AA916" s="4">
        <v>0.9</v>
      </c>
      <c r="AB916">
        <v>9</v>
      </c>
      <c r="AC916">
        <v>4</v>
      </c>
      <c r="AD916" s="26">
        <v>3</v>
      </c>
      <c r="AE916" s="26">
        <v>13</v>
      </c>
      <c r="AF916" s="26">
        <v>100</v>
      </c>
      <c r="AG916" s="26">
        <v>0</v>
      </c>
      <c r="AH916" s="41">
        <v>1</v>
      </c>
      <c r="AI916" s="41">
        <v>0.82916666666666661</v>
      </c>
      <c r="AJ916" s="26">
        <v>0.88890000000000002</v>
      </c>
      <c r="AK916" s="26">
        <v>0.83783333333333332</v>
      </c>
      <c r="AL916" s="26">
        <v>0.84443333333333337</v>
      </c>
    </row>
    <row r="917" spans="1:38" ht="15" thickBot="1" x14ac:dyDescent="0.4">
      <c r="A917" s="5">
        <v>4283269</v>
      </c>
      <c r="B917" s="39" t="s">
        <v>618</v>
      </c>
      <c r="C917" s="5" t="s">
        <v>318</v>
      </c>
      <c r="D917" s="2">
        <v>43586</v>
      </c>
      <c r="E917" s="2">
        <v>43586</v>
      </c>
      <c r="F917" s="2" t="str">
        <f t="shared" si="14"/>
        <v>428326943586</v>
      </c>
      <c r="G917" s="36">
        <v>250</v>
      </c>
      <c r="H917" s="1">
        <f>IFERROR(DATEDIF(Таблица1[[#This Row],[Дата начала работы]],Таблица1[[#This Row],[Месяц]],"m"),"-")</f>
        <v>0</v>
      </c>
      <c r="I917" s="50">
        <v>0</v>
      </c>
      <c r="J917">
        <v>0</v>
      </c>
      <c r="K917" s="31">
        <v>35805</v>
      </c>
      <c r="L917">
        <f>IFERROR(DATEDIF(Таблица1[[#This Row],[ДР]],Таблица1[[#This Row],[Дата начала работы]],"y"),"-")</f>
        <v>21</v>
      </c>
      <c r="M917" s="3" t="s">
        <v>287</v>
      </c>
      <c r="N917" s="3" t="s">
        <v>320</v>
      </c>
      <c r="O917" s="3" t="s">
        <v>315</v>
      </c>
      <c r="P917" s="3">
        <v>0</v>
      </c>
      <c r="Q917" s="3">
        <v>0</v>
      </c>
      <c r="R917" s="3">
        <v>0</v>
      </c>
      <c r="S917" s="3">
        <v>1</v>
      </c>
      <c r="T917" s="3">
        <v>0</v>
      </c>
      <c r="U917" s="3">
        <v>1</v>
      </c>
      <c r="V917" s="3">
        <v>1</v>
      </c>
      <c r="W917" s="3">
        <v>0</v>
      </c>
      <c r="X917" s="3">
        <v>0</v>
      </c>
      <c r="Y917" s="6">
        <v>1</v>
      </c>
      <c r="Z917" s="4">
        <v>0.33333333333333298</v>
      </c>
      <c r="AA917" s="4">
        <v>0.4</v>
      </c>
      <c r="AB917">
        <v>9</v>
      </c>
      <c r="AC917">
        <v>8</v>
      </c>
      <c r="AD917" s="26">
        <v>5</v>
      </c>
      <c r="AE917" s="26">
        <v>14</v>
      </c>
      <c r="AF917" s="26">
        <v>100</v>
      </c>
      <c r="AG917" s="26">
        <v>0</v>
      </c>
      <c r="AH917" s="41" t="e">
        <v>#VALUE!</v>
      </c>
      <c r="AI917" s="41">
        <v>0.60750000000000004</v>
      </c>
      <c r="AJ917" s="26">
        <v>1</v>
      </c>
      <c r="AK917" s="26">
        <v>0.55136000000000007</v>
      </c>
      <c r="AL917" s="26">
        <v>0.67452000000000001</v>
      </c>
    </row>
    <row r="918" spans="1:38" ht="15" thickBot="1" x14ac:dyDescent="0.4">
      <c r="A918" s="5">
        <v>4283269</v>
      </c>
      <c r="B918" s="39" t="s">
        <v>618</v>
      </c>
      <c r="C918" s="5" t="s">
        <v>318</v>
      </c>
      <c r="D918" s="2">
        <v>43617</v>
      </c>
      <c r="E918" s="2">
        <v>43586</v>
      </c>
      <c r="F918" s="2" t="str">
        <f t="shared" si="14"/>
        <v>428326943617</v>
      </c>
      <c r="G918" s="36">
        <v>250</v>
      </c>
      <c r="H918" s="1">
        <f>IFERROR(DATEDIF(Таблица1[[#This Row],[Дата начала работы]],Таблица1[[#This Row],[Месяц]],"m"),"-")</f>
        <v>1</v>
      </c>
      <c r="I918" s="50">
        <v>0</v>
      </c>
      <c r="J918">
        <v>0</v>
      </c>
      <c r="K918" s="31">
        <v>35805</v>
      </c>
      <c r="L918">
        <f>IFERROR(DATEDIF(Таблица1[[#This Row],[ДР]],Таблица1[[#This Row],[Дата начала работы]],"y"),"-")</f>
        <v>21</v>
      </c>
      <c r="M918" s="3" t="s">
        <v>287</v>
      </c>
      <c r="N918" s="3" t="s">
        <v>320</v>
      </c>
      <c r="O918" s="3" t="s">
        <v>315</v>
      </c>
      <c r="P918" s="3">
        <v>0</v>
      </c>
      <c r="Q918" s="3">
        <v>0</v>
      </c>
      <c r="R918" s="3">
        <v>0</v>
      </c>
      <c r="S918" s="3">
        <v>1</v>
      </c>
      <c r="T918" s="3">
        <v>0</v>
      </c>
      <c r="U918" s="3">
        <v>1</v>
      </c>
      <c r="V918" s="3">
        <v>1</v>
      </c>
      <c r="W918" s="3">
        <v>0</v>
      </c>
      <c r="X918" s="3">
        <v>0</v>
      </c>
      <c r="Y918" s="6">
        <v>0.94440000000000002</v>
      </c>
      <c r="Z918" s="4">
        <v>0.33333333333333298</v>
      </c>
      <c r="AA918" s="4">
        <v>0.5</v>
      </c>
      <c r="AB918">
        <v>22</v>
      </c>
      <c r="AC918">
        <v>12</v>
      </c>
      <c r="AD918" s="26">
        <v>5</v>
      </c>
      <c r="AE918" s="26">
        <v>24</v>
      </c>
      <c r="AF918" s="26">
        <v>82.758620690000001</v>
      </c>
      <c r="AG918" s="26">
        <v>0</v>
      </c>
      <c r="AH918" s="41">
        <v>1</v>
      </c>
      <c r="AI918" s="41">
        <v>0.58750000000000002</v>
      </c>
      <c r="AJ918" s="26">
        <v>1</v>
      </c>
      <c r="AK918" s="26">
        <v>0.54054999999999997</v>
      </c>
      <c r="AL918" s="26">
        <v>0.65147500000000003</v>
      </c>
    </row>
    <row r="919" spans="1:38" ht="15" thickBot="1" x14ac:dyDescent="0.4">
      <c r="A919" s="5">
        <v>4283269</v>
      </c>
      <c r="B919" s="39" t="s">
        <v>618</v>
      </c>
      <c r="C919" s="5" t="s">
        <v>318</v>
      </c>
      <c r="D919" s="2">
        <v>43647</v>
      </c>
      <c r="E919" s="2">
        <v>43586</v>
      </c>
      <c r="F919" s="2" t="str">
        <f t="shared" si="14"/>
        <v>428326943647</v>
      </c>
      <c r="G919" s="36">
        <v>250</v>
      </c>
      <c r="H919" s="1">
        <f>IFERROR(DATEDIF(Таблица1[[#This Row],[Дата начала работы]],Таблица1[[#This Row],[Месяц]],"m"),"-")</f>
        <v>2</v>
      </c>
      <c r="I919" s="50">
        <v>0</v>
      </c>
      <c r="J919">
        <v>0</v>
      </c>
      <c r="K919" s="31">
        <v>35805</v>
      </c>
      <c r="L919">
        <f>IFERROR(DATEDIF(Таблица1[[#This Row],[ДР]],Таблица1[[#This Row],[Дата начала работы]],"y"),"-")</f>
        <v>21</v>
      </c>
      <c r="M919" s="3" t="s">
        <v>287</v>
      </c>
      <c r="N919" s="3" t="s">
        <v>320</v>
      </c>
      <c r="O919" s="3" t="s">
        <v>315</v>
      </c>
      <c r="P919" s="3">
        <v>0</v>
      </c>
      <c r="Q919" s="3">
        <v>0</v>
      </c>
      <c r="R919" s="3">
        <v>0</v>
      </c>
      <c r="S919" s="3">
        <v>1</v>
      </c>
      <c r="T919" s="3">
        <v>0</v>
      </c>
      <c r="U919" s="3">
        <v>1</v>
      </c>
      <c r="V919" s="3">
        <v>1</v>
      </c>
      <c r="W919" s="3">
        <v>0</v>
      </c>
      <c r="X919" s="3">
        <v>0</v>
      </c>
      <c r="Y919" s="6">
        <v>1</v>
      </c>
      <c r="Z919" s="4">
        <v>0.28571428571428598</v>
      </c>
      <c r="AA919" s="4">
        <v>0.66666666666666696</v>
      </c>
      <c r="AB919">
        <v>16</v>
      </c>
      <c r="AC919">
        <v>11</v>
      </c>
      <c r="AD919" s="26">
        <v>4</v>
      </c>
      <c r="AE919" s="26">
        <v>8</v>
      </c>
      <c r="AF919" s="26">
        <v>100</v>
      </c>
      <c r="AG919" s="26">
        <v>0</v>
      </c>
      <c r="AH919" s="41">
        <v>0.4</v>
      </c>
      <c r="AI919" s="41">
        <v>0.6875</v>
      </c>
      <c r="AJ919" s="26">
        <v>1</v>
      </c>
      <c r="AK919" s="26">
        <v>0.59460000000000002</v>
      </c>
      <c r="AL919" s="26">
        <v>0.76670000000000005</v>
      </c>
    </row>
    <row r="920" spans="1:38" ht="15" thickBot="1" x14ac:dyDescent="0.4">
      <c r="A920" s="5">
        <v>4283269</v>
      </c>
      <c r="B920" s="39" t="s">
        <v>618</v>
      </c>
      <c r="C920" s="5" t="s">
        <v>318</v>
      </c>
      <c r="D920" s="2">
        <v>43678</v>
      </c>
      <c r="E920" s="2">
        <v>43586</v>
      </c>
      <c r="F920" s="2" t="str">
        <f t="shared" si="14"/>
        <v>428326943678</v>
      </c>
      <c r="G920" s="36">
        <v>250</v>
      </c>
      <c r="H920" s="1">
        <f>IFERROR(DATEDIF(Таблица1[[#This Row],[Дата начала работы]],Таблица1[[#This Row],[Месяц]],"m"),"-")</f>
        <v>3</v>
      </c>
      <c r="I920" s="50">
        <v>0</v>
      </c>
      <c r="J920">
        <v>0</v>
      </c>
      <c r="K920" s="31">
        <v>35805</v>
      </c>
      <c r="L920">
        <f>IFERROR(DATEDIF(Таблица1[[#This Row],[ДР]],Таблица1[[#This Row],[Дата начала работы]],"y"),"-")</f>
        <v>21</v>
      </c>
      <c r="M920" s="3" t="s">
        <v>287</v>
      </c>
      <c r="N920" s="3" t="s">
        <v>320</v>
      </c>
      <c r="O920" s="3" t="s">
        <v>315</v>
      </c>
      <c r="P920" s="3">
        <v>0</v>
      </c>
      <c r="Q920" s="3">
        <v>0</v>
      </c>
      <c r="R920" s="3">
        <v>0</v>
      </c>
      <c r="S920" s="3">
        <v>1</v>
      </c>
      <c r="T920" s="3">
        <v>0</v>
      </c>
      <c r="U920" s="3">
        <v>1</v>
      </c>
      <c r="V920" s="3">
        <v>1</v>
      </c>
      <c r="W920" s="3">
        <v>0</v>
      </c>
      <c r="X920" s="3">
        <v>0</v>
      </c>
      <c r="Y920" s="6">
        <v>1</v>
      </c>
      <c r="Z920" s="4">
        <v>0.18181818181818199</v>
      </c>
      <c r="AA920" s="4">
        <v>0.8125</v>
      </c>
      <c r="AB920">
        <v>11</v>
      </c>
      <c r="AC920">
        <v>5</v>
      </c>
      <c r="AD920" s="26">
        <v>6</v>
      </c>
      <c r="AE920" s="26">
        <v>17</v>
      </c>
      <c r="AF920" s="26">
        <v>100</v>
      </c>
      <c r="AG920" s="26">
        <v>0</v>
      </c>
      <c r="AH920" s="41">
        <v>0.33329999999999999</v>
      </c>
      <c r="AI920" s="41">
        <v>0.60750000000000004</v>
      </c>
      <c r="AJ920" s="26">
        <v>1</v>
      </c>
      <c r="AK920" s="26">
        <v>0.55136000000000007</v>
      </c>
      <c r="AL920" s="26">
        <v>0.67452000000000001</v>
      </c>
    </row>
    <row r="921" spans="1:38" ht="15" thickBot="1" x14ac:dyDescent="0.4">
      <c r="A921" s="5">
        <v>4313726</v>
      </c>
      <c r="B921" s="39" t="s">
        <v>561</v>
      </c>
      <c r="C921" s="5" t="s">
        <v>318</v>
      </c>
      <c r="D921" s="2">
        <v>43556</v>
      </c>
      <c r="E921" s="2">
        <v>43556</v>
      </c>
      <c r="F921" s="2" t="str">
        <f t="shared" si="14"/>
        <v>431372643556</v>
      </c>
      <c r="G921" s="36">
        <v>250</v>
      </c>
      <c r="H921" s="1">
        <f>IFERROR(DATEDIF(Таблица1[[#This Row],[Дата начала работы]],Таблица1[[#This Row],[Месяц]],"m"),"-")</f>
        <v>0</v>
      </c>
      <c r="I921" s="50">
        <v>1</v>
      </c>
      <c r="J921">
        <v>0</v>
      </c>
      <c r="K921" s="31">
        <v>35282</v>
      </c>
      <c r="L921">
        <f>IFERROR(DATEDIF(Таблица1[[#This Row],[ДР]],Таблица1[[#This Row],[Дата начала работы]],"y"),"-")</f>
        <v>22</v>
      </c>
      <c r="M921" s="3" t="s">
        <v>287</v>
      </c>
      <c r="N921" s="3" t="s">
        <v>392</v>
      </c>
      <c r="O921" s="3" t="s">
        <v>315</v>
      </c>
      <c r="P921" s="3">
        <v>0</v>
      </c>
      <c r="Q921" s="3">
        <v>0</v>
      </c>
      <c r="R921" s="3">
        <v>0</v>
      </c>
      <c r="S921" s="3">
        <v>1</v>
      </c>
      <c r="T921" s="3">
        <v>0</v>
      </c>
      <c r="U921" s="3">
        <v>1</v>
      </c>
      <c r="V921" s="3">
        <v>0</v>
      </c>
      <c r="W921" s="3">
        <v>0</v>
      </c>
      <c r="X921" s="3">
        <v>1</v>
      </c>
      <c r="Y921" s="6">
        <v>0.66669999999999996</v>
      </c>
      <c r="Z921" s="4">
        <v>0</v>
      </c>
      <c r="AA921" s="4">
        <v>1</v>
      </c>
      <c r="AB921">
        <v>0</v>
      </c>
      <c r="AC921">
        <v>0</v>
      </c>
      <c r="AD921" s="26">
        <v>3</v>
      </c>
      <c r="AE921" s="26">
        <v>3</v>
      </c>
      <c r="AF921" s="26">
        <v>100</v>
      </c>
      <c r="AG921" s="26">
        <v>0</v>
      </c>
      <c r="AH921" s="41" t="e">
        <v>#VALUE!</v>
      </c>
      <c r="AI921" s="41">
        <v>0.703125</v>
      </c>
      <c r="AJ921" s="26">
        <v>1</v>
      </c>
      <c r="AK921" s="26">
        <v>0.67569999999999997</v>
      </c>
      <c r="AL921" s="26">
        <v>0.7147</v>
      </c>
    </row>
    <row r="922" spans="1:38" ht="15" thickBot="1" x14ac:dyDescent="0.4">
      <c r="A922" s="5">
        <v>4313726</v>
      </c>
      <c r="B922" s="39" t="s">
        <v>561</v>
      </c>
      <c r="C922" s="5" t="s">
        <v>318</v>
      </c>
      <c r="D922" s="2">
        <v>43586</v>
      </c>
      <c r="E922" s="2">
        <v>43556</v>
      </c>
      <c r="F922" s="2" t="str">
        <f t="shared" si="14"/>
        <v>431372643586</v>
      </c>
      <c r="G922" s="36">
        <v>250</v>
      </c>
      <c r="H922" s="1">
        <f>IFERROR(DATEDIF(Таблица1[[#This Row],[Дата начала работы]],Таблица1[[#This Row],[Месяц]],"m"),"-")</f>
        <v>1</v>
      </c>
      <c r="I922" s="50">
        <v>1</v>
      </c>
      <c r="J922">
        <v>0</v>
      </c>
      <c r="K922" s="31">
        <v>35282</v>
      </c>
      <c r="L922">
        <f>IFERROR(DATEDIF(Таблица1[[#This Row],[ДР]],Таблица1[[#This Row],[Дата начала работы]],"y"),"-")</f>
        <v>22</v>
      </c>
      <c r="M922" s="3" t="s">
        <v>287</v>
      </c>
      <c r="N922" s="3" t="s">
        <v>392</v>
      </c>
      <c r="O922" s="3" t="s">
        <v>315</v>
      </c>
      <c r="P922" s="3">
        <v>0</v>
      </c>
      <c r="Q922" s="3">
        <v>0</v>
      </c>
      <c r="R922" s="3">
        <v>0</v>
      </c>
      <c r="S922" s="3">
        <v>1</v>
      </c>
      <c r="T922" s="3">
        <v>0</v>
      </c>
      <c r="U922" s="3">
        <v>1</v>
      </c>
      <c r="V922" s="3">
        <v>0</v>
      </c>
      <c r="W922" s="3">
        <v>0</v>
      </c>
      <c r="X922" s="3">
        <v>1</v>
      </c>
      <c r="Y922" s="6">
        <v>0.97060000000000002</v>
      </c>
      <c r="Z922" s="4">
        <v>0</v>
      </c>
      <c r="AA922" s="4">
        <v>0.76923076923076905</v>
      </c>
      <c r="AB922">
        <v>14</v>
      </c>
      <c r="AC922">
        <v>9</v>
      </c>
      <c r="AD922" s="26">
        <v>9</v>
      </c>
      <c r="AE922" s="26">
        <v>35</v>
      </c>
      <c r="AF922" s="26">
        <v>100</v>
      </c>
      <c r="AG922" s="26">
        <v>0</v>
      </c>
      <c r="AH922" s="41">
        <v>1</v>
      </c>
      <c r="AI922" s="41">
        <v>0.55000000000000004</v>
      </c>
      <c r="AJ922" s="26">
        <v>1</v>
      </c>
      <c r="AK922" s="26">
        <v>0.56759999999999999</v>
      </c>
      <c r="AL922" s="26">
        <v>0.52939999999999998</v>
      </c>
    </row>
    <row r="923" spans="1:38" ht="15" thickBot="1" x14ac:dyDescent="0.4">
      <c r="A923" s="5">
        <v>4313726</v>
      </c>
      <c r="B923" s="39" t="s">
        <v>561</v>
      </c>
      <c r="C923" s="5" t="s">
        <v>318</v>
      </c>
      <c r="D923" s="2">
        <v>43617</v>
      </c>
      <c r="E923" s="2">
        <v>43556</v>
      </c>
      <c r="F923" s="2" t="str">
        <f t="shared" si="14"/>
        <v>431372643617</v>
      </c>
      <c r="G923" s="36">
        <v>250</v>
      </c>
      <c r="H923" s="1">
        <f>IFERROR(DATEDIF(Таблица1[[#This Row],[Дата начала работы]],Таблица1[[#This Row],[Месяц]],"m"),"-")</f>
        <v>2</v>
      </c>
      <c r="I923" s="50">
        <v>1</v>
      </c>
      <c r="J923">
        <v>0</v>
      </c>
      <c r="K923" s="31">
        <v>35282</v>
      </c>
      <c r="L923">
        <f>IFERROR(DATEDIF(Таблица1[[#This Row],[ДР]],Таблица1[[#This Row],[Дата начала работы]],"y"),"-")</f>
        <v>22</v>
      </c>
      <c r="M923" s="3" t="s">
        <v>287</v>
      </c>
      <c r="N923" s="3" t="s">
        <v>392</v>
      </c>
      <c r="O923" s="3" t="s">
        <v>315</v>
      </c>
      <c r="P923" s="3">
        <v>0</v>
      </c>
      <c r="Q923" s="3">
        <v>0</v>
      </c>
      <c r="R923" s="3">
        <v>0</v>
      </c>
      <c r="S923" s="3">
        <v>1</v>
      </c>
      <c r="T923" s="3">
        <v>0</v>
      </c>
      <c r="U923" s="3">
        <v>1</v>
      </c>
      <c r="V923" s="3">
        <v>0</v>
      </c>
      <c r="W923" s="3">
        <v>0</v>
      </c>
      <c r="X923" s="3">
        <v>1</v>
      </c>
      <c r="Y923" s="6">
        <v>0.83120000000000005</v>
      </c>
      <c r="Z923" s="4">
        <v>6.6666666666666693E-2</v>
      </c>
      <c r="AA923" s="4">
        <v>0.84210526315789502</v>
      </c>
      <c r="AB923">
        <v>7</v>
      </c>
      <c r="AC923">
        <v>2</v>
      </c>
      <c r="AD923" s="26">
        <v>14</v>
      </c>
      <c r="AE923" s="26">
        <v>78</v>
      </c>
      <c r="AF923" s="26">
        <v>92.857142859999996</v>
      </c>
      <c r="AG923" s="26">
        <v>0</v>
      </c>
      <c r="AH923" s="41">
        <v>0.88890000000000002</v>
      </c>
      <c r="AI923" s="41">
        <v>0.703125</v>
      </c>
      <c r="AJ923" s="26">
        <v>1</v>
      </c>
      <c r="AK923" s="26">
        <v>0.67569999999999997</v>
      </c>
      <c r="AL923" s="26">
        <v>0.7147</v>
      </c>
    </row>
    <row r="924" spans="1:38" ht="15" thickBot="1" x14ac:dyDescent="0.4">
      <c r="A924" s="5">
        <v>4313726</v>
      </c>
      <c r="B924" s="39" t="s">
        <v>561</v>
      </c>
      <c r="C924" s="5" t="s">
        <v>318</v>
      </c>
      <c r="D924" s="2">
        <v>43647</v>
      </c>
      <c r="E924" s="2">
        <v>43556</v>
      </c>
      <c r="F924" s="2" t="str">
        <f t="shared" si="14"/>
        <v>431372643647</v>
      </c>
      <c r="G924" s="36">
        <v>250</v>
      </c>
      <c r="H924" s="1">
        <f>IFERROR(DATEDIF(Таблица1[[#This Row],[Дата начала работы]],Таблица1[[#This Row],[Месяц]],"m"),"-")</f>
        <v>3</v>
      </c>
      <c r="I924" s="50">
        <v>1</v>
      </c>
      <c r="J924">
        <v>0</v>
      </c>
      <c r="K924" s="31">
        <v>35282</v>
      </c>
      <c r="L924">
        <f>IFERROR(DATEDIF(Таблица1[[#This Row],[ДР]],Таблица1[[#This Row],[Дата начала работы]],"y"),"-")</f>
        <v>22</v>
      </c>
      <c r="M924" s="3" t="s">
        <v>287</v>
      </c>
      <c r="N924" s="3" t="s">
        <v>392</v>
      </c>
      <c r="O924" s="3" t="s">
        <v>315</v>
      </c>
      <c r="P924" s="3">
        <v>0</v>
      </c>
      <c r="Q924" s="3">
        <v>0</v>
      </c>
      <c r="R924" s="3">
        <v>0</v>
      </c>
      <c r="S924" s="3">
        <v>1</v>
      </c>
      <c r="T924" s="3">
        <v>0</v>
      </c>
      <c r="U924" s="3">
        <v>1</v>
      </c>
      <c r="V924" s="3">
        <v>0</v>
      </c>
      <c r="W924" s="3">
        <v>0</v>
      </c>
      <c r="X924" s="3">
        <v>1</v>
      </c>
      <c r="Y924" s="6">
        <v>0.49020000000000002</v>
      </c>
      <c r="Z924" s="4">
        <v>6.6666666666666693E-2</v>
      </c>
      <c r="AA924" s="4">
        <v>0.84210526315789502</v>
      </c>
      <c r="AB924">
        <v>7</v>
      </c>
      <c r="AC924">
        <v>2</v>
      </c>
      <c r="AD924" s="26">
        <v>12</v>
      </c>
      <c r="AE924" s="26">
        <v>51</v>
      </c>
      <c r="AF924" s="26">
        <v>82.258064520000005</v>
      </c>
      <c r="AG924" s="26">
        <v>0</v>
      </c>
      <c r="AH924" s="41">
        <v>0.85709999999999997</v>
      </c>
      <c r="AI924" s="41">
        <v>0.85624999999999996</v>
      </c>
      <c r="AJ924" s="26">
        <v>1</v>
      </c>
      <c r="AK924" s="26">
        <v>0.78379999999999994</v>
      </c>
      <c r="AL924" s="26">
        <v>0.9</v>
      </c>
    </row>
    <row r="925" spans="1:38" ht="15" thickBot="1" x14ac:dyDescent="0.4">
      <c r="A925" s="5">
        <v>4313726</v>
      </c>
      <c r="B925" s="39" t="s">
        <v>561</v>
      </c>
      <c r="C925" s="5" t="s">
        <v>318</v>
      </c>
      <c r="D925" s="2">
        <v>43678</v>
      </c>
      <c r="E925" s="2">
        <v>43556</v>
      </c>
      <c r="F925" s="2" t="str">
        <f t="shared" si="14"/>
        <v>431372643678</v>
      </c>
      <c r="G925" s="36">
        <v>250</v>
      </c>
      <c r="H925" s="1">
        <f>IFERROR(DATEDIF(Таблица1[[#This Row],[Дата начала работы]],Таблица1[[#This Row],[Месяц]],"m"),"-")</f>
        <v>4</v>
      </c>
      <c r="I925" s="50">
        <v>1</v>
      </c>
      <c r="J925">
        <v>0</v>
      </c>
      <c r="K925" s="31">
        <v>35282</v>
      </c>
      <c r="L925">
        <f>IFERROR(DATEDIF(Таблица1[[#This Row],[ДР]],Таблица1[[#This Row],[Дата начала работы]],"y"),"-")</f>
        <v>22</v>
      </c>
      <c r="M925" s="3" t="s">
        <v>287</v>
      </c>
      <c r="N925" s="3" t="s">
        <v>392</v>
      </c>
      <c r="O925" s="3" t="s">
        <v>315</v>
      </c>
      <c r="P925" s="3">
        <v>0</v>
      </c>
      <c r="Q925" s="3">
        <v>0</v>
      </c>
      <c r="R925" s="3">
        <v>0</v>
      </c>
      <c r="S925" s="3">
        <v>1</v>
      </c>
      <c r="T925" s="3">
        <v>0</v>
      </c>
      <c r="U925" s="3">
        <v>1</v>
      </c>
      <c r="V925" s="3">
        <v>0</v>
      </c>
      <c r="W925" s="3">
        <v>0</v>
      </c>
      <c r="X925" s="3">
        <v>1</v>
      </c>
      <c r="Y925" s="6">
        <v>0.47370000000000001</v>
      </c>
      <c r="Z925" s="4">
        <v>6.6666666666666693E-2</v>
      </c>
      <c r="AA925" s="4">
        <v>0.80952380952380998</v>
      </c>
      <c r="AB925">
        <v>7</v>
      </c>
      <c r="AC925">
        <v>2</v>
      </c>
      <c r="AD925" s="26">
        <v>11</v>
      </c>
      <c r="AE925" s="26">
        <v>23</v>
      </c>
      <c r="AF925" s="26">
        <v>88.46153846</v>
      </c>
      <c r="AG925" s="26">
        <v>0</v>
      </c>
      <c r="AH925" s="41">
        <v>0.91669999999999996</v>
      </c>
      <c r="AI925" s="41">
        <v>0.703125</v>
      </c>
      <c r="AJ925" s="26">
        <v>1</v>
      </c>
      <c r="AK925" s="26">
        <v>0.67569999999999997</v>
      </c>
      <c r="AL925" s="26">
        <v>0.7147</v>
      </c>
    </row>
    <row r="926" spans="1:38" ht="15" thickBot="1" x14ac:dyDescent="0.4">
      <c r="A926" s="5">
        <v>4313808</v>
      </c>
      <c r="B926" s="39" t="s">
        <v>617</v>
      </c>
      <c r="C926" s="5" t="s">
        <v>318</v>
      </c>
      <c r="D926" s="2">
        <v>43617</v>
      </c>
      <c r="E926" s="2">
        <v>43617</v>
      </c>
      <c r="F926" s="2" t="str">
        <f t="shared" si="14"/>
        <v>431380843617</v>
      </c>
      <c r="G926" s="36">
        <v>250</v>
      </c>
      <c r="H926" s="1">
        <f>IFERROR(DATEDIF(Таблица1[[#This Row],[Дата начала работы]],Таблица1[[#This Row],[Месяц]],"m"),"-")</f>
        <v>0</v>
      </c>
      <c r="I926" s="50">
        <v>5</v>
      </c>
      <c r="J926">
        <v>1</v>
      </c>
      <c r="K926" s="31">
        <v>35238</v>
      </c>
      <c r="L926">
        <f>IFERROR(DATEDIF(Таблица1[[#This Row],[ДР]],Таблица1[[#This Row],[Дата начала работы]],"y"),"-")</f>
        <v>22</v>
      </c>
      <c r="M926" s="3" t="s">
        <v>287</v>
      </c>
      <c r="N926" s="3" t="s">
        <v>320</v>
      </c>
      <c r="O926" s="3" t="s">
        <v>314</v>
      </c>
      <c r="P926" s="3">
        <v>1</v>
      </c>
      <c r="Q926" s="3">
        <v>1</v>
      </c>
      <c r="R926" s="3">
        <v>0</v>
      </c>
      <c r="S926" s="3">
        <v>1</v>
      </c>
      <c r="T926" s="3">
        <v>0</v>
      </c>
      <c r="U926" s="3">
        <v>0</v>
      </c>
      <c r="V926" s="3">
        <v>1</v>
      </c>
      <c r="W926" s="3">
        <v>1</v>
      </c>
      <c r="X926" s="3">
        <v>1</v>
      </c>
      <c r="Y926" s="6">
        <v>1</v>
      </c>
      <c r="Z926" s="4">
        <v>0</v>
      </c>
      <c r="AA926" s="4">
        <v>1</v>
      </c>
      <c r="AB926">
        <v>113</v>
      </c>
      <c r="AC926">
        <v>59</v>
      </c>
      <c r="AD926" s="26">
        <v>2</v>
      </c>
      <c r="AE926" s="26">
        <v>5</v>
      </c>
      <c r="AF926" s="26">
        <v>100</v>
      </c>
      <c r="AG926" s="26">
        <v>0</v>
      </c>
      <c r="AH926" s="41" t="e">
        <v>#VALUE!</v>
      </c>
      <c r="AI926" s="41">
        <v>0.87416666666666665</v>
      </c>
      <c r="AJ926" s="26">
        <v>1</v>
      </c>
      <c r="AK926" s="26">
        <v>0.82799999999999996</v>
      </c>
      <c r="AL926" s="26">
        <v>0.95556666666666656</v>
      </c>
    </row>
    <row r="927" spans="1:38" ht="15" thickBot="1" x14ac:dyDescent="0.4">
      <c r="A927" s="5">
        <v>4313808</v>
      </c>
      <c r="B927" s="39" t="s">
        <v>617</v>
      </c>
      <c r="C927" s="5" t="s">
        <v>318</v>
      </c>
      <c r="D927" s="2">
        <v>43647</v>
      </c>
      <c r="E927" s="2">
        <v>43617</v>
      </c>
      <c r="F927" s="2" t="str">
        <f t="shared" si="14"/>
        <v>431380843647</v>
      </c>
      <c r="G927" s="36">
        <v>250</v>
      </c>
      <c r="H927" s="1">
        <f>IFERROR(DATEDIF(Таблица1[[#This Row],[Дата начала работы]],Таблица1[[#This Row],[Месяц]],"m"),"-")</f>
        <v>1</v>
      </c>
      <c r="I927" s="50">
        <v>5</v>
      </c>
      <c r="J927">
        <v>1</v>
      </c>
      <c r="K927" s="31">
        <v>35238</v>
      </c>
      <c r="L927">
        <f>IFERROR(DATEDIF(Таблица1[[#This Row],[ДР]],Таблица1[[#This Row],[Дата начала работы]],"y"),"-")</f>
        <v>22</v>
      </c>
      <c r="M927" s="3" t="s">
        <v>287</v>
      </c>
      <c r="N927" s="3" t="s">
        <v>320</v>
      </c>
      <c r="O927" s="3" t="s">
        <v>314</v>
      </c>
      <c r="P927" s="3">
        <v>1</v>
      </c>
      <c r="Q927" s="3">
        <v>1</v>
      </c>
      <c r="R927" s="3">
        <v>0</v>
      </c>
      <c r="S927" s="3">
        <v>1</v>
      </c>
      <c r="T927" s="3">
        <v>0</v>
      </c>
      <c r="U927" s="3">
        <v>0</v>
      </c>
      <c r="V927" s="3">
        <v>1</v>
      </c>
      <c r="W927" s="3">
        <v>1</v>
      </c>
      <c r="X927" s="3">
        <v>1</v>
      </c>
      <c r="Y927" s="6">
        <v>1</v>
      </c>
      <c r="Z927" s="4">
        <v>0</v>
      </c>
      <c r="AA927" s="4">
        <v>0.66666666666666696</v>
      </c>
      <c r="AB927">
        <v>10</v>
      </c>
      <c r="AC927">
        <v>4</v>
      </c>
      <c r="AD927" s="26">
        <v>3</v>
      </c>
      <c r="AE927" s="26">
        <v>9</v>
      </c>
      <c r="AF927" s="26">
        <v>100</v>
      </c>
      <c r="AG927" s="26">
        <v>0</v>
      </c>
      <c r="AH927" s="41">
        <v>1</v>
      </c>
      <c r="AI927" s="41">
        <v>0.91249999999999998</v>
      </c>
      <c r="AJ927" s="26">
        <v>1</v>
      </c>
      <c r="AK927" s="26">
        <v>0.97300000000000009</v>
      </c>
      <c r="AL927" s="26">
        <v>0.90195000000000003</v>
      </c>
    </row>
    <row r="928" spans="1:38" ht="15" thickBot="1" x14ac:dyDescent="0.4">
      <c r="A928" s="5">
        <v>4313808</v>
      </c>
      <c r="B928" s="39" t="s">
        <v>617</v>
      </c>
      <c r="C928" s="5" t="s">
        <v>318</v>
      </c>
      <c r="D928" s="2">
        <v>43678</v>
      </c>
      <c r="E928" s="2">
        <v>43617</v>
      </c>
      <c r="F928" s="2" t="str">
        <f t="shared" si="14"/>
        <v>431380843678</v>
      </c>
      <c r="G928" s="36">
        <v>250</v>
      </c>
      <c r="H928" s="1">
        <f>IFERROR(DATEDIF(Таблица1[[#This Row],[Дата начала работы]],Таблица1[[#This Row],[Месяц]],"m"),"-")</f>
        <v>2</v>
      </c>
      <c r="I928" s="50">
        <v>5</v>
      </c>
      <c r="J928">
        <v>1</v>
      </c>
      <c r="K928" s="31">
        <v>35238</v>
      </c>
      <c r="L928">
        <f>IFERROR(DATEDIF(Таблица1[[#This Row],[ДР]],Таблица1[[#This Row],[Дата начала работы]],"y"),"-")</f>
        <v>22</v>
      </c>
      <c r="M928" s="3" t="s">
        <v>287</v>
      </c>
      <c r="N928" s="3" t="s">
        <v>320</v>
      </c>
      <c r="O928" s="3" t="s">
        <v>314</v>
      </c>
      <c r="P928" s="3">
        <v>1</v>
      </c>
      <c r="Q928" s="3">
        <v>1</v>
      </c>
      <c r="R928" s="3">
        <v>0</v>
      </c>
      <c r="S928" s="3">
        <v>1</v>
      </c>
      <c r="T928" s="3">
        <v>0</v>
      </c>
      <c r="U928" s="3">
        <v>0</v>
      </c>
      <c r="V928" s="3">
        <v>1</v>
      </c>
      <c r="W928" s="3">
        <v>1</v>
      </c>
      <c r="X928" s="3">
        <v>1</v>
      </c>
      <c r="Y928" s="6">
        <v>1</v>
      </c>
      <c r="Z928" s="4">
        <v>0</v>
      </c>
      <c r="AA928" s="4">
        <v>0.75</v>
      </c>
      <c r="AB928">
        <v>12</v>
      </c>
      <c r="AC928">
        <v>6</v>
      </c>
      <c r="AD928" s="26">
        <v>2</v>
      </c>
      <c r="AE928" s="26">
        <v>6</v>
      </c>
      <c r="AF928" s="26">
        <v>100</v>
      </c>
      <c r="AG928" s="26">
        <v>0</v>
      </c>
      <c r="AH928" s="41">
        <v>0.66669999999999996</v>
      </c>
      <c r="AI928" s="41">
        <v>0.88949999999999996</v>
      </c>
      <c r="AJ928" s="26">
        <v>1</v>
      </c>
      <c r="AK928" s="26">
        <v>0.8859999999999999</v>
      </c>
      <c r="AL928" s="26">
        <v>0.93412000000000006</v>
      </c>
    </row>
    <row r="929" spans="1:38" ht="15" thickBot="1" x14ac:dyDescent="0.4">
      <c r="A929" s="5">
        <v>4313835</v>
      </c>
      <c r="B929" s="39" t="s">
        <v>598</v>
      </c>
      <c r="C929" s="5" t="s">
        <v>317</v>
      </c>
      <c r="D929" s="2">
        <v>43617</v>
      </c>
      <c r="E929" s="2">
        <v>43617</v>
      </c>
      <c r="F929" s="2" t="str">
        <f t="shared" si="14"/>
        <v>431383543617</v>
      </c>
      <c r="G929" s="36">
        <v>250</v>
      </c>
      <c r="H929" s="1">
        <f>IFERROR(DATEDIF(Таблица1[[#This Row],[Дата начала работы]],Таблица1[[#This Row],[Месяц]],"m"),"-")</f>
        <v>0</v>
      </c>
      <c r="I929" s="50">
        <v>0</v>
      </c>
      <c r="J929">
        <v>1</v>
      </c>
      <c r="K929" s="31">
        <v>30762</v>
      </c>
      <c r="L929">
        <f>IFERROR(DATEDIF(Таблица1[[#This Row],[ДР]],Таблица1[[#This Row],[Дата начала работы]],"y"),"-")</f>
        <v>35</v>
      </c>
      <c r="M929" s="3" t="s">
        <v>287</v>
      </c>
      <c r="N929" s="3" t="s">
        <v>340</v>
      </c>
      <c r="O929" s="3" t="s">
        <v>285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6">
        <v>0.90910000000000002</v>
      </c>
      <c r="Z929" s="4">
        <v>1</v>
      </c>
      <c r="AA929" s="4">
        <v>0.25</v>
      </c>
      <c r="AB929">
        <v>14</v>
      </c>
      <c r="AC929">
        <v>9</v>
      </c>
      <c r="AD929" s="26">
        <v>4</v>
      </c>
      <c r="AE929" s="26">
        <v>11</v>
      </c>
      <c r="AF929" s="26">
        <v>78.571428569999995</v>
      </c>
      <c r="AG929" s="26">
        <v>0</v>
      </c>
      <c r="AH929" s="41" t="e">
        <v>#VALUE!</v>
      </c>
      <c r="AI929" s="41">
        <v>0.3</v>
      </c>
      <c r="AJ929" s="26">
        <v>0.83335000000000004</v>
      </c>
      <c r="AK929" s="26">
        <v>0.3649</v>
      </c>
      <c r="AL929" s="26">
        <v>0.24309999999999998</v>
      </c>
    </row>
    <row r="930" spans="1:38" ht="15" thickBot="1" x14ac:dyDescent="0.4">
      <c r="A930" s="5">
        <v>4314661</v>
      </c>
      <c r="B930" s="39" t="s">
        <v>701</v>
      </c>
      <c r="C930" s="5" t="s">
        <v>318</v>
      </c>
      <c r="D930" s="2">
        <v>43556</v>
      </c>
      <c r="E930" s="2">
        <v>43556</v>
      </c>
      <c r="F930" s="2" t="str">
        <f t="shared" si="14"/>
        <v>431466143556</v>
      </c>
      <c r="G930" s="36">
        <v>250</v>
      </c>
      <c r="H930" s="1">
        <f>IFERROR(DATEDIF(Таблица1[[#This Row],[Дата начала работы]],Таблица1[[#This Row],[Месяц]],"m"),"-")</f>
        <v>0</v>
      </c>
      <c r="I930" s="50">
        <v>3</v>
      </c>
      <c r="J930">
        <v>0</v>
      </c>
      <c r="K930" s="31">
        <v>33973</v>
      </c>
      <c r="L930">
        <f>IFERROR(DATEDIF(Таблица1[[#This Row],[ДР]],Таблица1[[#This Row],[Дата начала работы]],"y"),"-")</f>
        <v>26</v>
      </c>
      <c r="M930" s="3" t="s">
        <v>287</v>
      </c>
      <c r="N930" s="3" t="s">
        <v>319</v>
      </c>
      <c r="O930" s="3" t="s">
        <v>316</v>
      </c>
      <c r="P930" s="3">
        <v>1</v>
      </c>
      <c r="Q930" s="3">
        <v>1</v>
      </c>
      <c r="R930" s="3">
        <v>1</v>
      </c>
      <c r="S930" s="3">
        <v>1</v>
      </c>
      <c r="T930" s="3">
        <v>0</v>
      </c>
      <c r="U930" s="3">
        <v>1</v>
      </c>
      <c r="V930" s="3">
        <v>1</v>
      </c>
      <c r="W930" s="3">
        <v>1</v>
      </c>
      <c r="X930" s="3">
        <v>0</v>
      </c>
      <c r="Y930" s="6">
        <v>1</v>
      </c>
      <c r="Z930" s="4">
        <v>0</v>
      </c>
      <c r="AA930" s="4">
        <v>1</v>
      </c>
      <c r="AB930">
        <v>0</v>
      </c>
      <c r="AC930">
        <v>0</v>
      </c>
      <c r="AD930" s="26">
        <v>4</v>
      </c>
      <c r="AE930" s="26">
        <v>7</v>
      </c>
      <c r="AF930" s="26">
        <v>100</v>
      </c>
      <c r="AG930" s="26">
        <v>1</v>
      </c>
      <c r="AH930" s="41" t="e">
        <v>#VALUE!</v>
      </c>
      <c r="AI930" s="41">
        <v>0.58750000000000002</v>
      </c>
      <c r="AJ930" s="26">
        <v>1</v>
      </c>
      <c r="AK930" s="26">
        <v>0.62159999999999993</v>
      </c>
      <c r="AL930" s="26">
        <v>0.5</v>
      </c>
    </row>
    <row r="931" spans="1:38" ht="15" thickBot="1" x14ac:dyDescent="0.4">
      <c r="A931" s="5">
        <v>4314661</v>
      </c>
      <c r="B931" s="39" t="s">
        <v>701</v>
      </c>
      <c r="C931" s="5" t="s">
        <v>318</v>
      </c>
      <c r="D931" s="2">
        <v>43586</v>
      </c>
      <c r="E931" s="2">
        <v>43556</v>
      </c>
      <c r="F931" s="2" t="str">
        <f t="shared" si="14"/>
        <v>431466143586</v>
      </c>
      <c r="G931" s="36">
        <v>250</v>
      </c>
      <c r="H931" s="1">
        <f>IFERROR(DATEDIF(Таблица1[[#This Row],[Дата начала работы]],Таблица1[[#This Row],[Месяц]],"m"),"-")</f>
        <v>1</v>
      </c>
      <c r="I931" s="50">
        <v>3</v>
      </c>
      <c r="J931">
        <v>0</v>
      </c>
      <c r="K931" s="31">
        <v>33973</v>
      </c>
      <c r="L931">
        <f>IFERROR(DATEDIF(Таблица1[[#This Row],[ДР]],Таблица1[[#This Row],[Дата начала работы]],"y"),"-")</f>
        <v>26</v>
      </c>
      <c r="M931" s="3" t="s">
        <v>287</v>
      </c>
      <c r="N931" s="3" t="s">
        <v>319</v>
      </c>
      <c r="O931" s="3" t="s">
        <v>316</v>
      </c>
      <c r="P931" s="3">
        <v>1</v>
      </c>
      <c r="Q931" s="3">
        <v>1</v>
      </c>
      <c r="R931" s="3">
        <v>1</v>
      </c>
      <c r="S931" s="3">
        <v>1</v>
      </c>
      <c r="T931" s="3">
        <v>0</v>
      </c>
      <c r="U931" s="3">
        <v>1</v>
      </c>
      <c r="V931" s="3">
        <v>1</v>
      </c>
      <c r="W931" s="3">
        <v>1</v>
      </c>
      <c r="X931" s="3">
        <v>0</v>
      </c>
      <c r="Y931" s="6">
        <v>0.77780000000000005</v>
      </c>
      <c r="Z931" s="4">
        <v>0</v>
      </c>
      <c r="AA931" s="4">
        <v>1</v>
      </c>
      <c r="AB931">
        <v>11</v>
      </c>
      <c r="AC931">
        <v>11</v>
      </c>
      <c r="AD931" s="26">
        <v>2</v>
      </c>
      <c r="AE931" s="26">
        <v>18</v>
      </c>
      <c r="AF931" s="26">
        <v>100</v>
      </c>
      <c r="AG931" s="26">
        <v>0</v>
      </c>
      <c r="AH931" s="41">
        <v>0.66669999999999996</v>
      </c>
      <c r="AI931" s="41">
        <v>0.58750000000000002</v>
      </c>
      <c r="AJ931" s="26">
        <v>1</v>
      </c>
      <c r="AK931" s="26">
        <v>0.62159999999999993</v>
      </c>
      <c r="AL931" s="26">
        <v>0.5</v>
      </c>
    </row>
    <row r="932" spans="1:38" ht="15" thickBot="1" x14ac:dyDescent="0.4">
      <c r="A932" s="5">
        <v>4314661</v>
      </c>
      <c r="B932" s="39" t="s">
        <v>701</v>
      </c>
      <c r="C932" s="5" t="s">
        <v>318</v>
      </c>
      <c r="D932" s="2">
        <v>43617</v>
      </c>
      <c r="E932" s="2">
        <v>43556</v>
      </c>
      <c r="F932" s="2" t="str">
        <f t="shared" si="14"/>
        <v>431466143617</v>
      </c>
      <c r="G932" s="36">
        <v>250</v>
      </c>
      <c r="H932" s="1">
        <f>IFERROR(DATEDIF(Таблица1[[#This Row],[Дата начала работы]],Таблица1[[#This Row],[Месяц]],"m"),"-")</f>
        <v>2</v>
      </c>
      <c r="I932" s="50">
        <v>3</v>
      </c>
      <c r="J932">
        <v>0</v>
      </c>
      <c r="K932" s="31">
        <v>33973</v>
      </c>
      <c r="L932">
        <f>IFERROR(DATEDIF(Таблица1[[#This Row],[ДР]],Таблица1[[#This Row],[Дата начала работы]],"y"),"-")</f>
        <v>26</v>
      </c>
      <c r="M932" s="3" t="s">
        <v>287</v>
      </c>
      <c r="N932" s="3" t="s">
        <v>319</v>
      </c>
      <c r="O932" s="3" t="s">
        <v>316</v>
      </c>
      <c r="P932" s="3">
        <v>1</v>
      </c>
      <c r="Q932" s="3">
        <v>1</v>
      </c>
      <c r="R932" s="3">
        <v>1</v>
      </c>
      <c r="S932" s="3">
        <v>1</v>
      </c>
      <c r="T932" s="3">
        <v>0</v>
      </c>
      <c r="U932" s="3">
        <v>1</v>
      </c>
      <c r="V932" s="3">
        <v>1</v>
      </c>
      <c r="W932" s="3">
        <v>1</v>
      </c>
      <c r="X932" s="3">
        <v>0</v>
      </c>
      <c r="Y932" s="6">
        <v>0.75</v>
      </c>
      <c r="Z932" s="4">
        <v>0</v>
      </c>
      <c r="AA932" s="4">
        <v>1</v>
      </c>
      <c r="AB932">
        <v>9</v>
      </c>
      <c r="AC932">
        <v>9</v>
      </c>
      <c r="AD932" s="26">
        <v>2</v>
      </c>
      <c r="AE932" s="26">
        <v>16</v>
      </c>
      <c r="AF932" s="26">
        <v>100</v>
      </c>
      <c r="AG932" s="26">
        <v>0</v>
      </c>
      <c r="AH932" s="41">
        <v>1</v>
      </c>
      <c r="AI932" s="41">
        <v>0.58750000000000002</v>
      </c>
      <c r="AJ932" s="26">
        <v>1</v>
      </c>
      <c r="AK932" s="26">
        <v>0.62159999999999993</v>
      </c>
      <c r="AL932" s="26">
        <v>0.5</v>
      </c>
    </row>
    <row r="933" spans="1:38" ht="15" thickBot="1" x14ac:dyDescent="0.4">
      <c r="A933" s="5">
        <v>4314661</v>
      </c>
      <c r="B933" s="39" t="s">
        <v>701</v>
      </c>
      <c r="C933" s="5" t="s">
        <v>318</v>
      </c>
      <c r="D933" s="2">
        <v>43647</v>
      </c>
      <c r="E933" s="2">
        <v>43556</v>
      </c>
      <c r="F933" s="2" t="str">
        <f t="shared" si="14"/>
        <v>431466143647</v>
      </c>
      <c r="G933" s="36">
        <v>250</v>
      </c>
      <c r="H933" s="1">
        <f>IFERROR(DATEDIF(Таблица1[[#This Row],[Дата начала работы]],Таблица1[[#This Row],[Месяц]],"m"),"-")</f>
        <v>3</v>
      </c>
      <c r="I933" s="50">
        <v>3</v>
      </c>
      <c r="J933">
        <v>0</v>
      </c>
      <c r="K933" s="31">
        <v>33973</v>
      </c>
      <c r="L933">
        <f>IFERROR(DATEDIF(Таблица1[[#This Row],[ДР]],Таблица1[[#This Row],[Дата начала работы]],"y"),"-")</f>
        <v>26</v>
      </c>
      <c r="M933" s="3" t="s">
        <v>287</v>
      </c>
      <c r="N933" s="3" t="s">
        <v>319</v>
      </c>
      <c r="O933" s="3" t="s">
        <v>316</v>
      </c>
      <c r="P933" s="3">
        <v>1</v>
      </c>
      <c r="Q933" s="3">
        <v>1</v>
      </c>
      <c r="R933" s="3">
        <v>1</v>
      </c>
      <c r="S933" s="3">
        <v>1</v>
      </c>
      <c r="T933" s="3">
        <v>0</v>
      </c>
      <c r="U933" s="3">
        <v>1</v>
      </c>
      <c r="V933" s="3">
        <v>1</v>
      </c>
      <c r="W933" s="3">
        <v>1</v>
      </c>
      <c r="X933" s="3">
        <v>0</v>
      </c>
      <c r="Y933" s="6">
        <v>0.71430000000000005</v>
      </c>
      <c r="Z933" s="4">
        <v>0</v>
      </c>
      <c r="AA933" s="4">
        <v>1</v>
      </c>
      <c r="AB933">
        <v>5</v>
      </c>
      <c r="AC933">
        <v>5</v>
      </c>
      <c r="AD933" s="26">
        <v>1</v>
      </c>
      <c r="AE933" s="26">
        <v>7</v>
      </c>
      <c r="AF933" s="26">
        <v>100</v>
      </c>
      <c r="AG933" s="26">
        <v>0</v>
      </c>
      <c r="AH933" s="41">
        <v>0.5</v>
      </c>
      <c r="AI933" s="41">
        <v>0.58750000000000002</v>
      </c>
      <c r="AJ933" s="26">
        <v>1</v>
      </c>
      <c r="AK933" s="26">
        <v>0.62159999999999993</v>
      </c>
      <c r="AL933" s="26">
        <v>0.5</v>
      </c>
    </row>
    <row r="934" spans="1:38" ht="15" thickBot="1" x14ac:dyDescent="0.4">
      <c r="A934" s="5">
        <v>4314661</v>
      </c>
      <c r="B934" s="39" t="s">
        <v>701</v>
      </c>
      <c r="C934" s="5" t="s">
        <v>318</v>
      </c>
      <c r="D934" s="2">
        <v>43678</v>
      </c>
      <c r="E934" s="2">
        <v>43556</v>
      </c>
      <c r="F934" s="2" t="str">
        <f t="shared" si="14"/>
        <v>431466143678</v>
      </c>
      <c r="G934" s="36">
        <v>250</v>
      </c>
      <c r="H934" s="1">
        <f>IFERROR(DATEDIF(Таблица1[[#This Row],[Дата начала работы]],Таблица1[[#This Row],[Месяц]],"m"),"-")</f>
        <v>4</v>
      </c>
      <c r="I934" s="50">
        <v>3</v>
      </c>
      <c r="J934">
        <v>0</v>
      </c>
      <c r="K934" s="31">
        <v>33973</v>
      </c>
      <c r="L934">
        <f>IFERROR(DATEDIF(Таблица1[[#This Row],[ДР]],Таблица1[[#This Row],[Дата начала работы]],"y"),"-")</f>
        <v>26</v>
      </c>
      <c r="M934" s="3" t="s">
        <v>287</v>
      </c>
      <c r="N934" s="3" t="s">
        <v>319</v>
      </c>
      <c r="O934" s="3" t="s">
        <v>316</v>
      </c>
      <c r="P934" s="3">
        <v>1</v>
      </c>
      <c r="Q934" s="3">
        <v>1</v>
      </c>
      <c r="R934" s="3">
        <v>1</v>
      </c>
      <c r="S934" s="3">
        <v>1</v>
      </c>
      <c r="T934" s="3">
        <v>0</v>
      </c>
      <c r="U934" s="3">
        <v>1</v>
      </c>
      <c r="V934" s="3">
        <v>1</v>
      </c>
      <c r="W934" s="3">
        <v>1</v>
      </c>
      <c r="X934" s="3">
        <v>0</v>
      </c>
      <c r="Y934" s="6">
        <v>0.5</v>
      </c>
      <c r="Z934" s="4">
        <v>0</v>
      </c>
      <c r="AA934" s="4">
        <v>1</v>
      </c>
      <c r="AB934">
        <v>5</v>
      </c>
      <c r="AC934">
        <v>5</v>
      </c>
      <c r="AD934" s="26">
        <v>2</v>
      </c>
      <c r="AE934" s="26">
        <v>6</v>
      </c>
      <c r="AF934" s="26">
        <v>100</v>
      </c>
      <c r="AG934" s="26">
        <v>0</v>
      </c>
      <c r="AH934" s="41" t="s">
        <v>285</v>
      </c>
      <c r="AI934" s="41">
        <v>0.58750000000000002</v>
      </c>
      <c r="AJ934" s="26">
        <v>1</v>
      </c>
      <c r="AK934" s="26">
        <v>0.62159999999999993</v>
      </c>
      <c r="AL934" s="26">
        <v>0.5</v>
      </c>
    </row>
    <row r="935" spans="1:38" ht="15" thickBot="1" x14ac:dyDescent="0.4">
      <c r="A935" s="5">
        <v>4322342</v>
      </c>
      <c r="B935" s="39" t="s">
        <v>523</v>
      </c>
      <c r="C935" s="5" t="s">
        <v>318</v>
      </c>
      <c r="D935" s="2">
        <v>43556</v>
      </c>
      <c r="E935" s="2">
        <v>43556</v>
      </c>
      <c r="F935" s="2" t="str">
        <f t="shared" si="14"/>
        <v>432234243556</v>
      </c>
      <c r="G935" s="36">
        <v>250</v>
      </c>
      <c r="H935" s="1">
        <f>IFERROR(DATEDIF(Таблица1[[#This Row],[Дата начала работы]],Таблица1[[#This Row],[Месяц]],"m"),"-")</f>
        <v>0</v>
      </c>
      <c r="I935" s="50">
        <v>3</v>
      </c>
      <c r="J935">
        <v>1</v>
      </c>
      <c r="K935" s="31">
        <v>35039</v>
      </c>
      <c r="L935">
        <f>IFERROR(DATEDIF(Таблица1[[#This Row],[ДР]],Таблица1[[#This Row],[Дата начала работы]],"y"),"-")</f>
        <v>23</v>
      </c>
      <c r="M935" s="3" t="s">
        <v>286</v>
      </c>
      <c r="N935" s="3" t="s">
        <v>327</v>
      </c>
      <c r="O935" s="3" t="s">
        <v>313</v>
      </c>
      <c r="P935" s="3">
        <v>1</v>
      </c>
      <c r="Q935" s="3">
        <v>0</v>
      </c>
      <c r="R935" s="3">
        <v>1</v>
      </c>
      <c r="S935" s="3">
        <v>1</v>
      </c>
      <c r="T935" s="3">
        <v>0</v>
      </c>
      <c r="U935" s="3">
        <v>1</v>
      </c>
      <c r="V935" s="3">
        <v>1</v>
      </c>
      <c r="W935" s="3">
        <v>1</v>
      </c>
      <c r="X935" s="3">
        <v>0</v>
      </c>
      <c r="Y935" s="6">
        <v>1</v>
      </c>
      <c r="Z935" s="4">
        <v>0.5</v>
      </c>
      <c r="AA935" s="4">
        <v>1</v>
      </c>
      <c r="AB935">
        <v>0</v>
      </c>
      <c r="AC935">
        <v>0</v>
      </c>
      <c r="AD935" s="26">
        <v>2</v>
      </c>
      <c r="AE935" s="26">
        <v>2</v>
      </c>
      <c r="AF935" s="26">
        <v>100</v>
      </c>
      <c r="AG935" s="26">
        <v>0</v>
      </c>
      <c r="AH935" s="41" t="e">
        <v>#VALUE!</v>
      </c>
      <c r="AI935" s="41">
        <v>0.42834000000000005</v>
      </c>
      <c r="AJ935" s="26">
        <v>0.93334000000000006</v>
      </c>
      <c r="AK935" s="26">
        <v>0.33079999999999998</v>
      </c>
      <c r="AL935" s="26">
        <v>0.49709999999999999</v>
      </c>
    </row>
    <row r="936" spans="1:38" ht="15" thickBot="1" x14ac:dyDescent="0.4">
      <c r="A936" s="5">
        <v>4322342</v>
      </c>
      <c r="B936" s="39" t="s">
        <v>523</v>
      </c>
      <c r="C936" s="5" t="s">
        <v>318</v>
      </c>
      <c r="D936" s="2">
        <v>43586</v>
      </c>
      <c r="E936" s="2">
        <v>43556</v>
      </c>
      <c r="F936" s="2" t="str">
        <f t="shared" si="14"/>
        <v>432234243586</v>
      </c>
      <c r="G936" s="36">
        <v>250</v>
      </c>
      <c r="H936" s="1">
        <f>IFERROR(DATEDIF(Таблица1[[#This Row],[Дата начала работы]],Таблица1[[#This Row],[Месяц]],"m"),"-")</f>
        <v>1</v>
      </c>
      <c r="I936" s="50">
        <v>3</v>
      </c>
      <c r="J936">
        <v>1</v>
      </c>
      <c r="K936" s="31">
        <v>35039</v>
      </c>
      <c r="L936">
        <f>IFERROR(DATEDIF(Таблица1[[#This Row],[ДР]],Таблица1[[#This Row],[Дата начала работы]],"y"),"-")</f>
        <v>23</v>
      </c>
      <c r="M936" s="3" t="s">
        <v>286</v>
      </c>
      <c r="N936" s="3" t="s">
        <v>327</v>
      </c>
      <c r="O936" s="3" t="s">
        <v>313</v>
      </c>
      <c r="P936" s="3">
        <v>1</v>
      </c>
      <c r="Q936" s="3">
        <v>0</v>
      </c>
      <c r="R936" s="3">
        <v>1</v>
      </c>
      <c r="S936" s="3">
        <v>1</v>
      </c>
      <c r="T936" s="3">
        <v>0</v>
      </c>
      <c r="U936" s="3">
        <v>1</v>
      </c>
      <c r="V936" s="3">
        <v>1</v>
      </c>
      <c r="W936" s="3">
        <v>1</v>
      </c>
      <c r="X936" s="3">
        <v>0</v>
      </c>
      <c r="Y936" s="6">
        <v>0.88890000000000002</v>
      </c>
      <c r="Z936" s="4">
        <v>0.66666666666666696</v>
      </c>
      <c r="AA936" s="4">
        <v>1</v>
      </c>
      <c r="AB936">
        <v>20</v>
      </c>
      <c r="AC936">
        <v>12</v>
      </c>
      <c r="AD936" s="26">
        <v>3</v>
      </c>
      <c r="AE936" s="26">
        <v>9</v>
      </c>
      <c r="AF936" s="26">
        <v>100</v>
      </c>
      <c r="AG936" s="26">
        <v>0</v>
      </c>
      <c r="AH936" s="41">
        <v>1</v>
      </c>
      <c r="AI936" s="41">
        <v>0.25624999999999998</v>
      </c>
      <c r="AJ936" s="26">
        <v>0.83335000000000004</v>
      </c>
      <c r="AK936" s="26">
        <v>0.1216</v>
      </c>
      <c r="AL936" s="26">
        <v>0.30295</v>
      </c>
    </row>
    <row r="937" spans="1:38" ht="15" thickBot="1" x14ac:dyDescent="0.4">
      <c r="A937" s="5">
        <v>4322342</v>
      </c>
      <c r="B937" s="39" t="s">
        <v>523</v>
      </c>
      <c r="C937" s="5" t="s">
        <v>318</v>
      </c>
      <c r="D937" s="2">
        <v>43617</v>
      </c>
      <c r="E937" s="2">
        <v>43556</v>
      </c>
      <c r="F937" s="2" t="str">
        <f t="shared" si="14"/>
        <v>432234243617</v>
      </c>
      <c r="G937" s="36">
        <v>250</v>
      </c>
      <c r="H937" s="1">
        <f>IFERROR(DATEDIF(Таблица1[[#This Row],[Дата начала работы]],Таблица1[[#This Row],[Месяц]],"m"),"-")</f>
        <v>2</v>
      </c>
      <c r="I937" s="50">
        <v>3</v>
      </c>
      <c r="J937">
        <v>1</v>
      </c>
      <c r="K937" s="31">
        <v>35039</v>
      </c>
      <c r="L937">
        <f>IFERROR(DATEDIF(Таблица1[[#This Row],[ДР]],Таблица1[[#This Row],[Дата начала работы]],"y"),"-")</f>
        <v>23</v>
      </c>
      <c r="M937" s="3" t="s">
        <v>286</v>
      </c>
      <c r="N937" s="3" t="s">
        <v>327</v>
      </c>
      <c r="O937" s="3" t="s">
        <v>313</v>
      </c>
      <c r="P937" s="3">
        <v>1</v>
      </c>
      <c r="Q937" s="3">
        <v>0</v>
      </c>
      <c r="R937" s="3">
        <v>1</v>
      </c>
      <c r="S937" s="3">
        <v>1</v>
      </c>
      <c r="T937" s="3">
        <v>0</v>
      </c>
      <c r="U937" s="3">
        <v>1</v>
      </c>
      <c r="V937" s="3">
        <v>1</v>
      </c>
      <c r="W937" s="3">
        <v>1</v>
      </c>
      <c r="X937" s="3">
        <v>0</v>
      </c>
      <c r="Y937" s="6">
        <v>1</v>
      </c>
      <c r="Z937" s="4">
        <v>0.66666666666666696</v>
      </c>
      <c r="AA937" s="4">
        <v>1</v>
      </c>
      <c r="AB937">
        <v>29</v>
      </c>
      <c r="AC937">
        <v>12</v>
      </c>
      <c r="AD937" s="26">
        <v>1</v>
      </c>
      <c r="AE937" s="26">
        <v>4</v>
      </c>
      <c r="AF937" s="26">
        <v>80</v>
      </c>
      <c r="AG937" s="26">
        <v>0</v>
      </c>
      <c r="AH937" s="41">
        <v>1</v>
      </c>
      <c r="AI937" s="41">
        <v>0.51249999999999996</v>
      </c>
      <c r="AJ937" s="26">
        <v>1</v>
      </c>
      <c r="AK937" s="26">
        <v>0.40539999999999998</v>
      </c>
      <c r="AL937" s="26">
        <v>0.64710000000000001</v>
      </c>
    </row>
    <row r="938" spans="1:38" ht="15" thickBot="1" x14ac:dyDescent="0.4">
      <c r="A938" s="5">
        <v>4322342</v>
      </c>
      <c r="B938" s="39" t="s">
        <v>523</v>
      </c>
      <c r="C938" s="5" t="s">
        <v>318</v>
      </c>
      <c r="D938" s="2">
        <v>43647</v>
      </c>
      <c r="E938" s="2">
        <v>43556</v>
      </c>
      <c r="F938" s="2" t="str">
        <f t="shared" si="14"/>
        <v>432234243647</v>
      </c>
      <c r="G938" s="36">
        <v>250</v>
      </c>
      <c r="H938" s="1">
        <f>IFERROR(DATEDIF(Таблица1[[#This Row],[Дата начала работы]],Таблица1[[#This Row],[Месяц]],"m"),"-")</f>
        <v>3</v>
      </c>
      <c r="I938" s="50">
        <v>3</v>
      </c>
      <c r="J938">
        <v>1</v>
      </c>
      <c r="K938" s="31">
        <v>35039</v>
      </c>
      <c r="L938">
        <f>IFERROR(DATEDIF(Таблица1[[#This Row],[ДР]],Таблица1[[#This Row],[Дата начала работы]],"y"),"-")</f>
        <v>23</v>
      </c>
      <c r="M938" s="3" t="s">
        <v>286</v>
      </c>
      <c r="N938" s="3" t="s">
        <v>327</v>
      </c>
      <c r="O938" s="3" t="s">
        <v>313</v>
      </c>
      <c r="P938" s="3">
        <v>1</v>
      </c>
      <c r="Q938" s="3">
        <v>0</v>
      </c>
      <c r="R938" s="3">
        <v>1</v>
      </c>
      <c r="S938" s="3">
        <v>1</v>
      </c>
      <c r="T938" s="3">
        <v>0</v>
      </c>
      <c r="U938" s="3">
        <v>1</v>
      </c>
      <c r="V938" s="3">
        <v>1</v>
      </c>
      <c r="W938" s="3">
        <v>1</v>
      </c>
      <c r="X938" s="3">
        <v>0</v>
      </c>
      <c r="Y938" s="6">
        <v>1</v>
      </c>
      <c r="Z938" s="4">
        <v>0.66666666666666696</v>
      </c>
      <c r="AA938" s="4">
        <v>1</v>
      </c>
      <c r="AB938">
        <v>5</v>
      </c>
      <c r="AC938">
        <v>0</v>
      </c>
      <c r="AD938" s="26">
        <v>1</v>
      </c>
      <c r="AE938" s="26">
        <v>1</v>
      </c>
      <c r="AF938" s="26">
        <v>33.333333330000002</v>
      </c>
      <c r="AG938" s="26">
        <v>0</v>
      </c>
      <c r="AH938" s="41">
        <v>1</v>
      </c>
      <c r="AI938" s="41">
        <v>0.42834000000000005</v>
      </c>
      <c r="AJ938" s="26">
        <v>0.93334000000000006</v>
      </c>
      <c r="AK938" s="26">
        <v>0.33079999999999998</v>
      </c>
      <c r="AL938" s="26">
        <v>0.49709999999999999</v>
      </c>
    </row>
    <row r="939" spans="1:38" ht="15" thickBot="1" x14ac:dyDescent="0.4">
      <c r="A939" s="5">
        <v>4322659</v>
      </c>
      <c r="B939" s="39" t="s">
        <v>508</v>
      </c>
      <c r="C939" s="5" t="s">
        <v>318</v>
      </c>
      <c r="D939" s="2">
        <v>43556</v>
      </c>
      <c r="E939" s="2">
        <v>43556</v>
      </c>
      <c r="F939" s="2" t="str">
        <f t="shared" si="14"/>
        <v>432265943556</v>
      </c>
      <c r="G939" s="36">
        <v>250</v>
      </c>
      <c r="H939" s="1">
        <f>IFERROR(DATEDIF(Таблица1[[#This Row],[Дата начала работы]],Таблица1[[#This Row],[Месяц]],"m"),"-")</f>
        <v>0</v>
      </c>
      <c r="I939" s="50">
        <v>2</v>
      </c>
      <c r="J939">
        <v>1</v>
      </c>
      <c r="K939" s="31">
        <v>36515</v>
      </c>
      <c r="L939">
        <f>IFERROR(DATEDIF(Таблица1[[#This Row],[ДР]],Таблица1[[#This Row],[Дата начала работы]],"y"),"-")</f>
        <v>19</v>
      </c>
      <c r="M939" s="3" t="s">
        <v>287</v>
      </c>
      <c r="N939" s="3" t="s">
        <v>319</v>
      </c>
      <c r="O939" s="3" t="s">
        <v>316</v>
      </c>
      <c r="P939" s="3">
        <v>1</v>
      </c>
      <c r="Q939" s="3">
        <v>1</v>
      </c>
      <c r="R939" s="3">
        <v>1</v>
      </c>
      <c r="S939" s="3">
        <v>1</v>
      </c>
      <c r="T939" s="3">
        <v>0</v>
      </c>
      <c r="U939" s="3">
        <v>0</v>
      </c>
      <c r="V939" s="3">
        <v>1</v>
      </c>
      <c r="W939" s="3">
        <v>1</v>
      </c>
      <c r="X939" s="3">
        <v>1</v>
      </c>
      <c r="Y939" s="6">
        <v>1</v>
      </c>
      <c r="Z939" s="4">
        <v>0</v>
      </c>
      <c r="AA939" s="4">
        <v>1</v>
      </c>
      <c r="AB939">
        <v>0</v>
      </c>
      <c r="AC939">
        <v>0</v>
      </c>
      <c r="AD939" s="26">
        <v>2</v>
      </c>
      <c r="AE939" s="26">
        <v>3</v>
      </c>
      <c r="AF939" s="26">
        <v>100</v>
      </c>
      <c r="AG939" s="26">
        <v>0</v>
      </c>
      <c r="AH939" s="41" t="e">
        <v>#VALUE!</v>
      </c>
      <c r="AI939" s="41">
        <v>0.92009999999999992</v>
      </c>
      <c r="AJ939" s="26">
        <v>0.91667500000000002</v>
      </c>
      <c r="AK939" s="26">
        <v>0.88817500000000005</v>
      </c>
      <c r="AL939" s="26">
        <v>0.967275</v>
      </c>
    </row>
    <row r="940" spans="1:38" ht="15" thickBot="1" x14ac:dyDescent="0.4">
      <c r="A940" s="5">
        <v>4322659</v>
      </c>
      <c r="B940" s="39" t="s">
        <v>508</v>
      </c>
      <c r="C940" s="5" t="s">
        <v>318</v>
      </c>
      <c r="D940" s="2">
        <v>43586</v>
      </c>
      <c r="E940" s="2">
        <v>43556</v>
      </c>
      <c r="F940" s="2" t="str">
        <f t="shared" si="14"/>
        <v>432265943586</v>
      </c>
      <c r="G940" s="36">
        <v>250</v>
      </c>
      <c r="H940" s="1">
        <f>IFERROR(DATEDIF(Таблица1[[#This Row],[Дата начала работы]],Таблица1[[#This Row],[Месяц]],"m"),"-")</f>
        <v>1</v>
      </c>
      <c r="I940" s="50">
        <v>2</v>
      </c>
      <c r="J940">
        <v>1</v>
      </c>
      <c r="K940" s="31">
        <v>36515</v>
      </c>
      <c r="L940">
        <f>IFERROR(DATEDIF(Таблица1[[#This Row],[ДР]],Таблица1[[#This Row],[Дата начала работы]],"y"),"-")</f>
        <v>19</v>
      </c>
      <c r="M940" s="3" t="s">
        <v>287</v>
      </c>
      <c r="N940" s="3" t="s">
        <v>319</v>
      </c>
      <c r="O940" s="3" t="s">
        <v>316</v>
      </c>
      <c r="P940" s="3">
        <v>1</v>
      </c>
      <c r="Q940" s="3">
        <v>1</v>
      </c>
      <c r="R940" s="3">
        <v>1</v>
      </c>
      <c r="S940" s="3">
        <v>1</v>
      </c>
      <c r="T940" s="3">
        <v>0</v>
      </c>
      <c r="U940" s="3">
        <v>0</v>
      </c>
      <c r="V940" s="3">
        <v>1</v>
      </c>
      <c r="W940" s="3">
        <v>1</v>
      </c>
      <c r="X940" s="3">
        <v>1</v>
      </c>
      <c r="Y940" s="6">
        <v>0.93100000000000005</v>
      </c>
      <c r="Z940" s="4">
        <v>0</v>
      </c>
      <c r="AA940" s="4">
        <v>1</v>
      </c>
      <c r="AB940">
        <v>12</v>
      </c>
      <c r="AC940">
        <v>11</v>
      </c>
      <c r="AD940" s="26">
        <v>5</v>
      </c>
      <c r="AE940" s="26">
        <v>34</v>
      </c>
      <c r="AF940" s="26">
        <v>85</v>
      </c>
      <c r="AG940" s="26">
        <v>0</v>
      </c>
      <c r="AH940" s="41">
        <v>1</v>
      </c>
      <c r="AI940" s="41">
        <v>0.88749999999999996</v>
      </c>
      <c r="AJ940" s="26">
        <v>0.66669999999999996</v>
      </c>
      <c r="AK940" s="26">
        <v>0.81079999999999997</v>
      </c>
      <c r="AL940" s="26">
        <v>1</v>
      </c>
    </row>
    <row r="941" spans="1:38" ht="15" thickBot="1" x14ac:dyDescent="0.4">
      <c r="A941" s="5">
        <v>4322659</v>
      </c>
      <c r="B941" s="39" t="s">
        <v>508</v>
      </c>
      <c r="C941" s="5" t="s">
        <v>318</v>
      </c>
      <c r="D941" s="2">
        <v>43617</v>
      </c>
      <c r="E941" s="2">
        <v>43556</v>
      </c>
      <c r="F941" s="2" t="str">
        <f t="shared" si="14"/>
        <v>432265943617</v>
      </c>
      <c r="G941" s="36">
        <v>250</v>
      </c>
      <c r="H941" s="1">
        <f>IFERROR(DATEDIF(Таблица1[[#This Row],[Дата начала работы]],Таблица1[[#This Row],[Месяц]],"m"),"-")</f>
        <v>2</v>
      </c>
      <c r="I941" s="50">
        <v>2</v>
      </c>
      <c r="J941">
        <v>1</v>
      </c>
      <c r="K941" s="31">
        <v>36515</v>
      </c>
      <c r="L941">
        <f>IFERROR(DATEDIF(Таблица1[[#This Row],[ДР]],Таблица1[[#This Row],[Дата начала работы]],"y"),"-")</f>
        <v>19</v>
      </c>
      <c r="M941" s="3" t="s">
        <v>287</v>
      </c>
      <c r="N941" s="3" t="s">
        <v>319</v>
      </c>
      <c r="O941" s="3" t="s">
        <v>316</v>
      </c>
      <c r="P941" s="3">
        <v>1</v>
      </c>
      <c r="Q941" s="3">
        <v>1</v>
      </c>
      <c r="R941" s="3">
        <v>1</v>
      </c>
      <c r="S941" s="3">
        <v>1</v>
      </c>
      <c r="T941" s="3">
        <v>0</v>
      </c>
      <c r="U941" s="3">
        <v>0</v>
      </c>
      <c r="V941" s="3">
        <v>1</v>
      </c>
      <c r="W941" s="3">
        <v>1</v>
      </c>
      <c r="X941" s="3">
        <v>1</v>
      </c>
      <c r="Y941" s="6">
        <v>0.8</v>
      </c>
      <c r="Z941" s="4">
        <v>0</v>
      </c>
      <c r="AA941" s="4">
        <v>1</v>
      </c>
      <c r="AB941">
        <v>6</v>
      </c>
      <c r="AC941">
        <v>5</v>
      </c>
      <c r="AD941" s="26">
        <v>5</v>
      </c>
      <c r="AE941" s="26">
        <v>21</v>
      </c>
      <c r="AF941" s="26">
        <v>95.454545449999998</v>
      </c>
      <c r="AG941" s="26">
        <v>0</v>
      </c>
      <c r="AH941" s="41">
        <v>0.8</v>
      </c>
      <c r="AI941" s="41">
        <v>0.9375</v>
      </c>
      <c r="AJ941" s="26">
        <v>1</v>
      </c>
      <c r="AK941" s="26">
        <v>0.89190000000000003</v>
      </c>
      <c r="AL941" s="26">
        <v>1</v>
      </c>
    </row>
    <row r="942" spans="1:38" ht="15" thickBot="1" x14ac:dyDescent="0.4">
      <c r="A942" s="5">
        <v>4322659</v>
      </c>
      <c r="B942" s="39" t="s">
        <v>508</v>
      </c>
      <c r="C942" s="5" t="s">
        <v>318</v>
      </c>
      <c r="D942" s="2">
        <v>43647</v>
      </c>
      <c r="E942" s="2">
        <v>43556</v>
      </c>
      <c r="F942" s="2" t="str">
        <f t="shared" si="14"/>
        <v>432265943647</v>
      </c>
      <c r="G942" s="36">
        <v>250</v>
      </c>
      <c r="H942" s="1">
        <f>IFERROR(DATEDIF(Таблица1[[#This Row],[Дата начала работы]],Таблица1[[#This Row],[Месяц]],"m"),"-")</f>
        <v>3</v>
      </c>
      <c r="I942" s="50">
        <v>2</v>
      </c>
      <c r="J942">
        <v>1</v>
      </c>
      <c r="K942" s="31">
        <v>36515</v>
      </c>
      <c r="L942">
        <f>IFERROR(DATEDIF(Таблица1[[#This Row],[ДР]],Таблица1[[#This Row],[Дата начала работы]],"y"),"-")</f>
        <v>19</v>
      </c>
      <c r="M942" s="3" t="s">
        <v>287</v>
      </c>
      <c r="N942" s="3" t="s">
        <v>319</v>
      </c>
      <c r="O942" s="3" t="s">
        <v>316</v>
      </c>
      <c r="P942" s="3">
        <v>1</v>
      </c>
      <c r="Q942" s="3">
        <v>1</v>
      </c>
      <c r="R942" s="3">
        <v>1</v>
      </c>
      <c r="S942" s="3">
        <v>1</v>
      </c>
      <c r="T942" s="3">
        <v>0</v>
      </c>
      <c r="U942" s="3">
        <v>0</v>
      </c>
      <c r="V942" s="3">
        <v>1</v>
      </c>
      <c r="W942" s="3">
        <v>1</v>
      </c>
      <c r="X942" s="3">
        <v>1</v>
      </c>
      <c r="Y942" s="6">
        <v>0.85109999999999997</v>
      </c>
      <c r="Z942" s="4">
        <v>0</v>
      </c>
      <c r="AA942" s="4">
        <v>1</v>
      </c>
      <c r="AB942">
        <v>14</v>
      </c>
      <c r="AC942">
        <v>3</v>
      </c>
      <c r="AD942" s="26">
        <v>9</v>
      </c>
      <c r="AE942" s="26">
        <v>52</v>
      </c>
      <c r="AF942" s="26">
        <v>96.296296299999995</v>
      </c>
      <c r="AG942" s="26">
        <v>0</v>
      </c>
      <c r="AH942" s="41">
        <v>1</v>
      </c>
      <c r="AI942" s="41">
        <v>0.97</v>
      </c>
      <c r="AJ942" s="26">
        <v>1</v>
      </c>
      <c r="AK942" s="26">
        <v>1</v>
      </c>
      <c r="AL942" s="26">
        <v>0.9667</v>
      </c>
    </row>
    <row r="943" spans="1:38" ht="15" thickBot="1" x14ac:dyDescent="0.4">
      <c r="A943" s="5">
        <v>4322659</v>
      </c>
      <c r="B943" s="39" t="s">
        <v>508</v>
      </c>
      <c r="C943" s="5" t="s">
        <v>318</v>
      </c>
      <c r="D943" s="2">
        <v>43678</v>
      </c>
      <c r="E943" s="2">
        <v>43556</v>
      </c>
      <c r="F943" s="2" t="str">
        <f t="shared" si="14"/>
        <v>432265943678</v>
      </c>
      <c r="G943" s="36">
        <v>250</v>
      </c>
      <c r="H943" s="1">
        <f>IFERROR(DATEDIF(Таблица1[[#This Row],[Дата начала работы]],Таблица1[[#This Row],[Месяц]],"m"),"-")</f>
        <v>4</v>
      </c>
      <c r="I943" s="50">
        <v>2</v>
      </c>
      <c r="J943">
        <v>1</v>
      </c>
      <c r="K943" s="31">
        <v>36515</v>
      </c>
      <c r="L943">
        <f>IFERROR(DATEDIF(Таблица1[[#This Row],[ДР]],Таблица1[[#This Row],[Дата начала работы]],"y"),"-")</f>
        <v>19</v>
      </c>
      <c r="M943" s="3" t="s">
        <v>287</v>
      </c>
      <c r="N943" s="3" t="s">
        <v>319</v>
      </c>
      <c r="O943" s="3" t="s">
        <v>316</v>
      </c>
      <c r="P943" s="3">
        <v>1</v>
      </c>
      <c r="Q943" s="3">
        <v>1</v>
      </c>
      <c r="R943" s="3">
        <v>1</v>
      </c>
      <c r="S943" s="3">
        <v>1</v>
      </c>
      <c r="T943" s="3">
        <v>0</v>
      </c>
      <c r="U943" s="3">
        <v>0</v>
      </c>
      <c r="V943" s="3">
        <v>1</v>
      </c>
      <c r="W943" s="3">
        <v>1</v>
      </c>
      <c r="X943" s="3">
        <v>1</v>
      </c>
      <c r="Y943" s="6">
        <v>0.88890000000000002</v>
      </c>
      <c r="Z943" s="4">
        <v>0</v>
      </c>
      <c r="AA943" s="4">
        <v>1</v>
      </c>
      <c r="AB943">
        <v>11</v>
      </c>
      <c r="AC943">
        <v>3</v>
      </c>
      <c r="AD943" s="26">
        <v>6</v>
      </c>
      <c r="AE943" s="26">
        <v>23</v>
      </c>
      <c r="AF943" s="26">
        <v>100</v>
      </c>
      <c r="AG943" s="26">
        <v>0</v>
      </c>
      <c r="AH943" s="41">
        <v>0.55559999999999998</v>
      </c>
      <c r="AI943" s="41">
        <v>0.88539999999999996</v>
      </c>
      <c r="AJ943" s="26">
        <v>1</v>
      </c>
      <c r="AK943" s="26">
        <v>0.85</v>
      </c>
      <c r="AL943" s="26">
        <v>0.90239999999999998</v>
      </c>
    </row>
    <row r="944" spans="1:38" ht="15" thickBot="1" x14ac:dyDescent="0.4">
      <c r="A944" s="5">
        <v>4322762</v>
      </c>
      <c r="B944" s="39" t="s">
        <v>563</v>
      </c>
      <c r="C944" s="5" t="s">
        <v>317</v>
      </c>
      <c r="D944" s="2">
        <v>43586</v>
      </c>
      <c r="E944" s="2">
        <v>43586</v>
      </c>
      <c r="F944" s="2" t="str">
        <f t="shared" si="14"/>
        <v>432276243586</v>
      </c>
      <c r="G944" s="36">
        <v>250</v>
      </c>
      <c r="H944" s="1">
        <f>IFERROR(DATEDIF(Таблица1[[#This Row],[Дата начала работы]],Таблица1[[#This Row],[Месяц]],"m"),"-")</f>
        <v>0</v>
      </c>
      <c r="I944" s="50">
        <v>0</v>
      </c>
      <c r="J944">
        <v>1</v>
      </c>
      <c r="K944" s="31" t="s">
        <v>285</v>
      </c>
      <c r="L944" t="str">
        <f>IFERROR(DATEDIF(Таблица1[[#This Row],[ДР]],Таблица1[[#This Row],[Дата начала работы]],"y"),"-")</f>
        <v>-</v>
      </c>
      <c r="M944" s="3" t="s">
        <v>287</v>
      </c>
      <c r="N944" s="3" t="s">
        <v>339</v>
      </c>
      <c r="O944" s="3" t="s">
        <v>285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6">
        <v>0.61109999999999998</v>
      </c>
      <c r="Z944" s="4">
        <v>0.8</v>
      </c>
      <c r="AA944" s="4">
        <v>1</v>
      </c>
      <c r="AB944">
        <v>14</v>
      </c>
      <c r="AC944">
        <v>7</v>
      </c>
      <c r="AD944" s="26">
        <v>5</v>
      </c>
      <c r="AE944" s="26">
        <v>19</v>
      </c>
      <c r="AF944" s="26">
        <v>86.363636360000001</v>
      </c>
      <c r="AG944" s="26">
        <v>0</v>
      </c>
      <c r="AH944" s="41" t="e">
        <v>#VALUE!</v>
      </c>
      <c r="AI944" s="41">
        <v>0.72021751824817482</v>
      </c>
      <c r="AJ944" s="26">
        <v>0.9288597080291966</v>
      </c>
      <c r="AK944" s="26">
        <v>0.67735854014598551</v>
      </c>
      <c r="AL944" s="26">
        <v>0.77278788321167746</v>
      </c>
    </row>
    <row r="945" spans="1:38" ht="15" thickBot="1" x14ac:dyDescent="0.4">
      <c r="A945" s="5">
        <v>4329101</v>
      </c>
      <c r="B945" s="39" t="s">
        <v>674</v>
      </c>
      <c r="C945" s="5" t="s">
        <v>318</v>
      </c>
      <c r="D945" s="2">
        <v>43586</v>
      </c>
      <c r="E945" s="2">
        <v>43586</v>
      </c>
      <c r="F945" s="2" t="str">
        <f t="shared" si="14"/>
        <v>432910143586</v>
      </c>
      <c r="G945" s="36">
        <v>250</v>
      </c>
      <c r="H945" s="1">
        <f>IFERROR(DATEDIF(Таблица1[[#This Row],[Дата начала работы]],Таблица1[[#This Row],[Месяц]],"m"),"-")</f>
        <v>0</v>
      </c>
      <c r="I945" s="50">
        <v>22</v>
      </c>
      <c r="J945">
        <v>1</v>
      </c>
      <c r="K945" s="31">
        <v>28317</v>
      </c>
      <c r="L945">
        <f>IFERROR(DATEDIF(Таблица1[[#This Row],[ДР]],Таблица1[[#This Row],[Дата начала работы]],"y"),"-")</f>
        <v>41</v>
      </c>
      <c r="M945" s="3" t="s">
        <v>287</v>
      </c>
      <c r="N945" s="3" t="s">
        <v>321</v>
      </c>
      <c r="O945" s="3" t="s">
        <v>313</v>
      </c>
      <c r="P945" s="3">
        <v>1</v>
      </c>
      <c r="Q945" s="3">
        <v>1</v>
      </c>
      <c r="R945" s="3">
        <v>1</v>
      </c>
      <c r="S945" s="3">
        <v>0</v>
      </c>
      <c r="T945" s="3">
        <v>0</v>
      </c>
      <c r="U945" s="3">
        <v>0</v>
      </c>
      <c r="V945" s="3">
        <v>1</v>
      </c>
      <c r="W945" s="3">
        <v>1</v>
      </c>
      <c r="X945" s="3">
        <v>1</v>
      </c>
      <c r="Y945" s="6">
        <v>0.98629999999999995</v>
      </c>
      <c r="Z945" s="4">
        <v>0</v>
      </c>
      <c r="AA945" s="4">
        <v>0.83333333333333304</v>
      </c>
      <c r="AB945">
        <v>138</v>
      </c>
      <c r="AC945">
        <v>55</v>
      </c>
      <c r="AD945" s="26">
        <v>15</v>
      </c>
      <c r="AE945" s="26">
        <v>75</v>
      </c>
      <c r="AF945" s="26">
        <v>100</v>
      </c>
      <c r="AG945" s="26">
        <v>1</v>
      </c>
      <c r="AH945" s="41" t="e">
        <v>#VALUE!</v>
      </c>
      <c r="AI945" s="41">
        <v>0.9375</v>
      </c>
      <c r="AJ945" s="26">
        <v>1</v>
      </c>
      <c r="AK945" s="26">
        <v>1.0541</v>
      </c>
      <c r="AL945" s="26">
        <v>0.94120000000000004</v>
      </c>
    </row>
    <row r="946" spans="1:38" ht="15" thickBot="1" x14ac:dyDescent="0.4">
      <c r="A946" s="5">
        <v>4329101</v>
      </c>
      <c r="B946" s="39" t="s">
        <v>674</v>
      </c>
      <c r="C946" s="5" t="s">
        <v>318</v>
      </c>
      <c r="D946" s="2">
        <v>43617</v>
      </c>
      <c r="E946" s="2">
        <v>43586</v>
      </c>
      <c r="F946" s="2" t="str">
        <f t="shared" si="14"/>
        <v>432910143617</v>
      </c>
      <c r="G946" s="36">
        <v>250</v>
      </c>
      <c r="H946" s="1">
        <f>IFERROR(DATEDIF(Таблица1[[#This Row],[Дата начала работы]],Таблица1[[#This Row],[Месяц]],"m"),"-")</f>
        <v>1</v>
      </c>
      <c r="I946" s="50">
        <v>22</v>
      </c>
      <c r="J946">
        <v>1</v>
      </c>
      <c r="K946" s="31">
        <v>28317</v>
      </c>
      <c r="L946">
        <f>IFERROR(DATEDIF(Таблица1[[#This Row],[ДР]],Таблица1[[#This Row],[Дата начала работы]],"y"),"-")</f>
        <v>41</v>
      </c>
      <c r="M946" s="3" t="s">
        <v>287</v>
      </c>
      <c r="N946" s="3" t="s">
        <v>321</v>
      </c>
      <c r="O946" s="3" t="s">
        <v>313</v>
      </c>
      <c r="P946" s="3">
        <v>1</v>
      </c>
      <c r="Q946" s="3">
        <v>1</v>
      </c>
      <c r="R946" s="3">
        <v>1</v>
      </c>
      <c r="S946" s="3">
        <v>0</v>
      </c>
      <c r="T946" s="3">
        <v>0</v>
      </c>
      <c r="U946" s="3">
        <v>0</v>
      </c>
      <c r="V946" s="3">
        <v>1</v>
      </c>
      <c r="W946" s="3">
        <v>1</v>
      </c>
      <c r="X946" s="3">
        <v>1</v>
      </c>
      <c r="Y946" s="6">
        <v>0.84379999999999999</v>
      </c>
      <c r="Z946" s="4">
        <v>0</v>
      </c>
      <c r="AA946" s="4">
        <v>0.88888888888888895</v>
      </c>
      <c r="AB946">
        <v>19</v>
      </c>
      <c r="AC946">
        <v>11</v>
      </c>
      <c r="AD946" s="26">
        <v>20</v>
      </c>
      <c r="AE946" s="26">
        <v>97</v>
      </c>
      <c r="AF946" s="26">
        <v>97</v>
      </c>
      <c r="AG946" s="26">
        <v>1</v>
      </c>
      <c r="AH946" s="41">
        <v>0.6</v>
      </c>
      <c r="AI946" s="41">
        <v>0.8125</v>
      </c>
      <c r="AJ946" s="26">
        <v>0.88890000000000002</v>
      </c>
      <c r="AK946" s="26">
        <v>0.77479999999999993</v>
      </c>
      <c r="AL946" s="26">
        <v>0.90259999999999996</v>
      </c>
    </row>
    <row r="947" spans="1:38" ht="15" thickBot="1" x14ac:dyDescent="0.4">
      <c r="A947" s="5">
        <v>4329101</v>
      </c>
      <c r="B947" s="39" t="s">
        <v>674</v>
      </c>
      <c r="C947" s="5" t="s">
        <v>318</v>
      </c>
      <c r="D947" s="2">
        <v>43647</v>
      </c>
      <c r="E947" s="2">
        <v>43586</v>
      </c>
      <c r="F947" s="2" t="str">
        <f t="shared" si="14"/>
        <v>432910143647</v>
      </c>
      <c r="G947" s="36">
        <v>250</v>
      </c>
      <c r="H947" s="1">
        <f>IFERROR(DATEDIF(Таблица1[[#This Row],[Дата начала работы]],Таблица1[[#This Row],[Месяц]],"m"),"-")</f>
        <v>2</v>
      </c>
      <c r="I947" s="50">
        <v>22</v>
      </c>
      <c r="J947">
        <v>1</v>
      </c>
      <c r="K947" s="31">
        <v>28317</v>
      </c>
      <c r="L947">
        <f>IFERROR(DATEDIF(Таблица1[[#This Row],[ДР]],Таблица1[[#This Row],[Дата начала работы]],"y"),"-")</f>
        <v>41</v>
      </c>
      <c r="M947" s="3" t="s">
        <v>287</v>
      </c>
      <c r="N947" s="3" t="s">
        <v>321</v>
      </c>
      <c r="O947" s="3" t="s">
        <v>313</v>
      </c>
      <c r="P947" s="3">
        <v>1</v>
      </c>
      <c r="Q947" s="3">
        <v>1</v>
      </c>
      <c r="R947" s="3">
        <v>1</v>
      </c>
      <c r="S947" s="3">
        <v>0</v>
      </c>
      <c r="T947" s="3">
        <v>0</v>
      </c>
      <c r="U947" s="3">
        <v>0</v>
      </c>
      <c r="V947" s="3">
        <v>1</v>
      </c>
      <c r="W947" s="3">
        <v>1</v>
      </c>
      <c r="X947" s="3">
        <v>1</v>
      </c>
      <c r="Y947" s="6">
        <v>0.82720000000000005</v>
      </c>
      <c r="Z947" s="4">
        <v>0</v>
      </c>
      <c r="AA947" s="4">
        <v>0.91428571428571404</v>
      </c>
      <c r="AB947">
        <v>14</v>
      </c>
      <c r="AC947">
        <v>9</v>
      </c>
      <c r="AD947" s="26">
        <v>18</v>
      </c>
      <c r="AE947" s="26">
        <v>82</v>
      </c>
      <c r="AF947" s="26">
        <v>98.795180720000005</v>
      </c>
      <c r="AG947" s="26">
        <v>0</v>
      </c>
      <c r="AH947" s="41">
        <v>0.68420000000000003</v>
      </c>
      <c r="AI947" s="41">
        <v>0.75</v>
      </c>
      <c r="AJ947" s="26">
        <v>0.83335000000000004</v>
      </c>
      <c r="AK947" s="26">
        <v>0.63514999999999999</v>
      </c>
      <c r="AL947" s="26">
        <v>0.88329999999999997</v>
      </c>
    </row>
    <row r="948" spans="1:38" ht="15" thickBot="1" x14ac:dyDescent="0.4">
      <c r="A948" s="5">
        <v>4329101</v>
      </c>
      <c r="B948" s="39" t="s">
        <v>674</v>
      </c>
      <c r="C948" s="5" t="s">
        <v>318</v>
      </c>
      <c r="D948" s="2">
        <v>43678</v>
      </c>
      <c r="E948" s="2">
        <v>43586</v>
      </c>
      <c r="F948" s="2" t="str">
        <f t="shared" si="14"/>
        <v>432910143678</v>
      </c>
      <c r="G948" s="36">
        <v>250</v>
      </c>
      <c r="H948" s="1">
        <f>IFERROR(DATEDIF(Таблица1[[#This Row],[Дата начала работы]],Таблица1[[#This Row],[Месяц]],"m"),"-")</f>
        <v>3</v>
      </c>
      <c r="I948" s="50">
        <v>22</v>
      </c>
      <c r="J948" s="29">
        <v>1</v>
      </c>
      <c r="K948" s="32">
        <v>28317</v>
      </c>
      <c r="L948">
        <f>IFERROR(DATEDIF(Таблица1[[#This Row],[ДР]],Таблица1[[#This Row],[Дата начала работы]],"y"),"-")</f>
        <v>41</v>
      </c>
      <c r="M948" s="3" t="s">
        <v>287</v>
      </c>
      <c r="N948" s="3" t="s">
        <v>321</v>
      </c>
      <c r="O948" s="3" t="s">
        <v>313</v>
      </c>
      <c r="P948" s="3">
        <v>1</v>
      </c>
      <c r="Q948" s="3">
        <v>1</v>
      </c>
      <c r="R948" s="3">
        <v>1</v>
      </c>
      <c r="S948" s="3">
        <v>0</v>
      </c>
      <c r="T948" s="3">
        <v>0</v>
      </c>
      <c r="U948" s="3">
        <v>0</v>
      </c>
      <c r="V948" s="3">
        <v>1</v>
      </c>
      <c r="W948" s="3">
        <v>1</v>
      </c>
      <c r="X948" s="3">
        <v>1</v>
      </c>
      <c r="Y948" s="6">
        <v>0.9</v>
      </c>
      <c r="Z948" s="4">
        <v>0</v>
      </c>
      <c r="AA948" s="4">
        <v>0.92307692307692302</v>
      </c>
      <c r="AB948">
        <v>14</v>
      </c>
      <c r="AC948">
        <v>9</v>
      </c>
      <c r="AD948" s="26">
        <v>16</v>
      </c>
      <c r="AE948" s="26">
        <v>52</v>
      </c>
      <c r="AF948" s="26">
        <v>96.296296299999995</v>
      </c>
      <c r="AG948" s="26">
        <v>0</v>
      </c>
      <c r="AH948" s="41">
        <v>0.77780000000000005</v>
      </c>
      <c r="AI948" s="41">
        <v>0.8125</v>
      </c>
      <c r="AJ948" s="26">
        <v>0.88890000000000002</v>
      </c>
      <c r="AK948" s="26">
        <v>0.77479999999999993</v>
      </c>
      <c r="AL948" s="26">
        <v>0.90259999999999996</v>
      </c>
    </row>
    <row r="949" spans="1:38" ht="15" thickBot="1" x14ac:dyDescent="0.4">
      <c r="A949" s="5">
        <v>4333248</v>
      </c>
      <c r="B949" s="39" t="s">
        <v>506</v>
      </c>
      <c r="C949" s="5" t="s">
        <v>318</v>
      </c>
      <c r="D949" s="2">
        <v>43556</v>
      </c>
      <c r="E949" s="2">
        <v>43556</v>
      </c>
      <c r="F949" s="2" t="str">
        <f t="shared" si="14"/>
        <v>433324843556</v>
      </c>
      <c r="G949" s="36">
        <v>250</v>
      </c>
      <c r="H949" s="1">
        <f>IFERROR(DATEDIF(Таблица1[[#This Row],[Дата начала работы]],Таблица1[[#This Row],[Месяц]],"m"),"-")</f>
        <v>0</v>
      </c>
      <c r="I949" s="50">
        <v>5</v>
      </c>
      <c r="J949">
        <v>1</v>
      </c>
      <c r="K949" s="31">
        <v>27099</v>
      </c>
      <c r="L949">
        <f>IFERROR(DATEDIF(Таблица1[[#This Row],[ДР]],Таблица1[[#This Row],[Дата начала работы]],"y"),"-")</f>
        <v>45</v>
      </c>
      <c r="M949" s="3" t="s">
        <v>287</v>
      </c>
      <c r="N949" s="3" t="s">
        <v>326</v>
      </c>
      <c r="O949" s="3" t="s">
        <v>313</v>
      </c>
      <c r="P949" s="3">
        <v>1</v>
      </c>
      <c r="Q949" s="3">
        <v>0</v>
      </c>
      <c r="R949" s="3">
        <v>0</v>
      </c>
      <c r="S949" s="3">
        <v>1</v>
      </c>
      <c r="T949" s="3">
        <v>0</v>
      </c>
      <c r="U949" s="3">
        <v>0</v>
      </c>
      <c r="V949" s="3">
        <v>1</v>
      </c>
      <c r="W949" s="3">
        <v>1</v>
      </c>
      <c r="X949" s="3">
        <v>0</v>
      </c>
      <c r="Y949" s="6">
        <v>1</v>
      </c>
      <c r="Z949" s="4">
        <v>0</v>
      </c>
      <c r="AA949" s="4">
        <v>1</v>
      </c>
      <c r="AB949">
        <v>0</v>
      </c>
      <c r="AC949">
        <v>0</v>
      </c>
      <c r="AD949" s="26">
        <v>3</v>
      </c>
      <c r="AE949" s="26">
        <v>5</v>
      </c>
      <c r="AF949" s="26">
        <v>100</v>
      </c>
      <c r="AG949" s="26">
        <v>0</v>
      </c>
      <c r="AH949" s="41" t="e">
        <v>#VALUE!</v>
      </c>
      <c r="AI949" s="41">
        <v>0.86562500000000009</v>
      </c>
      <c r="AJ949" s="26">
        <v>0.91667500000000002</v>
      </c>
      <c r="AK949" s="26">
        <v>0.84457499999999996</v>
      </c>
      <c r="AL949" s="26">
        <v>0.92154999999999998</v>
      </c>
    </row>
    <row r="950" spans="1:38" ht="15" thickBot="1" x14ac:dyDescent="0.4">
      <c r="A950" s="5">
        <v>4333248</v>
      </c>
      <c r="B950" s="39" t="s">
        <v>506</v>
      </c>
      <c r="C950" s="5" t="s">
        <v>318</v>
      </c>
      <c r="D950" s="2">
        <v>43586</v>
      </c>
      <c r="E950" s="2">
        <v>43556</v>
      </c>
      <c r="F950" s="2" t="str">
        <f t="shared" si="14"/>
        <v>433324843586</v>
      </c>
      <c r="G950" s="36">
        <v>250</v>
      </c>
      <c r="H950" s="1">
        <f>IFERROR(DATEDIF(Таблица1[[#This Row],[Дата начала работы]],Таблица1[[#This Row],[Месяц]],"m"),"-")</f>
        <v>1</v>
      </c>
      <c r="I950" s="50">
        <v>5</v>
      </c>
      <c r="J950">
        <v>1</v>
      </c>
      <c r="K950" s="31">
        <v>27099</v>
      </c>
      <c r="L950">
        <f>IFERROR(DATEDIF(Таблица1[[#This Row],[ДР]],Таблица1[[#This Row],[Дата начала работы]],"y"),"-")</f>
        <v>45</v>
      </c>
      <c r="M950" s="3" t="s">
        <v>287</v>
      </c>
      <c r="N950" s="3" t="s">
        <v>326</v>
      </c>
      <c r="O950" s="3" t="s">
        <v>313</v>
      </c>
      <c r="P950" s="3">
        <v>1</v>
      </c>
      <c r="Q950" s="3">
        <v>0</v>
      </c>
      <c r="R950" s="3">
        <v>0</v>
      </c>
      <c r="S950" s="3">
        <v>1</v>
      </c>
      <c r="T950" s="3">
        <v>0</v>
      </c>
      <c r="U950" s="3">
        <v>0</v>
      </c>
      <c r="V950" s="3">
        <v>1</v>
      </c>
      <c r="W950" s="3">
        <v>1</v>
      </c>
      <c r="X950" s="3">
        <v>0</v>
      </c>
      <c r="Y950" s="6">
        <v>0.9375</v>
      </c>
      <c r="Z950" s="4">
        <v>0</v>
      </c>
      <c r="AA950" s="4">
        <v>0.71428571428571397</v>
      </c>
      <c r="AB950">
        <v>9</v>
      </c>
      <c r="AC950">
        <v>3</v>
      </c>
      <c r="AD950" s="26">
        <v>7</v>
      </c>
      <c r="AE950" s="26">
        <v>50</v>
      </c>
      <c r="AF950" s="26">
        <v>98.039215690000006</v>
      </c>
      <c r="AG950" s="26">
        <v>0</v>
      </c>
      <c r="AH950" s="41">
        <v>1</v>
      </c>
      <c r="AI950" s="41">
        <v>0.72499999999999998</v>
      </c>
      <c r="AJ950" s="26">
        <v>1</v>
      </c>
      <c r="AK950" s="26">
        <v>0.67569999999999997</v>
      </c>
      <c r="AL950" s="26">
        <v>0.85289999999999999</v>
      </c>
    </row>
    <row r="951" spans="1:38" ht="15" thickBot="1" x14ac:dyDescent="0.4">
      <c r="A951" s="5">
        <v>4333248</v>
      </c>
      <c r="B951" s="39" t="s">
        <v>506</v>
      </c>
      <c r="C951" s="5" t="s">
        <v>318</v>
      </c>
      <c r="D951" s="2">
        <v>43617</v>
      </c>
      <c r="E951" s="2">
        <v>43556</v>
      </c>
      <c r="F951" s="2" t="str">
        <f t="shared" si="14"/>
        <v>433324843617</v>
      </c>
      <c r="G951" s="36">
        <v>250</v>
      </c>
      <c r="H951" s="1">
        <f>IFERROR(DATEDIF(Таблица1[[#This Row],[Дата начала работы]],Таблица1[[#This Row],[Месяц]],"m"),"-")</f>
        <v>2</v>
      </c>
      <c r="I951" s="50">
        <v>5</v>
      </c>
      <c r="J951">
        <v>1</v>
      </c>
      <c r="K951" s="31">
        <v>27099</v>
      </c>
      <c r="L951">
        <f>IFERROR(DATEDIF(Таблица1[[#This Row],[ДР]],Таблица1[[#This Row],[Дата начала работы]],"y"),"-")</f>
        <v>45</v>
      </c>
      <c r="M951" s="3" t="s">
        <v>287</v>
      </c>
      <c r="N951" s="3" t="s">
        <v>326</v>
      </c>
      <c r="O951" s="3" t="s">
        <v>313</v>
      </c>
      <c r="P951" s="3">
        <v>1</v>
      </c>
      <c r="Q951" s="3">
        <v>0</v>
      </c>
      <c r="R951" s="3">
        <v>0</v>
      </c>
      <c r="S951" s="3">
        <v>1</v>
      </c>
      <c r="T951" s="3">
        <v>0</v>
      </c>
      <c r="U951" s="3">
        <v>0</v>
      </c>
      <c r="V951" s="3">
        <v>1</v>
      </c>
      <c r="W951" s="3">
        <v>1</v>
      </c>
      <c r="X951" s="3">
        <v>0</v>
      </c>
      <c r="Y951" s="6">
        <v>0.94120000000000004</v>
      </c>
      <c r="Z951" s="4">
        <v>0</v>
      </c>
      <c r="AA951" s="4">
        <v>0.63636363636363602</v>
      </c>
      <c r="AB951">
        <v>29</v>
      </c>
      <c r="AC951">
        <v>10</v>
      </c>
      <c r="AD951" s="26">
        <v>6</v>
      </c>
      <c r="AE951" s="26">
        <v>34</v>
      </c>
      <c r="AF951" s="26">
        <v>100</v>
      </c>
      <c r="AG951" s="26">
        <v>0</v>
      </c>
      <c r="AH951" s="41">
        <v>0.71430000000000005</v>
      </c>
      <c r="AI951" s="41">
        <v>0.9375</v>
      </c>
      <c r="AJ951" s="26">
        <v>0.83335000000000004</v>
      </c>
      <c r="AK951" s="26">
        <v>0.94590000000000007</v>
      </c>
      <c r="AL951" s="26">
        <v>0.95</v>
      </c>
    </row>
    <row r="952" spans="1:38" ht="15" thickBot="1" x14ac:dyDescent="0.4">
      <c r="A952" s="5">
        <v>4333248</v>
      </c>
      <c r="B952" s="39" t="s">
        <v>506</v>
      </c>
      <c r="C952" s="5" t="s">
        <v>318</v>
      </c>
      <c r="D952" s="2">
        <v>43647</v>
      </c>
      <c r="E952" s="2">
        <v>43556</v>
      </c>
      <c r="F952" s="2" t="str">
        <f t="shared" si="14"/>
        <v>433324843647</v>
      </c>
      <c r="G952" s="36">
        <v>250</v>
      </c>
      <c r="H952" s="1">
        <f>IFERROR(DATEDIF(Таблица1[[#This Row],[Дата начала работы]],Таблица1[[#This Row],[Месяц]],"m"),"-")</f>
        <v>3</v>
      </c>
      <c r="I952" s="50">
        <v>5</v>
      </c>
      <c r="J952">
        <v>1</v>
      </c>
      <c r="K952" s="31">
        <v>27099</v>
      </c>
      <c r="L952">
        <f>IFERROR(DATEDIF(Таблица1[[#This Row],[ДР]],Таблица1[[#This Row],[Дата начала работы]],"y"),"-")</f>
        <v>45</v>
      </c>
      <c r="M952" s="3" t="s">
        <v>287</v>
      </c>
      <c r="N952" s="3" t="s">
        <v>326</v>
      </c>
      <c r="O952" s="3" t="s">
        <v>313</v>
      </c>
      <c r="P952" s="3">
        <v>1</v>
      </c>
      <c r="Q952" s="3">
        <v>0</v>
      </c>
      <c r="R952" s="3">
        <v>0</v>
      </c>
      <c r="S952" s="3">
        <v>1</v>
      </c>
      <c r="T952" s="3">
        <v>0</v>
      </c>
      <c r="U952" s="3">
        <v>0</v>
      </c>
      <c r="V952" s="3">
        <v>1</v>
      </c>
      <c r="W952" s="3">
        <v>1</v>
      </c>
      <c r="X952" s="3">
        <v>0</v>
      </c>
      <c r="Y952" s="6">
        <v>1</v>
      </c>
      <c r="Z952" s="4">
        <v>0</v>
      </c>
      <c r="AA952" s="4">
        <v>0.61538461538461497</v>
      </c>
      <c r="AB952">
        <v>13</v>
      </c>
      <c r="AC952">
        <v>1</v>
      </c>
      <c r="AD952" s="26">
        <v>4</v>
      </c>
      <c r="AE952" s="26">
        <v>15</v>
      </c>
      <c r="AF952" s="26">
        <v>100</v>
      </c>
      <c r="AG952" s="26">
        <v>0</v>
      </c>
      <c r="AH952" s="41">
        <v>0.66669999999999996</v>
      </c>
      <c r="AI952" s="41">
        <v>0.86250000000000004</v>
      </c>
      <c r="AJ952" s="26">
        <v>1</v>
      </c>
      <c r="AK952" s="26">
        <v>0.81079999999999997</v>
      </c>
      <c r="AL952" s="26">
        <v>0.93330000000000002</v>
      </c>
    </row>
    <row r="953" spans="1:38" ht="15" thickBot="1" x14ac:dyDescent="0.4">
      <c r="A953" s="5">
        <v>4333248</v>
      </c>
      <c r="B953" s="39" t="s">
        <v>506</v>
      </c>
      <c r="C953" s="5" t="s">
        <v>318</v>
      </c>
      <c r="D953" s="2">
        <v>43678</v>
      </c>
      <c r="E953" s="2">
        <v>43556</v>
      </c>
      <c r="F953" s="2" t="str">
        <f t="shared" si="14"/>
        <v>433324843678</v>
      </c>
      <c r="G953" s="36">
        <v>250</v>
      </c>
      <c r="H953" s="1">
        <f>IFERROR(DATEDIF(Таблица1[[#This Row],[Дата начала работы]],Таблица1[[#This Row],[Месяц]],"m"),"-")</f>
        <v>4</v>
      </c>
      <c r="I953" s="50">
        <v>5</v>
      </c>
      <c r="J953">
        <v>1</v>
      </c>
      <c r="K953" s="31">
        <v>27099</v>
      </c>
      <c r="L953">
        <f>IFERROR(DATEDIF(Таблица1[[#This Row],[ДР]],Таблица1[[#This Row],[Дата начала работы]],"y"),"-")</f>
        <v>45</v>
      </c>
      <c r="M953" s="3" t="s">
        <v>287</v>
      </c>
      <c r="N953" s="3" t="s">
        <v>326</v>
      </c>
      <c r="O953" s="3" t="s">
        <v>313</v>
      </c>
      <c r="P953" s="3">
        <v>1</v>
      </c>
      <c r="Q953" s="3">
        <v>0</v>
      </c>
      <c r="R953" s="3">
        <v>0</v>
      </c>
      <c r="S953" s="3">
        <v>1</v>
      </c>
      <c r="T953" s="3">
        <v>0</v>
      </c>
      <c r="U953" s="3">
        <v>0</v>
      </c>
      <c r="V953" s="3">
        <v>1</v>
      </c>
      <c r="W953" s="3">
        <v>1</v>
      </c>
      <c r="X953" s="3">
        <v>0</v>
      </c>
      <c r="Y953" s="6">
        <v>0.86670000000000003</v>
      </c>
      <c r="Z953" s="4">
        <v>0</v>
      </c>
      <c r="AA953" s="4">
        <v>0.61538461538461497</v>
      </c>
      <c r="AB953">
        <v>4</v>
      </c>
      <c r="AC953">
        <v>0</v>
      </c>
      <c r="AD953" s="26">
        <v>4</v>
      </c>
      <c r="AE953" s="26">
        <v>21</v>
      </c>
      <c r="AF953" s="26">
        <v>100</v>
      </c>
      <c r="AG953" s="26">
        <v>1</v>
      </c>
      <c r="AH953" s="41">
        <v>1</v>
      </c>
      <c r="AI953" s="41">
        <v>0.86562500000000009</v>
      </c>
      <c r="AJ953" s="26">
        <v>0.91667500000000002</v>
      </c>
      <c r="AK953" s="26">
        <v>0.84457499999999996</v>
      </c>
      <c r="AL953" s="26">
        <v>0.92154999999999998</v>
      </c>
    </row>
    <row r="954" spans="1:38" ht="15" thickBot="1" x14ac:dyDescent="0.4">
      <c r="A954" s="5">
        <v>4333280</v>
      </c>
      <c r="B954" s="39" t="s">
        <v>550</v>
      </c>
      <c r="C954" s="5" t="s">
        <v>317</v>
      </c>
      <c r="D954" s="2">
        <v>43556</v>
      </c>
      <c r="E954" s="2">
        <v>43556</v>
      </c>
      <c r="F954" s="2" t="str">
        <f t="shared" si="14"/>
        <v>433328043556</v>
      </c>
      <c r="G954" s="36">
        <v>250</v>
      </c>
      <c r="H954" s="1">
        <f>IFERROR(DATEDIF(Таблица1[[#This Row],[Дата начала работы]],Таблица1[[#This Row],[Месяц]],"m"),"-")</f>
        <v>0</v>
      </c>
      <c r="I954" s="50">
        <v>0</v>
      </c>
      <c r="J954">
        <v>0</v>
      </c>
      <c r="K954" s="31">
        <v>35865</v>
      </c>
      <c r="L954">
        <f>IFERROR(DATEDIF(Таблица1[[#This Row],[ДР]],Таблица1[[#This Row],[Дата начала работы]],"y"),"-")</f>
        <v>21</v>
      </c>
      <c r="M954" s="3" t="s">
        <v>296</v>
      </c>
      <c r="N954" s="3" t="s">
        <v>341</v>
      </c>
      <c r="O954" s="3" t="s">
        <v>285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6">
        <v>1</v>
      </c>
      <c r="Z954" s="4">
        <v>0.5</v>
      </c>
      <c r="AA954" s="4">
        <v>1</v>
      </c>
      <c r="AB954">
        <v>0</v>
      </c>
      <c r="AC954">
        <v>0</v>
      </c>
      <c r="AD954" s="26">
        <v>1</v>
      </c>
      <c r="AE954" s="26">
        <v>1</v>
      </c>
      <c r="AF954" s="26">
        <v>100</v>
      </c>
      <c r="AG954" s="26">
        <v>0</v>
      </c>
      <c r="AH954" s="41" t="e">
        <v>#VALUE!</v>
      </c>
      <c r="AI954" s="41">
        <v>0.57083333333333341</v>
      </c>
      <c r="AJ954" s="41">
        <v>0.66666666666666663</v>
      </c>
      <c r="AK954" s="41">
        <v>0.53149999999999997</v>
      </c>
      <c r="AL954" s="41">
        <v>0.64053333333333329</v>
      </c>
    </row>
    <row r="955" spans="1:38" ht="15" thickBot="1" x14ac:dyDescent="0.4">
      <c r="A955" s="5">
        <v>4333280</v>
      </c>
      <c r="B955" s="39" t="s">
        <v>550</v>
      </c>
      <c r="C955" s="5" t="s">
        <v>317</v>
      </c>
      <c r="D955" s="2">
        <v>43586</v>
      </c>
      <c r="E955" s="2">
        <v>43556</v>
      </c>
      <c r="F955" s="2" t="str">
        <f t="shared" si="14"/>
        <v>433328043586</v>
      </c>
      <c r="G955" s="36">
        <v>250</v>
      </c>
      <c r="H955" s="1">
        <f>IFERROR(DATEDIF(Таблица1[[#This Row],[Дата начала работы]],Таблица1[[#This Row],[Месяц]],"m"),"-")</f>
        <v>1</v>
      </c>
      <c r="I955" s="50">
        <v>0</v>
      </c>
      <c r="J955">
        <v>0</v>
      </c>
      <c r="K955" s="31">
        <v>35865</v>
      </c>
      <c r="L955">
        <f>IFERROR(DATEDIF(Таблица1[[#This Row],[ДР]],Таблица1[[#This Row],[Дата начала работы]],"y"),"-")</f>
        <v>21</v>
      </c>
      <c r="M955" s="3" t="s">
        <v>296</v>
      </c>
      <c r="N955" s="3" t="s">
        <v>341</v>
      </c>
      <c r="O955" s="3" t="s">
        <v>285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6">
        <v>0.71879999999999999</v>
      </c>
      <c r="Z955" s="4">
        <v>0.55555555555555602</v>
      </c>
      <c r="AA955" s="4">
        <v>0.8</v>
      </c>
      <c r="AB955">
        <v>9</v>
      </c>
      <c r="AC955">
        <v>3</v>
      </c>
      <c r="AD955" s="26">
        <v>8</v>
      </c>
      <c r="AE955" s="26">
        <v>34</v>
      </c>
      <c r="AF955" s="26">
        <v>91.891891889999997</v>
      </c>
      <c r="AG955" s="26">
        <v>0</v>
      </c>
      <c r="AH955" s="41">
        <v>1</v>
      </c>
      <c r="AI955" s="41">
        <v>0.74375000000000002</v>
      </c>
      <c r="AJ955" s="41">
        <v>0.83335000000000004</v>
      </c>
      <c r="AK955" s="41">
        <v>0.74319999999999997</v>
      </c>
      <c r="AL955" s="41">
        <v>0.79415000000000002</v>
      </c>
    </row>
    <row r="956" spans="1:38" ht="15" thickBot="1" x14ac:dyDescent="0.4">
      <c r="A956" s="5">
        <v>4333280</v>
      </c>
      <c r="B956" s="39" t="s">
        <v>550</v>
      </c>
      <c r="C956" s="5" t="s">
        <v>317</v>
      </c>
      <c r="D956" s="2">
        <v>43617</v>
      </c>
      <c r="E956" s="2">
        <v>43556</v>
      </c>
      <c r="F956" s="2" t="str">
        <f t="shared" si="14"/>
        <v>433328043617</v>
      </c>
      <c r="G956" s="36">
        <v>250</v>
      </c>
      <c r="H956" s="1">
        <f>IFERROR(DATEDIF(Таблица1[[#This Row],[Дата начала работы]],Таблица1[[#This Row],[Месяц]],"m"),"-")</f>
        <v>2</v>
      </c>
      <c r="I956" s="50">
        <v>0</v>
      </c>
      <c r="J956">
        <v>0</v>
      </c>
      <c r="K956" s="31">
        <v>35865</v>
      </c>
      <c r="L956">
        <f>IFERROR(DATEDIF(Таблица1[[#This Row],[ДР]],Таблица1[[#This Row],[Дата начала работы]],"y"),"-")</f>
        <v>21</v>
      </c>
      <c r="M956" s="3" t="s">
        <v>296</v>
      </c>
      <c r="N956" s="3" t="s">
        <v>341</v>
      </c>
      <c r="O956" s="3" t="s">
        <v>285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6">
        <v>0.53849999999999998</v>
      </c>
      <c r="Z956" s="4">
        <v>0.6</v>
      </c>
      <c r="AA956" s="4">
        <v>0.69230769230769196</v>
      </c>
      <c r="AB956">
        <v>7</v>
      </c>
      <c r="AC956">
        <v>2</v>
      </c>
      <c r="AD956" s="26">
        <v>6</v>
      </c>
      <c r="AE956" s="26">
        <v>14</v>
      </c>
      <c r="AF956" s="26">
        <v>70</v>
      </c>
      <c r="AG956" s="26">
        <v>0</v>
      </c>
      <c r="AH956" s="41">
        <v>0.625</v>
      </c>
      <c r="AI956" s="41">
        <v>0.22500000000000001</v>
      </c>
      <c r="AJ956" s="41">
        <v>0.33329999999999999</v>
      </c>
      <c r="AK956" s="41">
        <v>0.1081</v>
      </c>
      <c r="AL956" s="41">
        <v>0.33329999999999999</v>
      </c>
    </row>
    <row r="957" spans="1:38" ht="15" thickBot="1" x14ac:dyDescent="0.4">
      <c r="A957" s="5">
        <v>4333375</v>
      </c>
      <c r="B957" s="39" t="s">
        <v>493</v>
      </c>
      <c r="C957" s="5" t="s">
        <v>317</v>
      </c>
      <c r="D957" s="2">
        <v>43556</v>
      </c>
      <c r="E957" s="2">
        <v>43556</v>
      </c>
      <c r="F957" s="2" t="str">
        <f t="shared" si="14"/>
        <v>433337543556</v>
      </c>
      <c r="G957" s="36">
        <v>250</v>
      </c>
      <c r="H957" s="1">
        <f>IFERROR(DATEDIF(Таблица1[[#This Row],[Дата начала работы]],Таблица1[[#This Row],[Месяц]],"m"),"-")</f>
        <v>0</v>
      </c>
      <c r="I957" s="50">
        <v>3</v>
      </c>
      <c r="J957">
        <v>0</v>
      </c>
      <c r="K957" s="31" t="s">
        <v>285</v>
      </c>
      <c r="L957" t="str">
        <f>IFERROR(DATEDIF(Таблица1[[#This Row],[ДР]],Таблица1[[#This Row],[Дата начала работы]],"y"),"-")</f>
        <v>-</v>
      </c>
      <c r="M957" s="3" t="s">
        <v>297</v>
      </c>
      <c r="N957" s="3" t="s">
        <v>342</v>
      </c>
      <c r="O957" s="3" t="s">
        <v>316</v>
      </c>
      <c r="P957" s="3">
        <v>0</v>
      </c>
      <c r="Q957" s="3">
        <v>0</v>
      </c>
      <c r="R957" s="3">
        <v>0</v>
      </c>
      <c r="S957" s="3">
        <v>1</v>
      </c>
      <c r="T957" s="3">
        <v>0</v>
      </c>
      <c r="U957" s="3">
        <v>1</v>
      </c>
      <c r="V957" s="3">
        <v>1</v>
      </c>
      <c r="W957" s="3">
        <v>0</v>
      </c>
      <c r="X957" s="3">
        <v>0</v>
      </c>
      <c r="Y957" s="6">
        <v>1</v>
      </c>
      <c r="Z957" s="4">
        <v>0</v>
      </c>
      <c r="AA957" s="4">
        <v>1</v>
      </c>
      <c r="AB957">
        <v>0</v>
      </c>
      <c r="AC957">
        <v>0</v>
      </c>
      <c r="AD957" s="26">
        <v>1</v>
      </c>
      <c r="AE957" s="26">
        <v>1</v>
      </c>
      <c r="AF957" s="26">
        <v>100</v>
      </c>
      <c r="AG957" s="26">
        <v>0</v>
      </c>
      <c r="AH957" s="41" t="e">
        <v>#VALUE!</v>
      </c>
      <c r="AI957" s="41">
        <v>0.6</v>
      </c>
      <c r="AJ957" s="26">
        <v>1</v>
      </c>
      <c r="AK957" s="26">
        <v>0.40539999999999998</v>
      </c>
      <c r="AL957" s="26">
        <v>0.83329999999999993</v>
      </c>
    </row>
    <row r="958" spans="1:38" ht="15" thickBot="1" x14ac:dyDescent="0.4">
      <c r="A958" s="5">
        <v>4333375</v>
      </c>
      <c r="B958" s="39" t="s">
        <v>493</v>
      </c>
      <c r="C958" s="5" t="s">
        <v>317</v>
      </c>
      <c r="D958" s="2">
        <v>43586</v>
      </c>
      <c r="E958" s="2">
        <v>43556</v>
      </c>
      <c r="F958" s="2" t="str">
        <f t="shared" si="14"/>
        <v>433337543586</v>
      </c>
      <c r="G958" s="36">
        <v>250</v>
      </c>
      <c r="H958" s="1">
        <f>IFERROR(DATEDIF(Таблица1[[#This Row],[Дата начала работы]],Таблица1[[#This Row],[Месяц]],"m"),"-")</f>
        <v>1</v>
      </c>
      <c r="I958" s="50">
        <v>3</v>
      </c>
      <c r="J958">
        <v>0</v>
      </c>
      <c r="K958" s="31" t="s">
        <v>285</v>
      </c>
      <c r="L958" t="str">
        <f>IFERROR(DATEDIF(Таблица1[[#This Row],[ДР]],Таблица1[[#This Row],[Дата начала работы]],"y"),"-")</f>
        <v>-</v>
      </c>
      <c r="M958" s="3" t="s">
        <v>297</v>
      </c>
      <c r="N958" s="3" t="s">
        <v>342</v>
      </c>
      <c r="O958" s="3" t="s">
        <v>316</v>
      </c>
      <c r="P958" s="3">
        <v>0</v>
      </c>
      <c r="Q958" s="3">
        <v>0</v>
      </c>
      <c r="R958" s="3">
        <v>0</v>
      </c>
      <c r="S958" s="3">
        <v>1</v>
      </c>
      <c r="T958" s="3">
        <v>0</v>
      </c>
      <c r="U958" s="3">
        <v>1</v>
      </c>
      <c r="V958" s="3">
        <v>1</v>
      </c>
      <c r="W958" s="3">
        <v>0</v>
      </c>
      <c r="X958" s="3">
        <v>0</v>
      </c>
      <c r="Y958" s="6">
        <v>0.84850000000000003</v>
      </c>
      <c r="Z958" s="4">
        <v>0.14285714285714299</v>
      </c>
      <c r="AA958" s="4">
        <v>0.88888888888888895</v>
      </c>
      <c r="AB958">
        <v>25</v>
      </c>
      <c r="AC958">
        <v>10</v>
      </c>
      <c r="AD958" s="26">
        <v>7</v>
      </c>
      <c r="AE958" s="26">
        <v>37</v>
      </c>
      <c r="AF958" s="26">
        <v>97.368421049999995</v>
      </c>
      <c r="AG958" s="26">
        <v>0</v>
      </c>
      <c r="AH958" s="41">
        <v>1</v>
      </c>
      <c r="AI958" s="41">
        <v>0.6</v>
      </c>
      <c r="AJ958" s="26">
        <v>1</v>
      </c>
      <c r="AK958" s="26">
        <v>0.40539999999999998</v>
      </c>
      <c r="AL958" s="26">
        <v>0.83329999999999993</v>
      </c>
    </row>
    <row r="959" spans="1:38" ht="15" thickBot="1" x14ac:dyDescent="0.4">
      <c r="A959" s="5">
        <v>4333375</v>
      </c>
      <c r="B959" s="39" t="s">
        <v>493</v>
      </c>
      <c r="C959" s="5" t="s">
        <v>317</v>
      </c>
      <c r="D959" s="2">
        <v>43617</v>
      </c>
      <c r="E959" s="2">
        <v>43556</v>
      </c>
      <c r="F959" s="2" t="str">
        <f t="shared" si="14"/>
        <v>433337543617</v>
      </c>
      <c r="G959" s="36">
        <v>250</v>
      </c>
      <c r="H959" s="1">
        <f>IFERROR(DATEDIF(Таблица1[[#This Row],[Дата начала работы]],Таблица1[[#This Row],[Месяц]],"m"),"-")</f>
        <v>2</v>
      </c>
      <c r="I959" s="50">
        <v>3</v>
      </c>
      <c r="J959">
        <v>0</v>
      </c>
      <c r="K959" s="31" t="s">
        <v>285</v>
      </c>
      <c r="L959" t="str">
        <f>IFERROR(DATEDIF(Таблица1[[#This Row],[ДР]],Таблица1[[#This Row],[Дата начала работы]],"y"),"-")</f>
        <v>-</v>
      </c>
      <c r="M959" s="3" t="s">
        <v>297</v>
      </c>
      <c r="N959" s="3" t="s">
        <v>342</v>
      </c>
      <c r="O959" s="3" t="s">
        <v>316</v>
      </c>
      <c r="P959" s="3">
        <v>0</v>
      </c>
      <c r="Q959" s="3">
        <v>0</v>
      </c>
      <c r="R959" s="3">
        <v>0</v>
      </c>
      <c r="S959" s="3">
        <v>1</v>
      </c>
      <c r="T959" s="3">
        <v>0</v>
      </c>
      <c r="U959" s="3">
        <v>1</v>
      </c>
      <c r="V959" s="3">
        <v>1</v>
      </c>
      <c r="W959" s="3">
        <v>0</v>
      </c>
      <c r="X959" s="3">
        <v>0</v>
      </c>
      <c r="Y959" s="6">
        <v>0.81820000000000004</v>
      </c>
      <c r="Z959" s="4">
        <v>0.14285714285714299</v>
      </c>
      <c r="AA959" s="4">
        <v>0.88888888888888895</v>
      </c>
      <c r="AB959">
        <v>25</v>
      </c>
      <c r="AC959">
        <v>10</v>
      </c>
      <c r="AD959" s="26">
        <v>3</v>
      </c>
      <c r="AE959" s="26">
        <v>22</v>
      </c>
      <c r="AF959" s="26">
        <v>88</v>
      </c>
      <c r="AG959" s="26">
        <v>0</v>
      </c>
      <c r="AH959" s="41">
        <v>0.42859999999999998</v>
      </c>
      <c r="AI959" s="41">
        <v>0.6</v>
      </c>
      <c r="AJ959" s="26">
        <v>1</v>
      </c>
      <c r="AK959" s="26">
        <v>0.40539999999999998</v>
      </c>
      <c r="AL959" s="26">
        <v>0.83329999999999993</v>
      </c>
    </row>
    <row r="960" spans="1:38" ht="15" thickBot="1" x14ac:dyDescent="0.4">
      <c r="A960" s="5">
        <v>4333375</v>
      </c>
      <c r="B960" s="39" t="s">
        <v>493</v>
      </c>
      <c r="C960" s="5" t="s">
        <v>317</v>
      </c>
      <c r="D960" s="2">
        <v>43647</v>
      </c>
      <c r="E960" s="2">
        <v>43556</v>
      </c>
      <c r="F960" s="2" t="str">
        <f t="shared" si="14"/>
        <v>433337543647</v>
      </c>
      <c r="G960" s="36">
        <v>250</v>
      </c>
      <c r="H960" s="1">
        <f>IFERROR(DATEDIF(Таблица1[[#This Row],[Дата начала работы]],Таблица1[[#This Row],[Месяц]],"m"),"-")</f>
        <v>3</v>
      </c>
      <c r="I960" s="50">
        <v>3</v>
      </c>
      <c r="J960">
        <v>0</v>
      </c>
      <c r="K960" s="31" t="s">
        <v>285</v>
      </c>
      <c r="L960" t="str">
        <f>IFERROR(DATEDIF(Таблица1[[#This Row],[ДР]],Таблица1[[#This Row],[Дата начала работы]],"y"),"-")</f>
        <v>-</v>
      </c>
      <c r="M960" s="3" t="s">
        <v>297</v>
      </c>
      <c r="N960" s="3" t="s">
        <v>342</v>
      </c>
      <c r="O960" s="3" t="s">
        <v>316</v>
      </c>
      <c r="P960" s="3">
        <v>0</v>
      </c>
      <c r="Q960" s="3">
        <v>0</v>
      </c>
      <c r="R960" s="3">
        <v>0</v>
      </c>
      <c r="S960" s="3">
        <v>1</v>
      </c>
      <c r="T960" s="3">
        <v>0</v>
      </c>
      <c r="U960" s="3">
        <v>1</v>
      </c>
      <c r="V960" s="3">
        <v>1</v>
      </c>
      <c r="W960" s="3">
        <v>0</v>
      </c>
      <c r="X960" s="3">
        <v>0</v>
      </c>
      <c r="Y960" s="6">
        <v>0.5625</v>
      </c>
      <c r="Z960" s="4">
        <v>0.14285714285714299</v>
      </c>
      <c r="AA960" s="4">
        <v>0.88888888888888895</v>
      </c>
      <c r="AB960">
        <v>11</v>
      </c>
      <c r="AC960">
        <v>6</v>
      </c>
      <c r="AD960" s="26">
        <v>3</v>
      </c>
      <c r="AE960" s="26">
        <v>18</v>
      </c>
      <c r="AF960" s="26">
        <v>90</v>
      </c>
      <c r="AG960" s="26">
        <v>1</v>
      </c>
      <c r="AH960" s="41">
        <v>1</v>
      </c>
      <c r="AI960" s="41">
        <v>0.6</v>
      </c>
      <c r="AJ960" s="26">
        <v>1</v>
      </c>
      <c r="AK960" s="26">
        <v>0.40539999999999998</v>
      </c>
      <c r="AL960" s="26">
        <v>0.83329999999999993</v>
      </c>
    </row>
    <row r="961" spans="1:38" ht="15" thickBot="1" x14ac:dyDescent="0.4">
      <c r="A961" s="5">
        <v>4333375</v>
      </c>
      <c r="B961" s="39" t="s">
        <v>493</v>
      </c>
      <c r="C961" s="5" t="s">
        <v>317</v>
      </c>
      <c r="D961" s="2">
        <v>43678</v>
      </c>
      <c r="E961" s="2">
        <v>43556</v>
      </c>
      <c r="F961" s="2" t="str">
        <f t="shared" si="14"/>
        <v>433337543678</v>
      </c>
      <c r="G961" s="36">
        <v>250</v>
      </c>
      <c r="H961" s="1">
        <f>IFERROR(DATEDIF(Таблица1[[#This Row],[Дата начала работы]],Таблица1[[#This Row],[Месяц]],"m"),"-")</f>
        <v>4</v>
      </c>
      <c r="I961" s="50">
        <v>3</v>
      </c>
      <c r="J961">
        <v>0</v>
      </c>
      <c r="K961" s="31" t="s">
        <v>285</v>
      </c>
      <c r="L961" t="str">
        <f>IFERROR(DATEDIF(Таблица1[[#This Row],[ДР]],Таблица1[[#This Row],[Дата начала работы]],"y"),"-")</f>
        <v>-</v>
      </c>
      <c r="M961" s="3" t="s">
        <v>297</v>
      </c>
      <c r="N961" s="3" t="s">
        <v>342</v>
      </c>
      <c r="O961" s="3" t="s">
        <v>316</v>
      </c>
      <c r="P961" s="3">
        <v>0</v>
      </c>
      <c r="Q961" s="3">
        <v>0</v>
      </c>
      <c r="R961" s="3">
        <v>0</v>
      </c>
      <c r="S961" s="3">
        <v>1</v>
      </c>
      <c r="T961" s="3">
        <v>0</v>
      </c>
      <c r="U961" s="3">
        <v>1</v>
      </c>
      <c r="V961" s="3">
        <v>1</v>
      </c>
      <c r="W961" s="3">
        <v>0</v>
      </c>
      <c r="X961" s="3">
        <v>0</v>
      </c>
      <c r="Y961" s="6">
        <v>0.33329999999999999</v>
      </c>
      <c r="Z961" s="4">
        <v>0.14285714285714299</v>
      </c>
      <c r="AA961" s="4">
        <v>0.88888888888888895</v>
      </c>
      <c r="AB961">
        <v>11</v>
      </c>
      <c r="AC961">
        <v>6</v>
      </c>
      <c r="AD961" s="26">
        <v>2</v>
      </c>
      <c r="AE961" s="26">
        <v>9</v>
      </c>
      <c r="AF961" s="26">
        <v>100</v>
      </c>
      <c r="AG961" s="26">
        <v>0</v>
      </c>
      <c r="AH961" s="41">
        <v>0.66669999999999996</v>
      </c>
      <c r="AI961" s="41">
        <v>0.6</v>
      </c>
      <c r="AJ961" s="26">
        <v>1</v>
      </c>
      <c r="AK961" s="26">
        <v>0.40539999999999998</v>
      </c>
      <c r="AL961" s="26">
        <v>0.83329999999999993</v>
      </c>
    </row>
    <row r="962" spans="1:38" ht="15" thickBot="1" x14ac:dyDescent="0.4">
      <c r="A962" s="5">
        <v>4340990</v>
      </c>
      <c r="B962" s="39" t="s">
        <v>474</v>
      </c>
      <c r="C962" s="5" t="s">
        <v>318</v>
      </c>
      <c r="D962" s="2">
        <v>43556</v>
      </c>
      <c r="E962" s="2">
        <v>43556</v>
      </c>
      <c r="F962" s="2" t="str">
        <f t="shared" ref="F962:F1025" si="15">A962&amp;D962</f>
        <v>434099043556</v>
      </c>
      <c r="G962" s="36">
        <v>250</v>
      </c>
      <c r="H962" s="1">
        <f>IFERROR(DATEDIF(Таблица1[[#This Row],[Дата начала работы]],Таблица1[[#This Row],[Месяц]],"m"),"-")</f>
        <v>0</v>
      </c>
      <c r="I962" s="50">
        <v>2</v>
      </c>
      <c r="J962">
        <v>0</v>
      </c>
      <c r="K962" s="31">
        <v>35328</v>
      </c>
      <c r="L962">
        <f>IFERROR(DATEDIF(Таблица1[[#This Row],[ДР]],Таблица1[[#This Row],[Дата начала работы]],"y"),"-")</f>
        <v>22</v>
      </c>
      <c r="M962" s="3" t="s">
        <v>287</v>
      </c>
      <c r="N962" s="3" t="s">
        <v>393</v>
      </c>
      <c r="O962" s="3" t="s">
        <v>314</v>
      </c>
      <c r="P962" s="3">
        <v>1</v>
      </c>
      <c r="Q962" s="3">
        <v>1</v>
      </c>
      <c r="R962" s="3">
        <v>1</v>
      </c>
      <c r="S962" s="3">
        <v>1</v>
      </c>
      <c r="T962" s="3">
        <v>0</v>
      </c>
      <c r="U962" s="3">
        <v>0</v>
      </c>
      <c r="V962" s="3">
        <v>1</v>
      </c>
      <c r="W962" s="3">
        <v>1</v>
      </c>
      <c r="X962" s="3">
        <v>1</v>
      </c>
      <c r="Y962" s="6">
        <v>1</v>
      </c>
      <c r="Z962" s="4">
        <v>0</v>
      </c>
      <c r="AA962" s="4">
        <v>1</v>
      </c>
      <c r="AB962">
        <v>0</v>
      </c>
      <c r="AC962">
        <v>0</v>
      </c>
      <c r="AD962" s="26">
        <v>2</v>
      </c>
      <c r="AE962" s="26">
        <v>2</v>
      </c>
      <c r="AF962" s="26">
        <v>100</v>
      </c>
      <c r="AG962" s="26">
        <v>0</v>
      </c>
      <c r="AH962" s="41" t="e">
        <v>#VALUE!</v>
      </c>
      <c r="AI962" s="41">
        <v>0.8041666666666667</v>
      </c>
      <c r="AJ962" s="26">
        <v>1</v>
      </c>
      <c r="AK962" s="26">
        <v>0.74776666666666658</v>
      </c>
      <c r="AL962" s="26">
        <v>0.88890000000000002</v>
      </c>
    </row>
    <row r="963" spans="1:38" ht="15" thickBot="1" x14ac:dyDescent="0.4">
      <c r="A963" s="5">
        <v>4340990</v>
      </c>
      <c r="B963" s="39" t="s">
        <v>474</v>
      </c>
      <c r="C963" s="5" t="s">
        <v>318</v>
      </c>
      <c r="D963" s="2">
        <v>43586</v>
      </c>
      <c r="E963" s="2">
        <v>43556</v>
      </c>
      <c r="F963" s="2" t="str">
        <f t="shared" si="15"/>
        <v>434099043586</v>
      </c>
      <c r="G963" s="36">
        <v>250</v>
      </c>
      <c r="H963" s="1">
        <f>IFERROR(DATEDIF(Таблица1[[#This Row],[Дата начала работы]],Таблица1[[#This Row],[Месяц]],"m"),"-")</f>
        <v>1</v>
      </c>
      <c r="I963" s="50">
        <v>2</v>
      </c>
      <c r="J963">
        <v>0</v>
      </c>
      <c r="K963" s="31">
        <v>35328</v>
      </c>
      <c r="L963">
        <f>IFERROR(DATEDIF(Таблица1[[#This Row],[ДР]],Таблица1[[#This Row],[Дата начала работы]],"y"),"-")</f>
        <v>22</v>
      </c>
      <c r="M963" s="3" t="s">
        <v>287</v>
      </c>
      <c r="N963" s="3" t="s">
        <v>393</v>
      </c>
      <c r="O963" s="3" t="s">
        <v>314</v>
      </c>
      <c r="P963" s="3">
        <v>1</v>
      </c>
      <c r="Q963" s="3">
        <v>1</v>
      </c>
      <c r="R963" s="3">
        <v>1</v>
      </c>
      <c r="S963" s="3">
        <v>1</v>
      </c>
      <c r="T963" s="3">
        <v>0</v>
      </c>
      <c r="U963" s="3">
        <v>0</v>
      </c>
      <c r="V963" s="3">
        <v>1</v>
      </c>
      <c r="W963" s="3">
        <v>1</v>
      </c>
      <c r="X963" s="3">
        <v>1</v>
      </c>
      <c r="Y963" s="6">
        <v>0.86670000000000003</v>
      </c>
      <c r="Z963" s="4">
        <v>0</v>
      </c>
      <c r="AA963" s="4">
        <v>1</v>
      </c>
      <c r="AB963">
        <v>9</v>
      </c>
      <c r="AC963">
        <v>9</v>
      </c>
      <c r="AD963" s="26">
        <v>4</v>
      </c>
      <c r="AE963" s="26">
        <v>17</v>
      </c>
      <c r="AF963" s="26">
        <v>89.473684210000002</v>
      </c>
      <c r="AG963" s="26">
        <v>0</v>
      </c>
      <c r="AH963" s="41">
        <v>1</v>
      </c>
      <c r="AI963" s="41">
        <v>0.8041666666666667</v>
      </c>
      <c r="AJ963" s="26">
        <v>1</v>
      </c>
      <c r="AK963" s="26">
        <v>0.74776666666666658</v>
      </c>
      <c r="AL963" s="26">
        <v>0.88890000000000002</v>
      </c>
    </row>
    <row r="964" spans="1:38" ht="15" thickBot="1" x14ac:dyDescent="0.4">
      <c r="A964" s="5">
        <v>4340990</v>
      </c>
      <c r="B964" s="39" t="s">
        <v>474</v>
      </c>
      <c r="C964" s="5" t="s">
        <v>318</v>
      </c>
      <c r="D964" s="2">
        <v>43617</v>
      </c>
      <c r="E964" s="2">
        <v>43556</v>
      </c>
      <c r="F964" s="2" t="str">
        <f t="shared" si="15"/>
        <v>434099043617</v>
      </c>
      <c r="G964" s="36">
        <v>250</v>
      </c>
      <c r="H964" s="1">
        <f>IFERROR(DATEDIF(Таблица1[[#This Row],[Дата начала работы]],Таблица1[[#This Row],[Месяц]],"m"),"-")</f>
        <v>2</v>
      </c>
      <c r="I964" s="50">
        <v>2</v>
      </c>
      <c r="J964">
        <v>0</v>
      </c>
      <c r="K964" s="31">
        <v>35328</v>
      </c>
      <c r="L964">
        <f>IFERROR(DATEDIF(Таблица1[[#This Row],[ДР]],Таблица1[[#This Row],[Дата начала работы]],"y"),"-")</f>
        <v>22</v>
      </c>
      <c r="M964" s="3" t="s">
        <v>287</v>
      </c>
      <c r="N964" s="3" t="s">
        <v>393</v>
      </c>
      <c r="O964" s="3" t="s">
        <v>314</v>
      </c>
      <c r="P964" s="3">
        <v>1</v>
      </c>
      <c r="Q964" s="3">
        <v>1</v>
      </c>
      <c r="R964" s="3">
        <v>1</v>
      </c>
      <c r="S964" s="3">
        <v>1</v>
      </c>
      <c r="T964" s="3">
        <v>0</v>
      </c>
      <c r="U964" s="3">
        <v>0</v>
      </c>
      <c r="V964" s="3">
        <v>1</v>
      </c>
      <c r="W964" s="3">
        <v>1</v>
      </c>
      <c r="X964" s="3">
        <v>1</v>
      </c>
      <c r="Y964" s="6">
        <v>0.6</v>
      </c>
      <c r="Z964" s="4">
        <v>0</v>
      </c>
      <c r="AA964" s="4">
        <v>1</v>
      </c>
      <c r="AB964">
        <v>9</v>
      </c>
      <c r="AC964">
        <v>9</v>
      </c>
      <c r="AD964" s="26">
        <v>3</v>
      </c>
      <c r="AE964" s="26">
        <v>5</v>
      </c>
      <c r="AF964" s="26">
        <v>83.333333330000002</v>
      </c>
      <c r="AG964" s="26">
        <v>0</v>
      </c>
      <c r="AH964" s="41">
        <v>0.75</v>
      </c>
      <c r="AI964" s="41">
        <v>0.78749999999999998</v>
      </c>
      <c r="AJ964" s="26">
        <v>1</v>
      </c>
      <c r="AK964" s="26">
        <v>0.67569999999999997</v>
      </c>
      <c r="AL964" s="26">
        <v>0.93330000000000002</v>
      </c>
    </row>
    <row r="965" spans="1:38" ht="15" thickBot="1" x14ac:dyDescent="0.4">
      <c r="A965" s="5">
        <v>4340990</v>
      </c>
      <c r="B965" s="39" t="s">
        <v>474</v>
      </c>
      <c r="C965" s="5" t="s">
        <v>318</v>
      </c>
      <c r="D965" s="2">
        <v>43647</v>
      </c>
      <c r="E965" s="2">
        <v>43556</v>
      </c>
      <c r="F965" s="2" t="str">
        <f t="shared" si="15"/>
        <v>434099043647</v>
      </c>
      <c r="G965" s="36">
        <v>250</v>
      </c>
      <c r="H965" s="1">
        <f>IFERROR(DATEDIF(Таблица1[[#This Row],[Дата начала работы]],Таблица1[[#This Row],[Месяц]],"m"),"-")</f>
        <v>3</v>
      </c>
      <c r="I965" s="50">
        <v>2</v>
      </c>
      <c r="J965">
        <v>0</v>
      </c>
      <c r="K965" s="31">
        <v>35328</v>
      </c>
      <c r="L965">
        <f>IFERROR(DATEDIF(Таблица1[[#This Row],[ДР]],Таблица1[[#This Row],[Дата начала работы]],"y"),"-")</f>
        <v>22</v>
      </c>
      <c r="M965" s="3" t="s">
        <v>287</v>
      </c>
      <c r="N965" s="3" t="s">
        <v>393</v>
      </c>
      <c r="O965" s="3" t="s">
        <v>314</v>
      </c>
      <c r="P965" s="3">
        <v>1</v>
      </c>
      <c r="Q965" s="3">
        <v>1</v>
      </c>
      <c r="R965" s="3">
        <v>1</v>
      </c>
      <c r="S965" s="3">
        <v>1</v>
      </c>
      <c r="T965" s="3">
        <v>0</v>
      </c>
      <c r="U965" s="3">
        <v>0</v>
      </c>
      <c r="V965" s="3">
        <v>1</v>
      </c>
      <c r="W965" s="3">
        <v>1</v>
      </c>
      <c r="X965" s="3">
        <v>1</v>
      </c>
      <c r="Y965" s="6">
        <v>0.3846</v>
      </c>
      <c r="Z965" s="4">
        <v>0</v>
      </c>
      <c r="AA965" s="4">
        <v>1</v>
      </c>
      <c r="AB965">
        <v>14</v>
      </c>
      <c r="AC965">
        <v>14</v>
      </c>
      <c r="AD965" s="26">
        <v>3</v>
      </c>
      <c r="AE965" s="26">
        <v>13</v>
      </c>
      <c r="AF965" s="26">
        <v>92.857142859999996</v>
      </c>
      <c r="AG965" s="26">
        <v>0</v>
      </c>
      <c r="AH965" s="41">
        <v>1</v>
      </c>
      <c r="AI965" s="41">
        <v>0.8125</v>
      </c>
      <c r="AJ965" s="26">
        <v>1</v>
      </c>
      <c r="AK965" s="26">
        <v>0.78379999999999994</v>
      </c>
      <c r="AL965" s="26">
        <v>0.86670000000000003</v>
      </c>
    </row>
    <row r="966" spans="1:38" ht="15" thickBot="1" x14ac:dyDescent="0.4">
      <c r="A966" s="5">
        <v>4340990</v>
      </c>
      <c r="B966" s="39" t="s">
        <v>474</v>
      </c>
      <c r="C966" s="5" t="s">
        <v>318</v>
      </c>
      <c r="D966" s="2">
        <v>43678</v>
      </c>
      <c r="E966" s="2">
        <v>43556</v>
      </c>
      <c r="F966" s="2" t="str">
        <f t="shared" si="15"/>
        <v>434099043678</v>
      </c>
      <c r="G966" s="36">
        <v>250</v>
      </c>
      <c r="H966" s="1">
        <f>IFERROR(DATEDIF(Таблица1[[#This Row],[Дата начала работы]],Таблица1[[#This Row],[Месяц]],"m"),"-")</f>
        <v>4</v>
      </c>
      <c r="I966" s="50">
        <v>2</v>
      </c>
      <c r="J966">
        <v>0</v>
      </c>
      <c r="K966" s="31">
        <v>35328</v>
      </c>
      <c r="L966">
        <f>IFERROR(DATEDIF(Таблица1[[#This Row],[ДР]],Таблица1[[#This Row],[Дата начала работы]],"y"),"-")</f>
        <v>22</v>
      </c>
      <c r="M966" s="3" t="s">
        <v>287</v>
      </c>
      <c r="N966" s="3" t="s">
        <v>393</v>
      </c>
      <c r="O966" s="3" t="s">
        <v>314</v>
      </c>
      <c r="P966" s="3">
        <v>1</v>
      </c>
      <c r="Q966" s="3">
        <v>1</v>
      </c>
      <c r="R966" s="3">
        <v>1</v>
      </c>
      <c r="S966" s="3">
        <v>1</v>
      </c>
      <c r="T966" s="3">
        <v>0</v>
      </c>
      <c r="U966" s="3">
        <v>0</v>
      </c>
      <c r="V966" s="3">
        <v>1</v>
      </c>
      <c r="W966" s="3">
        <v>1</v>
      </c>
      <c r="X966" s="3">
        <v>1</v>
      </c>
      <c r="Y966" s="6">
        <v>1</v>
      </c>
      <c r="Z966" s="4">
        <v>0</v>
      </c>
      <c r="AA966" s="4">
        <v>1</v>
      </c>
      <c r="AB966">
        <v>4</v>
      </c>
      <c r="AC966">
        <v>4</v>
      </c>
      <c r="AD966" s="26">
        <v>2</v>
      </c>
      <c r="AE966" s="26">
        <v>7</v>
      </c>
      <c r="AF966" s="26">
        <v>77.777777779999994</v>
      </c>
      <c r="AG966" s="26">
        <v>0</v>
      </c>
      <c r="AH966" s="41">
        <v>0.66669999999999996</v>
      </c>
      <c r="AI966" s="41">
        <v>0.8041666666666667</v>
      </c>
      <c r="AJ966" s="26">
        <v>1</v>
      </c>
      <c r="AK966" s="26">
        <v>0.74776666666666658</v>
      </c>
      <c r="AL966" s="26">
        <v>0.88890000000000002</v>
      </c>
    </row>
    <row r="967" spans="1:38" ht="15" thickBot="1" x14ac:dyDescent="0.4">
      <c r="A967" s="5">
        <v>4341055</v>
      </c>
      <c r="B967" s="39" t="s">
        <v>535</v>
      </c>
      <c r="C967" s="5" t="s">
        <v>318</v>
      </c>
      <c r="D967" s="2">
        <v>43586</v>
      </c>
      <c r="E967" s="2">
        <v>43586</v>
      </c>
      <c r="F967" s="2" t="str">
        <f t="shared" si="15"/>
        <v>434105543586</v>
      </c>
      <c r="G967" s="36">
        <v>250</v>
      </c>
      <c r="H967" s="1">
        <f>IFERROR(DATEDIF(Таблица1[[#This Row],[Дата начала работы]],Таблица1[[#This Row],[Месяц]],"m"),"-")</f>
        <v>0</v>
      </c>
      <c r="I967" s="50">
        <v>2</v>
      </c>
      <c r="J967">
        <v>1</v>
      </c>
      <c r="K967" s="31">
        <v>34930</v>
      </c>
      <c r="L967">
        <f>IFERROR(DATEDIF(Таблица1[[#This Row],[ДР]],Таблица1[[#This Row],[Дата начала работы]],"y"),"-")</f>
        <v>23</v>
      </c>
      <c r="M967" s="3" t="s">
        <v>290</v>
      </c>
      <c r="N967" s="3" t="s">
        <v>394</v>
      </c>
      <c r="O967" s="3" t="s">
        <v>315</v>
      </c>
      <c r="P967" s="3">
        <v>1</v>
      </c>
      <c r="Q967" s="3">
        <v>1</v>
      </c>
      <c r="R967" s="3">
        <v>0</v>
      </c>
      <c r="S967" s="3">
        <v>1</v>
      </c>
      <c r="T967" s="3">
        <v>0</v>
      </c>
      <c r="U967" s="3">
        <v>0</v>
      </c>
      <c r="V967" s="3">
        <v>1</v>
      </c>
      <c r="W967" s="3">
        <v>1</v>
      </c>
      <c r="X967" s="3">
        <v>1</v>
      </c>
      <c r="Y967" s="6">
        <v>0.9</v>
      </c>
      <c r="Z967" s="4">
        <v>0.25</v>
      </c>
      <c r="AA967" s="4">
        <v>0.8</v>
      </c>
      <c r="AB967">
        <v>5</v>
      </c>
      <c r="AC967">
        <v>1</v>
      </c>
      <c r="AD967" s="26">
        <v>5</v>
      </c>
      <c r="AE967" s="26">
        <v>20</v>
      </c>
      <c r="AF967" s="26">
        <v>95.238095240000007</v>
      </c>
      <c r="AG967" s="26">
        <v>0</v>
      </c>
      <c r="AH967" s="41" t="e">
        <v>#VALUE!</v>
      </c>
      <c r="AI967" s="41">
        <v>0.6875</v>
      </c>
      <c r="AJ967" s="26">
        <v>1</v>
      </c>
      <c r="AK967" s="26">
        <v>0.54049999999999998</v>
      </c>
      <c r="AL967" s="26">
        <v>0.83329999999999993</v>
      </c>
    </row>
    <row r="968" spans="1:38" ht="15" thickBot="1" x14ac:dyDescent="0.4">
      <c r="A968" s="5">
        <v>4341055</v>
      </c>
      <c r="B968" s="39" t="s">
        <v>535</v>
      </c>
      <c r="C968" s="5" t="s">
        <v>318</v>
      </c>
      <c r="D968" s="2">
        <v>43617</v>
      </c>
      <c r="E968" s="2">
        <v>43586</v>
      </c>
      <c r="F968" s="2" t="str">
        <f t="shared" si="15"/>
        <v>434105543617</v>
      </c>
      <c r="G968" s="36">
        <v>250</v>
      </c>
      <c r="H968" s="1">
        <f>IFERROR(DATEDIF(Таблица1[[#This Row],[Дата начала работы]],Таблица1[[#This Row],[Месяц]],"m"),"-")</f>
        <v>1</v>
      </c>
      <c r="I968" s="50">
        <v>2</v>
      </c>
      <c r="J968">
        <v>1</v>
      </c>
      <c r="K968" s="31">
        <v>34930</v>
      </c>
      <c r="L968">
        <f>IFERROR(DATEDIF(Таблица1[[#This Row],[ДР]],Таблица1[[#This Row],[Дата начала работы]],"y"),"-")</f>
        <v>23</v>
      </c>
      <c r="M968" s="3" t="s">
        <v>290</v>
      </c>
      <c r="N968" s="3" t="s">
        <v>394</v>
      </c>
      <c r="O968" s="3" t="s">
        <v>315</v>
      </c>
      <c r="P968" s="3">
        <v>1</v>
      </c>
      <c r="Q968" s="3">
        <v>1</v>
      </c>
      <c r="R968" s="3">
        <v>0</v>
      </c>
      <c r="S968" s="3">
        <v>1</v>
      </c>
      <c r="T968" s="3">
        <v>0</v>
      </c>
      <c r="U968" s="3">
        <v>0</v>
      </c>
      <c r="V968" s="3">
        <v>1</v>
      </c>
      <c r="W968" s="3">
        <v>1</v>
      </c>
      <c r="X968" s="3">
        <v>1</v>
      </c>
      <c r="Y968" s="6">
        <v>0.63639999999999997</v>
      </c>
      <c r="Z968" s="4">
        <v>0.4</v>
      </c>
      <c r="AA968" s="4">
        <v>0.875</v>
      </c>
      <c r="AB968">
        <v>4</v>
      </c>
      <c r="AC968">
        <v>0</v>
      </c>
      <c r="AD968" s="26">
        <v>5</v>
      </c>
      <c r="AE968" s="26">
        <v>23</v>
      </c>
      <c r="AF968" s="26">
        <v>95.833333330000002</v>
      </c>
      <c r="AG968" s="26">
        <v>0</v>
      </c>
      <c r="AH968" s="41">
        <v>0.8</v>
      </c>
      <c r="AI968" s="41">
        <v>0.8125</v>
      </c>
      <c r="AJ968" s="26">
        <v>1</v>
      </c>
      <c r="AK968" s="26">
        <v>0.70269999999999999</v>
      </c>
      <c r="AL968" s="26">
        <v>0.9667</v>
      </c>
    </row>
    <row r="969" spans="1:38" ht="15" thickBot="1" x14ac:dyDescent="0.4">
      <c r="A969" s="5">
        <v>4341055</v>
      </c>
      <c r="B969" s="39" t="s">
        <v>535</v>
      </c>
      <c r="C969" s="5" t="s">
        <v>318</v>
      </c>
      <c r="D969" s="2">
        <v>43647</v>
      </c>
      <c r="E969" s="2">
        <v>43586</v>
      </c>
      <c r="F969" s="2" t="str">
        <f t="shared" si="15"/>
        <v>434105543647</v>
      </c>
      <c r="G969" s="36">
        <v>250</v>
      </c>
      <c r="H969" s="1">
        <f>IFERROR(DATEDIF(Таблица1[[#This Row],[Дата начала работы]],Таблица1[[#This Row],[Месяц]],"m"),"-")</f>
        <v>2</v>
      </c>
      <c r="I969" s="50">
        <v>2</v>
      </c>
      <c r="J969">
        <v>1</v>
      </c>
      <c r="K969" s="31">
        <v>34930</v>
      </c>
      <c r="L969">
        <f>IFERROR(DATEDIF(Таблица1[[#This Row],[ДР]],Таблица1[[#This Row],[Дата начала работы]],"y"),"-")</f>
        <v>23</v>
      </c>
      <c r="M969" s="3" t="s">
        <v>290</v>
      </c>
      <c r="N969" s="3" t="s">
        <v>394</v>
      </c>
      <c r="O969" s="3" t="s">
        <v>315</v>
      </c>
      <c r="P969" s="3">
        <v>1</v>
      </c>
      <c r="Q969" s="3">
        <v>1</v>
      </c>
      <c r="R969" s="3">
        <v>0</v>
      </c>
      <c r="S969" s="3">
        <v>1</v>
      </c>
      <c r="T969" s="3">
        <v>0</v>
      </c>
      <c r="U969" s="3">
        <v>0</v>
      </c>
      <c r="V969" s="3">
        <v>1</v>
      </c>
      <c r="W969" s="3">
        <v>1</v>
      </c>
      <c r="X969" s="3">
        <v>1</v>
      </c>
      <c r="Y969" s="6">
        <v>1</v>
      </c>
      <c r="Z969" s="4">
        <v>0.4</v>
      </c>
      <c r="AA969" s="4">
        <v>0.875</v>
      </c>
      <c r="AB969">
        <v>4</v>
      </c>
      <c r="AC969">
        <v>0</v>
      </c>
      <c r="AD969" s="26">
        <v>1</v>
      </c>
      <c r="AE969" s="26">
        <v>4</v>
      </c>
      <c r="AF969" s="26">
        <v>80</v>
      </c>
      <c r="AG969" s="26">
        <v>0</v>
      </c>
      <c r="AH969" s="41">
        <v>0.4</v>
      </c>
      <c r="AI969" s="41">
        <v>0.77083333333333337</v>
      </c>
      <c r="AJ969" s="26">
        <v>1</v>
      </c>
      <c r="AK969" s="26">
        <v>0.64863333333333328</v>
      </c>
      <c r="AL969" s="26">
        <v>0.92223333333333324</v>
      </c>
    </row>
    <row r="970" spans="1:38" ht="15" thickBot="1" x14ac:dyDescent="0.4">
      <c r="A970" s="5">
        <v>4341107</v>
      </c>
      <c r="B970" s="39" t="s">
        <v>522</v>
      </c>
      <c r="C970" s="5" t="s">
        <v>317</v>
      </c>
      <c r="D970" s="2">
        <v>43556</v>
      </c>
      <c r="E970" s="2">
        <v>43556</v>
      </c>
      <c r="F970" s="2" t="str">
        <f t="shared" si="15"/>
        <v>434110743556</v>
      </c>
      <c r="G970" s="36">
        <v>250</v>
      </c>
      <c r="H970" s="1">
        <f>IFERROR(DATEDIF(Таблица1[[#This Row],[Дата начала работы]],Таблица1[[#This Row],[Месяц]],"m"),"-")</f>
        <v>0</v>
      </c>
      <c r="I970" s="50">
        <v>0</v>
      </c>
      <c r="J970">
        <v>0</v>
      </c>
      <c r="K970" s="31">
        <v>36100</v>
      </c>
      <c r="L970">
        <f>IFERROR(DATEDIF(Таблица1[[#This Row],[ДР]],Таблица1[[#This Row],[Дата начала работы]],"y"),"-")</f>
        <v>20</v>
      </c>
      <c r="M970" s="3" t="s">
        <v>287</v>
      </c>
      <c r="N970" s="3" t="s">
        <v>319</v>
      </c>
      <c r="O970" s="3" t="s">
        <v>285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6">
        <v>1</v>
      </c>
      <c r="Z970" s="4">
        <v>0.33333333333333298</v>
      </c>
      <c r="AA970" s="4">
        <v>1</v>
      </c>
      <c r="AB970">
        <v>0</v>
      </c>
      <c r="AC970">
        <v>0</v>
      </c>
      <c r="AD970" s="26">
        <v>1</v>
      </c>
      <c r="AE970" s="26">
        <v>1</v>
      </c>
      <c r="AF970" s="26">
        <v>100</v>
      </c>
      <c r="AG970" s="26">
        <v>0</v>
      </c>
      <c r="AH970" s="41" t="e">
        <v>#VALUE!</v>
      </c>
      <c r="AI970" s="41">
        <v>0.27500000000000002</v>
      </c>
      <c r="AJ970" s="26">
        <v>1</v>
      </c>
      <c r="AK970" s="26">
        <v>2.7E-2</v>
      </c>
      <c r="AL970" s="26">
        <v>0.5</v>
      </c>
    </row>
    <row r="971" spans="1:38" ht="15" thickBot="1" x14ac:dyDescent="0.4">
      <c r="A971" s="5">
        <v>4341107</v>
      </c>
      <c r="B971" s="39" t="s">
        <v>522</v>
      </c>
      <c r="C971" s="5" t="s">
        <v>317</v>
      </c>
      <c r="D971" s="2">
        <v>43586</v>
      </c>
      <c r="E971" s="2">
        <v>43556</v>
      </c>
      <c r="F971" s="2" t="str">
        <f t="shared" si="15"/>
        <v>434110743586</v>
      </c>
      <c r="G971" s="36">
        <v>250</v>
      </c>
      <c r="H971" s="1">
        <f>IFERROR(DATEDIF(Таблица1[[#This Row],[Дата начала работы]],Таблица1[[#This Row],[Месяц]],"m"),"-")</f>
        <v>1</v>
      </c>
      <c r="I971" s="50">
        <v>0</v>
      </c>
      <c r="J971">
        <v>0</v>
      </c>
      <c r="K971" s="31">
        <v>36100</v>
      </c>
      <c r="L971">
        <f>IFERROR(DATEDIF(Таблица1[[#This Row],[ДР]],Таблица1[[#This Row],[Дата начала работы]],"y"),"-")</f>
        <v>20</v>
      </c>
      <c r="M971" s="3" t="s">
        <v>287</v>
      </c>
      <c r="N971" s="3" t="s">
        <v>319</v>
      </c>
      <c r="O971" s="3" t="s">
        <v>285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6">
        <v>0.75560000000000005</v>
      </c>
      <c r="Z971" s="4">
        <v>0.5</v>
      </c>
      <c r="AA971" s="4">
        <v>0.71428571428571397</v>
      </c>
      <c r="AB971">
        <v>23</v>
      </c>
      <c r="AC971">
        <v>13</v>
      </c>
      <c r="AD971" s="26">
        <v>7</v>
      </c>
      <c r="AE971" s="26">
        <v>47</v>
      </c>
      <c r="AF971" s="26">
        <v>90.38461538</v>
      </c>
      <c r="AG971" s="26">
        <v>0</v>
      </c>
      <c r="AH971" s="41">
        <v>1</v>
      </c>
      <c r="AI971" s="41">
        <v>0.27500000000000002</v>
      </c>
      <c r="AJ971" s="26">
        <v>1</v>
      </c>
      <c r="AK971" s="26">
        <v>2.7E-2</v>
      </c>
      <c r="AL971" s="26">
        <v>0.5</v>
      </c>
    </row>
    <row r="972" spans="1:38" ht="15" thickBot="1" x14ac:dyDescent="0.4">
      <c r="A972" s="5">
        <v>4341107</v>
      </c>
      <c r="B972" s="39" t="s">
        <v>522</v>
      </c>
      <c r="C972" s="5" t="s">
        <v>317</v>
      </c>
      <c r="D972" s="2">
        <v>43617</v>
      </c>
      <c r="E972" s="2">
        <v>43556</v>
      </c>
      <c r="F972" s="2" t="str">
        <f t="shared" si="15"/>
        <v>434110743617</v>
      </c>
      <c r="G972" s="36">
        <v>250</v>
      </c>
      <c r="H972" s="1">
        <f>IFERROR(DATEDIF(Таблица1[[#This Row],[Дата начала работы]],Таблица1[[#This Row],[Месяц]],"m"),"-")</f>
        <v>2</v>
      </c>
      <c r="I972" s="50">
        <v>0</v>
      </c>
      <c r="J972">
        <v>0</v>
      </c>
      <c r="K972" s="31">
        <v>36100</v>
      </c>
      <c r="L972">
        <f>IFERROR(DATEDIF(Таблица1[[#This Row],[ДР]],Таблица1[[#This Row],[Дата начала работы]],"y"),"-")</f>
        <v>20</v>
      </c>
      <c r="M972" s="3" t="s">
        <v>287</v>
      </c>
      <c r="N972" s="3" t="s">
        <v>319</v>
      </c>
      <c r="O972" s="3" t="s">
        <v>285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6">
        <v>1</v>
      </c>
      <c r="Z972" s="4">
        <v>0.5</v>
      </c>
      <c r="AA972" s="4">
        <v>0.71428571428571397</v>
      </c>
      <c r="AB972">
        <v>6</v>
      </c>
      <c r="AC972">
        <v>2</v>
      </c>
      <c r="AD972" s="26">
        <v>2</v>
      </c>
      <c r="AE972" s="26">
        <v>3</v>
      </c>
      <c r="AF972" s="26">
        <v>21.428571430000002</v>
      </c>
      <c r="AG972" s="26">
        <v>0</v>
      </c>
      <c r="AH972" s="41">
        <v>0.85709999999999997</v>
      </c>
      <c r="AI972" s="41">
        <v>0.27500000000000002</v>
      </c>
      <c r="AJ972" s="26">
        <v>1</v>
      </c>
      <c r="AK972" s="26">
        <v>2.7E-2</v>
      </c>
      <c r="AL972" s="26">
        <v>0.5</v>
      </c>
    </row>
    <row r="973" spans="1:38" ht="15" thickBot="1" x14ac:dyDescent="0.4">
      <c r="A973" s="5">
        <v>4341122</v>
      </c>
      <c r="B973" s="39" t="s">
        <v>677</v>
      </c>
      <c r="C973" s="5" t="s">
        <v>318</v>
      </c>
      <c r="D973" s="2">
        <v>43556</v>
      </c>
      <c r="E973" s="2">
        <v>43556</v>
      </c>
      <c r="F973" s="2" t="str">
        <f t="shared" si="15"/>
        <v>434112243556</v>
      </c>
      <c r="G973" s="36">
        <v>250</v>
      </c>
      <c r="H973" s="1">
        <f>IFERROR(DATEDIF(Таблица1[[#This Row],[Дата начала работы]],Таблица1[[#This Row],[Месяц]],"m"),"-")</f>
        <v>0</v>
      </c>
      <c r="I973" s="50">
        <v>5</v>
      </c>
      <c r="J973">
        <v>0</v>
      </c>
      <c r="K973" s="31">
        <v>35149</v>
      </c>
      <c r="L973">
        <f>IFERROR(DATEDIF(Таблица1[[#This Row],[ДР]],Таблица1[[#This Row],[Дата начала работы]],"y"),"-")</f>
        <v>23</v>
      </c>
      <c r="M973" s="3" t="s">
        <v>287</v>
      </c>
      <c r="N973" s="3" t="s">
        <v>325</v>
      </c>
      <c r="O973" s="3" t="s">
        <v>313</v>
      </c>
      <c r="P973" s="3">
        <v>1</v>
      </c>
      <c r="Q973" s="3">
        <v>1</v>
      </c>
      <c r="R973" s="3">
        <v>1</v>
      </c>
      <c r="S973" s="3">
        <v>1</v>
      </c>
      <c r="T973" s="3">
        <v>0</v>
      </c>
      <c r="U973" s="3">
        <v>1</v>
      </c>
      <c r="V973" s="3">
        <v>1</v>
      </c>
      <c r="W973" s="3">
        <v>1</v>
      </c>
      <c r="X973" s="3">
        <v>1</v>
      </c>
      <c r="Y973" s="6">
        <v>0.875</v>
      </c>
      <c r="Z973" s="4">
        <v>0.28571428571428598</v>
      </c>
      <c r="AA973" s="4">
        <v>1</v>
      </c>
      <c r="AB973">
        <v>0</v>
      </c>
      <c r="AC973">
        <v>0</v>
      </c>
      <c r="AD973" s="26">
        <v>6</v>
      </c>
      <c r="AE973" s="26">
        <v>10</v>
      </c>
      <c r="AF973" s="26">
        <v>100</v>
      </c>
      <c r="AG973" s="26">
        <v>0</v>
      </c>
      <c r="AH973" s="41" t="e">
        <v>#VALUE!</v>
      </c>
      <c r="AI973" s="41">
        <v>0.8791500000000001</v>
      </c>
      <c r="AJ973" s="26">
        <v>1</v>
      </c>
      <c r="AK973" s="26">
        <v>0.82499999999999996</v>
      </c>
      <c r="AL973" s="26">
        <v>0.92684999999999995</v>
      </c>
    </row>
    <row r="974" spans="1:38" ht="15" thickBot="1" x14ac:dyDescent="0.4">
      <c r="A974" s="5">
        <v>4341122</v>
      </c>
      <c r="B974" s="39" t="s">
        <v>677</v>
      </c>
      <c r="C974" s="5" t="s">
        <v>318</v>
      </c>
      <c r="D974" s="2">
        <v>43586</v>
      </c>
      <c r="E974" s="2">
        <v>43556</v>
      </c>
      <c r="F974" s="2" t="str">
        <f t="shared" si="15"/>
        <v>434112243586</v>
      </c>
      <c r="G974" s="36">
        <v>250</v>
      </c>
      <c r="H974" s="1">
        <f>IFERROR(DATEDIF(Таблица1[[#This Row],[Дата начала работы]],Таблица1[[#This Row],[Месяц]],"m"),"-")</f>
        <v>1</v>
      </c>
      <c r="I974" s="50">
        <v>5</v>
      </c>
      <c r="J974">
        <v>0</v>
      </c>
      <c r="K974" s="31">
        <v>35149</v>
      </c>
      <c r="L974">
        <f>IFERROR(DATEDIF(Таблица1[[#This Row],[ДР]],Таблица1[[#This Row],[Дата начала работы]],"y"),"-")</f>
        <v>23</v>
      </c>
      <c r="M974" s="3" t="s">
        <v>287</v>
      </c>
      <c r="N974" s="3" t="s">
        <v>325</v>
      </c>
      <c r="O974" s="3" t="s">
        <v>313</v>
      </c>
      <c r="P974" s="3">
        <v>1</v>
      </c>
      <c r="Q974" s="3">
        <v>1</v>
      </c>
      <c r="R974" s="3">
        <v>1</v>
      </c>
      <c r="S974" s="3">
        <v>1</v>
      </c>
      <c r="T974" s="3">
        <v>0</v>
      </c>
      <c r="U974" s="3">
        <v>1</v>
      </c>
      <c r="V974" s="3">
        <v>1</v>
      </c>
      <c r="W974" s="3">
        <v>1</v>
      </c>
      <c r="X974" s="3">
        <v>1</v>
      </c>
      <c r="Y974" s="6">
        <v>0.625</v>
      </c>
      <c r="Z974" s="4">
        <v>0.28571428571428598</v>
      </c>
      <c r="AA974" s="4">
        <v>0.83333333333333304</v>
      </c>
      <c r="AB974">
        <v>40</v>
      </c>
      <c r="AC974">
        <v>28</v>
      </c>
      <c r="AD974" s="26">
        <v>8</v>
      </c>
      <c r="AE974" s="26">
        <v>38</v>
      </c>
      <c r="AF974" s="26">
        <v>80.851063830000001</v>
      </c>
      <c r="AG974" s="26">
        <v>0</v>
      </c>
      <c r="AH974" s="41">
        <v>1</v>
      </c>
      <c r="AI974" s="41">
        <v>0.8791500000000001</v>
      </c>
      <c r="AJ974" s="26">
        <v>1</v>
      </c>
      <c r="AK974" s="26">
        <v>0.82499999999999996</v>
      </c>
      <c r="AL974" s="26">
        <v>0.92684999999999995</v>
      </c>
    </row>
    <row r="975" spans="1:38" ht="15" thickBot="1" x14ac:dyDescent="0.4">
      <c r="A975" s="5">
        <v>4341122</v>
      </c>
      <c r="B975" s="39" t="s">
        <v>677</v>
      </c>
      <c r="C975" s="5" t="s">
        <v>318</v>
      </c>
      <c r="D975" s="2">
        <v>43617</v>
      </c>
      <c r="E975" s="2">
        <v>43556</v>
      </c>
      <c r="F975" s="2" t="str">
        <f t="shared" si="15"/>
        <v>434112243617</v>
      </c>
      <c r="G975" s="36">
        <v>250</v>
      </c>
      <c r="H975" s="1">
        <f>IFERROR(DATEDIF(Таблица1[[#This Row],[Дата начала работы]],Таблица1[[#This Row],[Месяц]],"m"),"-")</f>
        <v>2</v>
      </c>
      <c r="I975" s="50">
        <v>5</v>
      </c>
      <c r="J975">
        <v>0</v>
      </c>
      <c r="K975" s="31">
        <v>35149</v>
      </c>
      <c r="L975">
        <f>IFERROR(DATEDIF(Таблица1[[#This Row],[ДР]],Таблица1[[#This Row],[Дата начала работы]],"y"),"-")</f>
        <v>23</v>
      </c>
      <c r="M975" s="3" t="s">
        <v>287</v>
      </c>
      <c r="N975" s="3" t="s">
        <v>325</v>
      </c>
      <c r="O975" s="3" t="s">
        <v>313</v>
      </c>
      <c r="P975" s="3">
        <v>1</v>
      </c>
      <c r="Q975" s="3">
        <v>1</v>
      </c>
      <c r="R975" s="3">
        <v>1</v>
      </c>
      <c r="S975" s="3">
        <v>1</v>
      </c>
      <c r="T975" s="3">
        <v>0</v>
      </c>
      <c r="U975" s="3">
        <v>1</v>
      </c>
      <c r="V975" s="3">
        <v>1</v>
      </c>
      <c r="W975" s="3">
        <v>1</v>
      </c>
      <c r="X975" s="3">
        <v>1</v>
      </c>
      <c r="Y975" s="6">
        <v>1</v>
      </c>
      <c r="Z975" s="4">
        <v>0.2</v>
      </c>
      <c r="AA975" s="4">
        <v>0.71428571428571397</v>
      </c>
      <c r="AB975">
        <v>14</v>
      </c>
      <c r="AC975">
        <v>9</v>
      </c>
      <c r="AD975" s="26">
        <v>4</v>
      </c>
      <c r="AE975" s="26">
        <v>9</v>
      </c>
      <c r="AF975" s="26">
        <v>64.285714290000001</v>
      </c>
      <c r="AG975" s="26">
        <v>0</v>
      </c>
      <c r="AH975" s="41">
        <v>0.66669999999999996</v>
      </c>
      <c r="AI975" s="41">
        <v>0.8791500000000001</v>
      </c>
      <c r="AJ975" s="26">
        <v>1</v>
      </c>
      <c r="AK975" s="26">
        <v>0.82499999999999996</v>
      </c>
      <c r="AL975" s="26">
        <v>0.92684999999999995</v>
      </c>
    </row>
    <row r="976" spans="1:38" ht="15" thickBot="1" x14ac:dyDescent="0.4">
      <c r="A976" s="5">
        <v>4341122</v>
      </c>
      <c r="B976" s="39" t="s">
        <v>677</v>
      </c>
      <c r="C976" s="5" t="s">
        <v>318</v>
      </c>
      <c r="D976" s="2">
        <v>43647</v>
      </c>
      <c r="E976" s="2">
        <v>43556</v>
      </c>
      <c r="F976" s="2" t="str">
        <f t="shared" si="15"/>
        <v>434112243647</v>
      </c>
      <c r="G976" s="36">
        <v>250</v>
      </c>
      <c r="H976" s="1">
        <f>IFERROR(DATEDIF(Таблица1[[#This Row],[Дата начала работы]],Таблица1[[#This Row],[Месяц]],"m"),"-")</f>
        <v>3</v>
      </c>
      <c r="I976" s="50">
        <v>5</v>
      </c>
      <c r="J976">
        <v>0</v>
      </c>
      <c r="K976" s="31">
        <v>35149</v>
      </c>
      <c r="L976">
        <f>IFERROR(DATEDIF(Таблица1[[#This Row],[ДР]],Таблица1[[#This Row],[Дата начала работы]],"y"),"-")</f>
        <v>23</v>
      </c>
      <c r="M976" s="3" t="s">
        <v>287</v>
      </c>
      <c r="N976" s="3" t="s">
        <v>325</v>
      </c>
      <c r="O976" s="3" t="s">
        <v>313</v>
      </c>
      <c r="P976" s="3">
        <v>1</v>
      </c>
      <c r="Q976" s="3">
        <v>1</v>
      </c>
      <c r="R976" s="3">
        <v>1</v>
      </c>
      <c r="S976" s="3">
        <v>1</v>
      </c>
      <c r="T976" s="3">
        <v>0</v>
      </c>
      <c r="U976" s="3">
        <v>1</v>
      </c>
      <c r="V976" s="3">
        <v>1</v>
      </c>
      <c r="W976" s="3">
        <v>1</v>
      </c>
      <c r="X976" s="3">
        <v>1</v>
      </c>
      <c r="Y976" s="6">
        <v>0.875</v>
      </c>
      <c r="Z976" s="4">
        <v>0.125</v>
      </c>
      <c r="AA976" s="4">
        <v>0.8</v>
      </c>
      <c r="AB976">
        <v>14</v>
      </c>
      <c r="AC976">
        <v>8</v>
      </c>
      <c r="AD976" s="26">
        <v>7</v>
      </c>
      <c r="AE976" s="26">
        <v>34</v>
      </c>
      <c r="AF976" s="26">
        <v>94.444444439999998</v>
      </c>
      <c r="AG976" s="26">
        <v>1</v>
      </c>
      <c r="AH976" s="41">
        <v>0.75</v>
      </c>
      <c r="AI976" s="41">
        <v>0.98750000000000004</v>
      </c>
      <c r="AJ976" s="26">
        <v>1</v>
      </c>
      <c r="AK976" s="26">
        <v>1</v>
      </c>
      <c r="AL976" s="26">
        <v>1</v>
      </c>
    </row>
    <row r="977" spans="1:38" ht="15" thickBot="1" x14ac:dyDescent="0.4">
      <c r="A977" s="5">
        <v>4341122</v>
      </c>
      <c r="B977" s="39" t="s">
        <v>677</v>
      </c>
      <c r="C977" s="5" t="s">
        <v>318</v>
      </c>
      <c r="D977" s="2">
        <v>43678</v>
      </c>
      <c r="E977" s="2">
        <v>43556</v>
      </c>
      <c r="F977" s="2" t="str">
        <f t="shared" si="15"/>
        <v>434112243678</v>
      </c>
      <c r="G977" s="36">
        <v>250</v>
      </c>
      <c r="H977" s="1">
        <f>IFERROR(DATEDIF(Таблица1[[#This Row],[Дата начала работы]],Таблица1[[#This Row],[Месяц]],"m"),"-")</f>
        <v>4</v>
      </c>
      <c r="I977" s="50">
        <v>5</v>
      </c>
      <c r="J977">
        <v>0</v>
      </c>
      <c r="K977" s="31">
        <v>35149</v>
      </c>
      <c r="L977">
        <f>IFERROR(DATEDIF(Таблица1[[#This Row],[ДР]],Таблица1[[#This Row],[Дата начала работы]],"y"),"-")</f>
        <v>23</v>
      </c>
      <c r="M977" s="3" t="s">
        <v>287</v>
      </c>
      <c r="N977" s="3" t="s">
        <v>325</v>
      </c>
      <c r="O977" s="3" t="s">
        <v>313</v>
      </c>
      <c r="P977" s="3">
        <v>1</v>
      </c>
      <c r="Q977" s="3">
        <v>1</v>
      </c>
      <c r="R977" s="3">
        <v>1</v>
      </c>
      <c r="S977" s="3">
        <v>1</v>
      </c>
      <c r="T977" s="3">
        <v>0</v>
      </c>
      <c r="U977" s="3">
        <v>1</v>
      </c>
      <c r="V977" s="3">
        <v>1</v>
      </c>
      <c r="W977" s="3">
        <v>1</v>
      </c>
      <c r="X977" s="3">
        <v>1</v>
      </c>
      <c r="Y977" s="6">
        <v>0.85709999999999997</v>
      </c>
      <c r="Z977" s="4">
        <v>0.11111111111111099</v>
      </c>
      <c r="AA977" s="4">
        <v>0.70833333333333304</v>
      </c>
      <c r="AB977">
        <v>7</v>
      </c>
      <c r="AC977">
        <v>2</v>
      </c>
      <c r="AD977" s="26">
        <v>9</v>
      </c>
      <c r="AE977" s="26">
        <v>25</v>
      </c>
      <c r="AF977" s="26">
        <v>96.153846150000007</v>
      </c>
      <c r="AG977" s="26">
        <v>0</v>
      </c>
      <c r="AH977" s="41">
        <v>0.85709999999999997</v>
      </c>
      <c r="AI977" s="41">
        <v>0.77080000000000004</v>
      </c>
      <c r="AJ977" s="26">
        <v>1</v>
      </c>
      <c r="AK977" s="26">
        <v>0.65</v>
      </c>
      <c r="AL977" s="26">
        <v>0.85370000000000001</v>
      </c>
    </row>
    <row r="978" spans="1:38" ht="15" thickBot="1" x14ac:dyDescent="0.4">
      <c r="A978" s="5">
        <v>4350097</v>
      </c>
      <c r="B978" s="39" t="s">
        <v>459</v>
      </c>
      <c r="C978" s="5" t="s">
        <v>318</v>
      </c>
      <c r="D978" s="2">
        <v>43586</v>
      </c>
      <c r="E978" s="2">
        <v>43586</v>
      </c>
      <c r="F978" s="2" t="str">
        <f t="shared" si="15"/>
        <v>435009743586</v>
      </c>
      <c r="G978" s="36">
        <v>250</v>
      </c>
      <c r="H978" s="1">
        <f>IFERROR(DATEDIF(Таблица1[[#This Row],[Дата начала работы]],Таблица1[[#This Row],[Месяц]],"m"),"-")</f>
        <v>0</v>
      </c>
      <c r="I978" s="50">
        <v>6</v>
      </c>
      <c r="J978">
        <v>0</v>
      </c>
      <c r="K978" s="31">
        <v>33244</v>
      </c>
      <c r="L978">
        <f>IFERROR(DATEDIF(Таблица1[[#This Row],[ДР]],Таблица1[[#This Row],[Дата начала работы]],"y"),"-")</f>
        <v>28</v>
      </c>
      <c r="M978" s="3" t="s">
        <v>290</v>
      </c>
      <c r="N978" s="3" t="s">
        <v>371</v>
      </c>
      <c r="O978" s="3" t="s">
        <v>313</v>
      </c>
      <c r="P978" s="3">
        <v>1</v>
      </c>
      <c r="Q978" s="3">
        <v>0</v>
      </c>
      <c r="R978" s="3">
        <v>1</v>
      </c>
      <c r="S978" s="3">
        <v>1</v>
      </c>
      <c r="T978" s="3">
        <v>0</v>
      </c>
      <c r="U978" s="3">
        <v>0</v>
      </c>
      <c r="V978" s="3">
        <v>1</v>
      </c>
      <c r="W978" s="3">
        <v>1</v>
      </c>
      <c r="X978" s="3">
        <v>0</v>
      </c>
      <c r="Y978" s="6">
        <v>1</v>
      </c>
      <c r="Z978" s="4">
        <v>0</v>
      </c>
      <c r="AA978" s="4">
        <v>1</v>
      </c>
      <c r="AB978">
        <v>3</v>
      </c>
      <c r="AC978">
        <v>1</v>
      </c>
      <c r="AD978" s="26">
        <v>3</v>
      </c>
      <c r="AE978" s="26">
        <v>23</v>
      </c>
      <c r="AF978" s="26">
        <v>100</v>
      </c>
      <c r="AG978" s="26">
        <v>0</v>
      </c>
      <c r="AH978" s="41" t="e">
        <v>#VALUE!</v>
      </c>
      <c r="AI978" s="41">
        <v>0.6875</v>
      </c>
      <c r="AJ978" s="26">
        <v>1</v>
      </c>
      <c r="AK978" s="26">
        <v>0.70269999999999999</v>
      </c>
      <c r="AL978" s="26">
        <v>0.70589999999999997</v>
      </c>
    </row>
    <row r="979" spans="1:38" ht="15" thickBot="1" x14ac:dyDescent="0.4">
      <c r="A979" s="5">
        <v>4350097</v>
      </c>
      <c r="B979" s="39" t="s">
        <v>459</v>
      </c>
      <c r="C979" s="5" t="s">
        <v>318</v>
      </c>
      <c r="D979" s="2">
        <v>43617</v>
      </c>
      <c r="E979" s="2">
        <v>43586</v>
      </c>
      <c r="F979" s="2" t="str">
        <f t="shared" si="15"/>
        <v>435009743617</v>
      </c>
      <c r="G979" s="36">
        <v>250</v>
      </c>
      <c r="H979" s="1">
        <f>IFERROR(DATEDIF(Таблица1[[#This Row],[Дата начала работы]],Таблица1[[#This Row],[Месяц]],"m"),"-")</f>
        <v>1</v>
      </c>
      <c r="I979" s="50">
        <v>6</v>
      </c>
      <c r="J979">
        <v>0</v>
      </c>
      <c r="K979" s="31">
        <v>33244</v>
      </c>
      <c r="L979">
        <f>IFERROR(DATEDIF(Таблица1[[#This Row],[ДР]],Таблица1[[#This Row],[Дата начала работы]],"y"),"-")</f>
        <v>28</v>
      </c>
      <c r="M979" s="3" t="s">
        <v>290</v>
      </c>
      <c r="N979" s="3" t="s">
        <v>371</v>
      </c>
      <c r="O979" s="3" t="s">
        <v>313</v>
      </c>
      <c r="P979" s="3">
        <v>1</v>
      </c>
      <c r="Q979" s="3">
        <v>0</v>
      </c>
      <c r="R979" s="3">
        <v>1</v>
      </c>
      <c r="S979" s="3">
        <v>1</v>
      </c>
      <c r="T979" s="3">
        <v>0</v>
      </c>
      <c r="U979" s="3">
        <v>0</v>
      </c>
      <c r="V979" s="3">
        <v>1</v>
      </c>
      <c r="W979" s="3">
        <v>1</v>
      </c>
      <c r="X979" s="3">
        <v>0</v>
      </c>
      <c r="Y979" s="6">
        <v>0.9355</v>
      </c>
      <c r="Z979" s="4">
        <v>0.1</v>
      </c>
      <c r="AA979" s="4">
        <v>1</v>
      </c>
      <c r="AB979">
        <v>39</v>
      </c>
      <c r="AC979">
        <v>28</v>
      </c>
      <c r="AD979" s="26">
        <v>10</v>
      </c>
      <c r="AE979" s="26">
        <v>31</v>
      </c>
      <c r="AF979" s="26">
        <v>88.571428569999995</v>
      </c>
      <c r="AG979" s="26">
        <v>0</v>
      </c>
      <c r="AH979" s="41">
        <v>1</v>
      </c>
      <c r="AI979" s="41">
        <v>0.73750000000000004</v>
      </c>
      <c r="AJ979" s="26">
        <v>1</v>
      </c>
      <c r="AK979" s="26">
        <v>0.59460000000000002</v>
      </c>
      <c r="AL979" s="26">
        <v>0.88335000000000008</v>
      </c>
    </row>
    <row r="980" spans="1:38" ht="15" thickBot="1" x14ac:dyDescent="0.4">
      <c r="A980" s="5">
        <v>4350097</v>
      </c>
      <c r="B980" s="39" t="s">
        <v>459</v>
      </c>
      <c r="C980" s="5" t="s">
        <v>318</v>
      </c>
      <c r="D980" s="2">
        <v>43647</v>
      </c>
      <c r="E980" s="2">
        <v>43586</v>
      </c>
      <c r="F980" s="2" t="str">
        <f t="shared" si="15"/>
        <v>435009743647</v>
      </c>
      <c r="G980" s="36">
        <v>250</v>
      </c>
      <c r="H980" s="1">
        <f>IFERROR(DATEDIF(Таблица1[[#This Row],[Дата начала работы]],Таблица1[[#This Row],[Месяц]],"m"),"-")</f>
        <v>2</v>
      </c>
      <c r="I980" s="50">
        <v>6</v>
      </c>
      <c r="J980">
        <v>0</v>
      </c>
      <c r="K980" s="31">
        <v>33244</v>
      </c>
      <c r="L980">
        <f>IFERROR(DATEDIF(Таблица1[[#This Row],[ДР]],Таблица1[[#This Row],[Дата начала работы]],"y"),"-")</f>
        <v>28</v>
      </c>
      <c r="M980" s="3" t="s">
        <v>290</v>
      </c>
      <c r="N980" s="3" t="s">
        <v>371</v>
      </c>
      <c r="O980" s="3" t="s">
        <v>313</v>
      </c>
      <c r="P980" s="3">
        <v>1</v>
      </c>
      <c r="Q980" s="3">
        <v>0</v>
      </c>
      <c r="R980" s="3">
        <v>1</v>
      </c>
      <c r="S980" s="3">
        <v>1</v>
      </c>
      <c r="T980" s="3">
        <v>0</v>
      </c>
      <c r="U980" s="3">
        <v>0</v>
      </c>
      <c r="V980" s="3">
        <v>1</v>
      </c>
      <c r="W980" s="3">
        <v>1</v>
      </c>
      <c r="X980" s="3">
        <v>0</v>
      </c>
      <c r="Y980" s="6">
        <v>0.97140000000000004</v>
      </c>
      <c r="Z980" s="4">
        <v>8.3333333333333301E-2</v>
      </c>
      <c r="AA980" s="4">
        <v>1</v>
      </c>
      <c r="AB980">
        <v>7</v>
      </c>
      <c r="AC980">
        <v>3</v>
      </c>
      <c r="AD980" s="26">
        <v>9</v>
      </c>
      <c r="AE980" s="26">
        <v>37</v>
      </c>
      <c r="AF980" s="26">
        <v>97.368421049999995</v>
      </c>
      <c r="AG980" s="26">
        <v>0</v>
      </c>
      <c r="AH980" s="41">
        <v>0.6</v>
      </c>
      <c r="AI980" s="41">
        <v>0.73</v>
      </c>
      <c r="AJ980" s="26">
        <v>0.8</v>
      </c>
      <c r="AK980" s="26">
        <v>0.68180000000000007</v>
      </c>
      <c r="AL980" s="26">
        <v>0.83329999999999993</v>
      </c>
    </row>
    <row r="981" spans="1:38" ht="15" thickBot="1" x14ac:dyDescent="0.4">
      <c r="A981" s="5">
        <v>4350097</v>
      </c>
      <c r="B981" s="39" t="s">
        <v>459</v>
      </c>
      <c r="C981" s="5" t="s">
        <v>318</v>
      </c>
      <c r="D981" s="2">
        <v>43678</v>
      </c>
      <c r="E981" s="2">
        <v>43586</v>
      </c>
      <c r="F981" s="2" t="str">
        <f t="shared" si="15"/>
        <v>435009743678</v>
      </c>
      <c r="G981" s="36">
        <v>250</v>
      </c>
      <c r="H981" s="1">
        <f>IFERROR(DATEDIF(Таблица1[[#This Row],[Дата начала работы]],Таблица1[[#This Row],[Месяц]],"m"),"-")</f>
        <v>3</v>
      </c>
      <c r="I981" s="50">
        <v>6</v>
      </c>
      <c r="J981">
        <v>0</v>
      </c>
      <c r="K981" s="31">
        <v>33244</v>
      </c>
      <c r="L981">
        <f>IFERROR(DATEDIF(Таблица1[[#This Row],[ДР]],Таблица1[[#This Row],[Дата начала работы]],"y"),"-")</f>
        <v>28</v>
      </c>
      <c r="M981" s="3" t="s">
        <v>290</v>
      </c>
      <c r="N981" s="3" t="s">
        <v>371</v>
      </c>
      <c r="O981" s="3" t="s">
        <v>313</v>
      </c>
      <c r="P981" s="3">
        <v>1</v>
      </c>
      <c r="Q981" s="3">
        <v>0</v>
      </c>
      <c r="R981" s="3">
        <v>1</v>
      </c>
      <c r="S981" s="3">
        <v>1</v>
      </c>
      <c r="T981" s="3">
        <v>0</v>
      </c>
      <c r="U981" s="3">
        <v>0</v>
      </c>
      <c r="V981" s="3">
        <v>1</v>
      </c>
      <c r="W981" s="3">
        <v>1</v>
      </c>
      <c r="X981" s="3">
        <v>0</v>
      </c>
      <c r="Y981" s="6">
        <v>0.875</v>
      </c>
      <c r="Z981" s="4">
        <v>8.3333333333333301E-2</v>
      </c>
      <c r="AA981" s="4">
        <v>1</v>
      </c>
      <c r="AB981">
        <v>7</v>
      </c>
      <c r="AC981">
        <v>3</v>
      </c>
      <c r="AD981" s="26">
        <v>7</v>
      </c>
      <c r="AE981" s="26">
        <v>19</v>
      </c>
      <c r="AF981" s="26">
        <v>90.47619048</v>
      </c>
      <c r="AG981" s="26">
        <v>0</v>
      </c>
      <c r="AH981" s="41">
        <v>0.88890000000000002</v>
      </c>
      <c r="AI981" s="41">
        <v>0.72312500000000002</v>
      </c>
      <c r="AJ981" s="26">
        <v>0.95</v>
      </c>
      <c r="AK981" s="26">
        <v>0.64342500000000002</v>
      </c>
      <c r="AL981" s="26">
        <v>0.82647499999999996</v>
      </c>
    </row>
    <row r="982" spans="1:38" ht="15" thickBot="1" x14ac:dyDescent="0.4">
      <c r="A982" s="5">
        <v>4373828</v>
      </c>
      <c r="B982" s="39" t="s">
        <v>500</v>
      </c>
      <c r="C982" s="5" t="s">
        <v>318</v>
      </c>
      <c r="D982" s="2">
        <v>43586</v>
      </c>
      <c r="E982" s="2">
        <v>43586</v>
      </c>
      <c r="F982" s="2" t="str">
        <f t="shared" si="15"/>
        <v>437382843586</v>
      </c>
      <c r="G982" s="36">
        <v>250</v>
      </c>
      <c r="H982" s="1">
        <f>IFERROR(DATEDIF(Таблица1[[#This Row],[Дата начала работы]],Таблица1[[#This Row],[Месяц]],"m"),"-")</f>
        <v>0</v>
      </c>
      <c r="I982" s="50">
        <v>21</v>
      </c>
      <c r="J982">
        <v>1</v>
      </c>
      <c r="K982" s="31">
        <v>28324</v>
      </c>
      <c r="L982">
        <f>IFERROR(DATEDIF(Таблица1[[#This Row],[ДР]],Таблица1[[#This Row],[Дата начала работы]],"y"),"-")</f>
        <v>41</v>
      </c>
      <c r="M982" s="3" t="s">
        <v>287</v>
      </c>
      <c r="N982" s="3" t="s">
        <v>346</v>
      </c>
      <c r="O982" s="3" t="s">
        <v>314</v>
      </c>
      <c r="P982" s="3">
        <v>1</v>
      </c>
      <c r="Q982" s="3">
        <v>0</v>
      </c>
      <c r="R982" s="3">
        <v>0</v>
      </c>
      <c r="S982" s="3">
        <v>1</v>
      </c>
      <c r="T982" s="3">
        <v>0</v>
      </c>
      <c r="U982" s="3">
        <v>0</v>
      </c>
      <c r="V982" s="3">
        <v>1</v>
      </c>
      <c r="W982" s="3">
        <v>1</v>
      </c>
      <c r="X982" s="3">
        <v>0</v>
      </c>
      <c r="Y982" s="6">
        <v>1</v>
      </c>
      <c r="Z982" s="4">
        <v>0</v>
      </c>
      <c r="AA982" s="4">
        <v>0.6</v>
      </c>
      <c r="AB982">
        <v>18</v>
      </c>
      <c r="AC982">
        <v>4</v>
      </c>
      <c r="AD982" s="26">
        <v>5</v>
      </c>
      <c r="AE982" s="26">
        <v>20</v>
      </c>
      <c r="AF982" s="26">
        <v>100</v>
      </c>
      <c r="AG982" s="26">
        <v>0</v>
      </c>
      <c r="AH982" s="41" t="e">
        <v>#VALUE!</v>
      </c>
      <c r="AI982" s="41">
        <v>0.83750000000000002</v>
      </c>
      <c r="AJ982" s="26">
        <v>1</v>
      </c>
      <c r="AK982" s="26">
        <v>0.8649</v>
      </c>
      <c r="AL982" s="26">
        <v>0.88239999999999996</v>
      </c>
    </row>
    <row r="983" spans="1:38" ht="15" thickBot="1" x14ac:dyDescent="0.4">
      <c r="A983" s="5">
        <v>4373828</v>
      </c>
      <c r="B983" s="39" t="s">
        <v>500</v>
      </c>
      <c r="C983" s="5" t="s">
        <v>318</v>
      </c>
      <c r="D983" s="2">
        <v>43617</v>
      </c>
      <c r="E983" s="2">
        <v>43586</v>
      </c>
      <c r="F983" s="2" t="str">
        <f t="shared" si="15"/>
        <v>437382843617</v>
      </c>
      <c r="G983" s="36">
        <v>250</v>
      </c>
      <c r="H983" s="1">
        <f>IFERROR(DATEDIF(Таблица1[[#This Row],[Дата начала работы]],Таблица1[[#This Row],[Месяц]],"m"),"-")</f>
        <v>1</v>
      </c>
      <c r="I983" s="50">
        <v>21</v>
      </c>
      <c r="J983">
        <v>1</v>
      </c>
      <c r="K983" s="31">
        <v>28324</v>
      </c>
      <c r="L983">
        <f>IFERROR(DATEDIF(Таблица1[[#This Row],[ДР]],Таблица1[[#This Row],[Дата начала работы]],"y"),"-")</f>
        <v>41</v>
      </c>
      <c r="M983" s="3" t="s">
        <v>287</v>
      </c>
      <c r="N983" s="3" t="s">
        <v>346</v>
      </c>
      <c r="O983" s="3" t="s">
        <v>314</v>
      </c>
      <c r="P983" s="3">
        <v>1</v>
      </c>
      <c r="Q983" s="3">
        <v>0</v>
      </c>
      <c r="R983" s="3">
        <v>0</v>
      </c>
      <c r="S983" s="3">
        <v>1</v>
      </c>
      <c r="T983" s="3">
        <v>0</v>
      </c>
      <c r="U983" s="3">
        <v>0</v>
      </c>
      <c r="V983" s="3">
        <v>1</v>
      </c>
      <c r="W983" s="3">
        <v>1</v>
      </c>
      <c r="X983" s="3">
        <v>0</v>
      </c>
      <c r="Y983" s="6">
        <v>0.94440000000000002</v>
      </c>
      <c r="Z983" s="4">
        <v>0</v>
      </c>
      <c r="AA983" s="4">
        <v>0.6</v>
      </c>
      <c r="AB983">
        <v>10</v>
      </c>
      <c r="AC983">
        <v>7</v>
      </c>
      <c r="AD983" s="26">
        <v>4</v>
      </c>
      <c r="AE983" s="26">
        <v>18</v>
      </c>
      <c r="AF983" s="26">
        <v>81.818181820000007</v>
      </c>
      <c r="AG983" s="26">
        <v>0</v>
      </c>
      <c r="AH983" s="41">
        <v>0.8</v>
      </c>
      <c r="AI983" s="41">
        <v>0.5625</v>
      </c>
      <c r="AJ983" s="26">
        <v>1</v>
      </c>
      <c r="AK983" s="26">
        <v>0.29730000000000001</v>
      </c>
      <c r="AL983" s="26">
        <v>0.83329999999999993</v>
      </c>
    </row>
    <row r="984" spans="1:38" ht="15" thickBot="1" x14ac:dyDescent="0.4">
      <c r="A984" s="5">
        <v>4373828</v>
      </c>
      <c r="B984" s="39" t="s">
        <v>500</v>
      </c>
      <c r="C984" s="5" t="s">
        <v>318</v>
      </c>
      <c r="D984" s="2">
        <v>43647</v>
      </c>
      <c r="E984" s="2">
        <v>43586</v>
      </c>
      <c r="F984" s="2" t="str">
        <f t="shared" si="15"/>
        <v>437382843647</v>
      </c>
      <c r="G984" s="36">
        <v>250</v>
      </c>
      <c r="H984" s="1">
        <f>IFERROR(DATEDIF(Таблица1[[#This Row],[Дата начала работы]],Таблица1[[#This Row],[Месяц]],"m"),"-")</f>
        <v>2</v>
      </c>
      <c r="I984" s="50">
        <v>21</v>
      </c>
      <c r="J984">
        <v>1</v>
      </c>
      <c r="K984" s="31">
        <v>28324</v>
      </c>
      <c r="L984">
        <f>IFERROR(DATEDIF(Таблица1[[#This Row],[ДР]],Таблица1[[#This Row],[Дата начала работы]],"y"),"-")</f>
        <v>41</v>
      </c>
      <c r="M984" s="3" t="s">
        <v>287</v>
      </c>
      <c r="N984" s="3" t="s">
        <v>346</v>
      </c>
      <c r="O984" s="3" t="s">
        <v>314</v>
      </c>
      <c r="P984" s="3">
        <v>1</v>
      </c>
      <c r="Q984" s="3">
        <v>0</v>
      </c>
      <c r="R984" s="3">
        <v>0</v>
      </c>
      <c r="S984" s="3">
        <v>1</v>
      </c>
      <c r="T984" s="3">
        <v>0</v>
      </c>
      <c r="U984" s="3">
        <v>0</v>
      </c>
      <c r="V984" s="3">
        <v>1</v>
      </c>
      <c r="W984" s="3">
        <v>1</v>
      </c>
      <c r="X984" s="3">
        <v>0</v>
      </c>
      <c r="Y984" s="6">
        <v>0.96299999999999997</v>
      </c>
      <c r="Z984" s="4">
        <v>0</v>
      </c>
      <c r="AA984" s="4">
        <v>0.66666666666666696</v>
      </c>
      <c r="AB984">
        <v>25</v>
      </c>
      <c r="AC984">
        <v>12</v>
      </c>
      <c r="AD984" s="26">
        <v>5</v>
      </c>
      <c r="AE984" s="26">
        <v>35</v>
      </c>
      <c r="AF984" s="26">
        <v>92.105263160000007</v>
      </c>
      <c r="AG984" s="26">
        <v>0</v>
      </c>
      <c r="AH984" s="41">
        <v>1</v>
      </c>
      <c r="AI984" s="41">
        <v>0.8</v>
      </c>
      <c r="AJ984" s="26">
        <v>1</v>
      </c>
      <c r="AK984" s="26">
        <v>0.64859999999999995</v>
      </c>
      <c r="AL984" s="26">
        <v>0.9667</v>
      </c>
    </row>
    <row r="985" spans="1:38" ht="15" thickBot="1" x14ac:dyDescent="0.4">
      <c r="A985" s="5">
        <v>4373828</v>
      </c>
      <c r="B985" s="39" t="s">
        <v>500</v>
      </c>
      <c r="C985" s="5" t="s">
        <v>318</v>
      </c>
      <c r="D985" s="2">
        <v>43678</v>
      </c>
      <c r="E985" s="2">
        <v>43586</v>
      </c>
      <c r="F985" s="2" t="str">
        <f t="shared" si="15"/>
        <v>437382843678</v>
      </c>
      <c r="G985" s="36">
        <v>250</v>
      </c>
      <c r="H985" s="1">
        <f>IFERROR(DATEDIF(Таблица1[[#This Row],[Дата начала работы]],Таблица1[[#This Row],[Месяц]],"m"),"-")</f>
        <v>3</v>
      </c>
      <c r="I985" s="50">
        <v>21</v>
      </c>
      <c r="J985">
        <v>1</v>
      </c>
      <c r="K985" s="31">
        <v>28324</v>
      </c>
      <c r="L985">
        <f>IFERROR(DATEDIF(Таблица1[[#This Row],[ДР]],Таблица1[[#This Row],[Дата начала работы]],"y"),"-")</f>
        <v>41</v>
      </c>
      <c r="M985" s="3" t="s">
        <v>287</v>
      </c>
      <c r="N985" s="3" t="s">
        <v>346</v>
      </c>
      <c r="O985" s="3" t="s">
        <v>314</v>
      </c>
      <c r="P985" s="3">
        <v>1</v>
      </c>
      <c r="Q985" s="3">
        <v>0</v>
      </c>
      <c r="R985" s="3">
        <v>0</v>
      </c>
      <c r="S985" s="3">
        <v>1</v>
      </c>
      <c r="T985" s="3">
        <v>0</v>
      </c>
      <c r="U985" s="3">
        <v>0</v>
      </c>
      <c r="V985" s="3">
        <v>1</v>
      </c>
      <c r="W985" s="3">
        <v>1</v>
      </c>
      <c r="X985" s="3">
        <v>0</v>
      </c>
      <c r="Y985" s="6">
        <v>1</v>
      </c>
      <c r="Z985" s="4">
        <v>0</v>
      </c>
      <c r="AA985" s="4">
        <v>0.66666666666666696</v>
      </c>
      <c r="AB985">
        <v>9</v>
      </c>
      <c r="AC985">
        <v>5</v>
      </c>
      <c r="AD985" s="26">
        <v>5</v>
      </c>
      <c r="AE985" s="26">
        <v>14</v>
      </c>
      <c r="AF985" s="26">
        <v>100</v>
      </c>
      <c r="AG985" s="26">
        <v>0</v>
      </c>
      <c r="AH985" s="41">
        <v>1</v>
      </c>
      <c r="AI985" s="41">
        <v>0.73333333333333339</v>
      </c>
      <c r="AJ985" s="26">
        <v>1</v>
      </c>
      <c r="AK985" s="26">
        <v>0.60360000000000003</v>
      </c>
      <c r="AL985" s="26">
        <v>0.89413333333333334</v>
      </c>
    </row>
    <row r="986" spans="1:38" ht="15" thickBot="1" x14ac:dyDescent="0.4">
      <c r="A986" s="5">
        <v>4373885</v>
      </c>
      <c r="B986" s="39" t="s">
        <v>706</v>
      </c>
      <c r="C986" s="5" t="s">
        <v>318</v>
      </c>
      <c r="D986" s="2">
        <v>43617</v>
      </c>
      <c r="E986" s="2">
        <v>43617</v>
      </c>
      <c r="F986" s="2" t="str">
        <f t="shared" si="15"/>
        <v>437388543617</v>
      </c>
      <c r="G986" s="36">
        <v>250</v>
      </c>
      <c r="H986" s="1">
        <f>IFERROR(DATEDIF(Таблица1[[#This Row],[Дата начала работы]],Таблица1[[#This Row],[Месяц]],"m"),"-")</f>
        <v>0</v>
      </c>
      <c r="I986" s="50">
        <v>13</v>
      </c>
      <c r="J986">
        <v>1</v>
      </c>
      <c r="K986" s="31">
        <v>31223</v>
      </c>
      <c r="L986">
        <f>IFERROR(DATEDIF(Таблица1[[#This Row],[ДР]],Таблица1[[#This Row],[Дата начала работы]],"y"),"-")</f>
        <v>33</v>
      </c>
      <c r="M986" s="3" t="s">
        <v>287</v>
      </c>
      <c r="N986" s="3" t="s">
        <v>395</v>
      </c>
      <c r="O986" s="3" t="s">
        <v>316</v>
      </c>
      <c r="P986" s="3">
        <v>1</v>
      </c>
      <c r="Q986" s="3">
        <v>0</v>
      </c>
      <c r="R986" s="3">
        <v>0</v>
      </c>
      <c r="S986" s="3">
        <v>1</v>
      </c>
      <c r="T986" s="3">
        <v>0</v>
      </c>
      <c r="U986" s="3">
        <v>0</v>
      </c>
      <c r="V986" s="3">
        <v>1</v>
      </c>
      <c r="W986" s="3">
        <v>1</v>
      </c>
      <c r="X986" s="3">
        <v>0</v>
      </c>
      <c r="Y986" s="6">
        <v>0.75</v>
      </c>
      <c r="Z986" s="4">
        <v>0</v>
      </c>
      <c r="AA986" s="4">
        <v>1</v>
      </c>
      <c r="AB986">
        <v>20</v>
      </c>
      <c r="AC986">
        <v>20</v>
      </c>
      <c r="AD986" s="26">
        <v>2</v>
      </c>
      <c r="AE986" s="26">
        <v>12</v>
      </c>
      <c r="AF986" s="26">
        <v>92.307692309999993</v>
      </c>
      <c r="AG986" s="26">
        <v>0</v>
      </c>
      <c r="AH986" s="41" t="e">
        <v>#VALUE!</v>
      </c>
      <c r="AI986" s="41">
        <v>0.77</v>
      </c>
      <c r="AJ986" s="26">
        <v>1</v>
      </c>
      <c r="AK986" s="26">
        <v>0.77269999999999994</v>
      </c>
      <c r="AL986" s="26">
        <v>0.8</v>
      </c>
    </row>
    <row r="987" spans="1:38" ht="15" thickBot="1" x14ac:dyDescent="0.4">
      <c r="A987" s="5">
        <v>4373885</v>
      </c>
      <c r="B987" s="39" t="s">
        <v>706</v>
      </c>
      <c r="C987" s="5" t="s">
        <v>318</v>
      </c>
      <c r="D987" s="2">
        <v>43647</v>
      </c>
      <c r="E987" s="2">
        <v>43617</v>
      </c>
      <c r="F987" s="2" t="str">
        <f t="shared" si="15"/>
        <v>437388543647</v>
      </c>
      <c r="G987" s="36">
        <v>250</v>
      </c>
      <c r="H987" s="1">
        <f>IFERROR(DATEDIF(Таблица1[[#This Row],[Дата начала работы]],Таблица1[[#This Row],[Месяц]],"m"),"-")</f>
        <v>1</v>
      </c>
      <c r="I987" s="50">
        <v>13</v>
      </c>
      <c r="J987">
        <v>1</v>
      </c>
      <c r="K987" s="31">
        <v>31223</v>
      </c>
      <c r="L987">
        <f>IFERROR(DATEDIF(Таблица1[[#This Row],[ДР]],Таблица1[[#This Row],[Дата начала работы]],"y"),"-")</f>
        <v>33</v>
      </c>
      <c r="M987" s="3" t="s">
        <v>287</v>
      </c>
      <c r="N987" s="3" t="s">
        <v>395</v>
      </c>
      <c r="O987" s="3" t="s">
        <v>316</v>
      </c>
      <c r="P987" s="3">
        <v>1</v>
      </c>
      <c r="Q987" s="3">
        <v>0</v>
      </c>
      <c r="R987" s="3">
        <v>0</v>
      </c>
      <c r="S987" s="3">
        <v>1</v>
      </c>
      <c r="T987" s="3">
        <v>0</v>
      </c>
      <c r="U987" s="3">
        <v>0</v>
      </c>
      <c r="V987" s="3">
        <v>1</v>
      </c>
      <c r="W987" s="3">
        <v>1</v>
      </c>
      <c r="X987" s="3">
        <v>0</v>
      </c>
      <c r="Y987" s="6">
        <v>0.78569999999999995</v>
      </c>
      <c r="Z987" s="4">
        <v>0</v>
      </c>
      <c r="AA987" s="4">
        <v>1</v>
      </c>
      <c r="AB987">
        <v>9</v>
      </c>
      <c r="AC987">
        <v>9</v>
      </c>
      <c r="AD987" s="26">
        <v>2</v>
      </c>
      <c r="AE987" s="26">
        <v>15</v>
      </c>
      <c r="AF987" s="26">
        <v>100</v>
      </c>
      <c r="AG987" s="26">
        <v>0</v>
      </c>
      <c r="AH987" s="41">
        <v>1</v>
      </c>
      <c r="AI987" s="41">
        <v>0.7</v>
      </c>
      <c r="AJ987" s="26">
        <v>1</v>
      </c>
      <c r="AK987" s="26">
        <v>0.75680000000000003</v>
      </c>
      <c r="AL987" s="26">
        <v>0.76470000000000005</v>
      </c>
    </row>
    <row r="988" spans="1:38" ht="15" thickBot="1" x14ac:dyDescent="0.4">
      <c r="A988" s="5">
        <v>4373885</v>
      </c>
      <c r="B988" s="39" t="s">
        <v>706</v>
      </c>
      <c r="C988" s="5" t="s">
        <v>318</v>
      </c>
      <c r="D988" s="2">
        <v>43678</v>
      </c>
      <c r="E988" s="2">
        <v>43617</v>
      </c>
      <c r="F988" s="2" t="str">
        <f t="shared" si="15"/>
        <v>437388543678</v>
      </c>
      <c r="G988" s="36">
        <v>250</v>
      </c>
      <c r="H988" s="1">
        <f>IFERROR(DATEDIF(Таблица1[[#This Row],[Дата начала работы]],Таблица1[[#This Row],[Месяц]],"m"),"-")</f>
        <v>2</v>
      </c>
      <c r="I988" s="50">
        <v>13</v>
      </c>
      <c r="J988">
        <v>1</v>
      </c>
      <c r="K988" s="31">
        <v>31223</v>
      </c>
      <c r="L988">
        <f>IFERROR(DATEDIF(Таблица1[[#This Row],[ДР]],Таблица1[[#This Row],[Дата начала работы]],"y"),"-")</f>
        <v>33</v>
      </c>
      <c r="M988" s="3" t="s">
        <v>287</v>
      </c>
      <c r="N988" s="3" t="s">
        <v>395</v>
      </c>
      <c r="O988" s="3" t="s">
        <v>316</v>
      </c>
      <c r="P988" s="3">
        <v>1</v>
      </c>
      <c r="Q988" s="3">
        <v>0</v>
      </c>
      <c r="R988" s="3">
        <v>0</v>
      </c>
      <c r="S988" s="3">
        <v>1</v>
      </c>
      <c r="T988" s="3">
        <v>0</v>
      </c>
      <c r="U988" s="3">
        <v>0</v>
      </c>
      <c r="V988" s="3">
        <v>1</v>
      </c>
      <c r="W988" s="3">
        <v>1</v>
      </c>
      <c r="X988" s="3">
        <v>0</v>
      </c>
      <c r="Y988" s="6">
        <v>1</v>
      </c>
      <c r="Z988" s="4">
        <v>0</v>
      </c>
      <c r="AA988" s="4">
        <v>0.66666666666666696</v>
      </c>
      <c r="AB988">
        <v>6</v>
      </c>
      <c r="AC988">
        <v>6</v>
      </c>
      <c r="AD988" s="26">
        <v>2</v>
      </c>
      <c r="AE988" s="26">
        <v>5</v>
      </c>
      <c r="AF988" s="26">
        <v>100</v>
      </c>
      <c r="AG988" s="26">
        <v>0</v>
      </c>
      <c r="AH988" s="41">
        <v>1</v>
      </c>
      <c r="AI988" s="41">
        <v>0.73499999999999999</v>
      </c>
      <c r="AJ988" s="26">
        <v>1</v>
      </c>
      <c r="AK988" s="26">
        <v>0.76475000000000004</v>
      </c>
      <c r="AL988" s="26">
        <v>0.7823500000000001</v>
      </c>
    </row>
    <row r="989" spans="1:38" ht="15" thickBot="1" x14ac:dyDescent="0.4">
      <c r="A989" s="5">
        <v>4373935</v>
      </c>
      <c r="B989" s="39" t="s">
        <v>673</v>
      </c>
      <c r="C989" s="5" t="s">
        <v>317</v>
      </c>
      <c r="D989" s="2">
        <v>43556</v>
      </c>
      <c r="E989" s="2">
        <v>43556</v>
      </c>
      <c r="F989" s="2" t="str">
        <f t="shared" si="15"/>
        <v>437393543556</v>
      </c>
      <c r="G989" s="36">
        <v>250</v>
      </c>
      <c r="H989" s="1">
        <f>IFERROR(DATEDIF(Таблица1[[#This Row],[Дата начала работы]],Таблица1[[#This Row],[Месяц]],"m"),"-")</f>
        <v>0</v>
      </c>
      <c r="I989" s="50">
        <v>0</v>
      </c>
      <c r="J989">
        <v>0</v>
      </c>
      <c r="K989" s="31">
        <v>34996</v>
      </c>
      <c r="L989">
        <f>IFERROR(DATEDIF(Таблица1[[#This Row],[ДР]],Таблица1[[#This Row],[Дата начала работы]],"y"),"-")</f>
        <v>23</v>
      </c>
      <c r="M989" s="3" t="s">
        <v>296</v>
      </c>
      <c r="N989" s="3" t="s">
        <v>341</v>
      </c>
      <c r="O989" s="3" t="s">
        <v>285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6">
        <v>1</v>
      </c>
      <c r="Z989" s="4">
        <v>0</v>
      </c>
      <c r="AA989" s="4">
        <v>1</v>
      </c>
      <c r="AB989">
        <v>0</v>
      </c>
      <c r="AC989">
        <v>0</v>
      </c>
      <c r="AD989" s="26">
        <v>1</v>
      </c>
      <c r="AE989" s="26">
        <v>1</v>
      </c>
      <c r="AF989" s="26">
        <v>100</v>
      </c>
      <c r="AG989" s="26">
        <v>0</v>
      </c>
      <c r="AH989" s="41" t="e">
        <v>#VALUE!</v>
      </c>
      <c r="AI989" s="41">
        <v>0.53</v>
      </c>
      <c r="AJ989" s="26">
        <v>0.9</v>
      </c>
      <c r="AK989" s="26">
        <v>0.41644999999999999</v>
      </c>
      <c r="AL989" s="26">
        <v>0.6</v>
      </c>
    </row>
    <row r="990" spans="1:38" ht="15" thickBot="1" x14ac:dyDescent="0.4">
      <c r="A990" s="5">
        <v>4373935</v>
      </c>
      <c r="B990" s="39" t="s">
        <v>673</v>
      </c>
      <c r="C990" s="5" t="s">
        <v>317</v>
      </c>
      <c r="D990" s="2">
        <v>43586</v>
      </c>
      <c r="E990" s="2">
        <v>43556</v>
      </c>
      <c r="F990" s="2" t="str">
        <f t="shared" si="15"/>
        <v>437393543586</v>
      </c>
      <c r="G990" s="36">
        <v>250</v>
      </c>
      <c r="H990" s="1">
        <f>IFERROR(DATEDIF(Таблица1[[#This Row],[Дата начала работы]],Таблица1[[#This Row],[Месяц]],"m"),"-")</f>
        <v>1</v>
      </c>
      <c r="I990" s="50">
        <v>0</v>
      </c>
      <c r="J990">
        <v>0</v>
      </c>
      <c r="K990" s="31">
        <v>34996</v>
      </c>
      <c r="L990">
        <f>IFERROR(DATEDIF(Таблица1[[#This Row],[ДР]],Таблица1[[#This Row],[Дата начала работы]],"y"),"-")</f>
        <v>23</v>
      </c>
      <c r="M990" s="3" t="s">
        <v>296</v>
      </c>
      <c r="N990" s="3" t="s">
        <v>341</v>
      </c>
      <c r="O990" s="3" t="s">
        <v>285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6">
        <v>0.64710000000000001</v>
      </c>
      <c r="Z990" s="4">
        <v>0.4</v>
      </c>
      <c r="AA990" s="4">
        <v>0.8</v>
      </c>
      <c r="AB990">
        <v>12</v>
      </c>
      <c r="AC990">
        <v>12</v>
      </c>
      <c r="AD990" s="26">
        <v>5</v>
      </c>
      <c r="AE990" s="26">
        <v>19</v>
      </c>
      <c r="AF990" s="26">
        <v>100</v>
      </c>
      <c r="AG990" s="26">
        <v>0</v>
      </c>
      <c r="AH990" s="41">
        <v>1</v>
      </c>
      <c r="AI990" s="41">
        <v>0.51</v>
      </c>
      <c r="AJ990" s="26">
        <v>0.8</v>
      </c>
      <c r="AK990" s="26">
        <v>0.45450000000000002</v>
      </c>
      <c r="AL990" s="26">
        <v>0.5</v>
      </c>
    </row>
    <row r="991" spans="1:38" ht="15" thickBot="1" x14ac:dyDescent="0.4">
      <c r="A991" s="5">
        <v>4373935</v>
      </c>
      <c r="B991" s="39" t="s">
        <v>673</v>
      </c>
      <c r="C991" s="5" t="s">
        <v>317</v>
      </c>
      <c r="D991" s="2">
        <v>43617</v>
      </c>
      <c r="E991" s="2">
        <v>43556</v>
      </c>
      <c r="F991" s="2" t="str">
        <f t="shared" si="15"/>
        <v>437393543617</v>
      </c>
      <c r="G991" s="36">
        <v>250</v>
      </c>
      <c r="H991" s="1">
        <f>IFERROR(DATEDIF(Таблица1[[#This Row],[Дата начала работы]],Таблица1[[#This Row],[Месяц]],"m"),"-")</f>
        <v>2</v>
      </c>
      <c r="I991" s="50">
        <v>0</v>
      </c>
      <c r="J991">
        <v>0</v>
      </c>
      <c r="K991" s="31">
        <v>34996</v>
      </c>
      <c r="L991">
        <f>IFERROR(DATEDIF(Таблица1[[#This Row],[ДР]],Таблица1[[#This Row],[Дата начала работы]],"y"),"-")</f>
        <v>23</v>
      </c>
      <c r="M991" s="3" t="s">
        <v>296</v>
      </c>
      <c r="N991" s="3" t="s">
        <v>341</v>
      </c>
      <c r="O991" s="3" t="s">
        <v>285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6">
        <v>0.46150000000000002</v>
      </c>
      <c r="Z991" s="4">
        <v>0.42857142857142899</v>
      </c>
      <c r="AA991" s="4">
        <v>0.75</v>
      </c>
      <c r="AB991">
        <v>7</v>
      </c>
      <c r="AC991">
        <v>7</v>
      </c>
      <c r="AD991" s="26">
        <v>6</v>
      </c>
      <c r="AE991" s="26">
        <v>17</v>
      </c>
      <c r="AF991" s="26">
        <v>94.444444439999998</v>
      </c>
      <c r="AG991" s="26">
        <v>0</v>
      </c>
      <c r="AH991" s="41">
        <v>0.8</v>
      </c>
      <c r="AI991" s="41">
        <v>0.55000000000000004</v>
      </c>
      <c r="AJ991" s="26">
        <v>1</v>
      </c>
      <c r="AK991" s="26">
        <v>0.37840000000000001</v>
      </c>
      <c r="AL991" s="26">
        <v>0.7</v>
      </c>
    </row>
    <row r="992" spans="1:38" ht="15" thickBot="1" x14ac:dyDescent="0.4">
      <c r="A992" s="5">
        <v>4373994</v>
      </c>
      <c r="B992" s="39" t="s">
        <v>729</v>
      </c>
      <c r="C992" s="5" t="s">
        <v>318</v>
      </c>
      <c r="D992" s="2">
        <v>43617</v>
      </c>
      <c r="E992" s="2">
        <v>43617</v>
      </c>
      <c r="F992" s="2" t="str">
        <f t="shared" si="15"/>
        <v>437399443617</v>
      </c>
      <c r="G992" s="36">
        <v>250</v>
      </c>
      <c r="H992" s="1">
        <f>IFERROR(DATEDIF(Таблица1[[#This Row],[Дата начала работы]],Таблица1[[#This Row],[Месяц]],"m"),"-")</f>
        <v>0</v>
      </c>
      <c r="I992" s="50">
        <v>5</v>
      </c>
      <c r="J992">
        <v>1</v>
      </c>
      <c r="K992" s="31">
        <v>33496</v>
      </c>
      <c r="L992">
        <f>IFERROR(DATEDIF(Таблица1[[#This Row],[ДР]],Таблица1[[#This Row],[Дата начала работы]],"y"),"-")</f>
        <v>27</v>
      </c>
      <c r="M992" s="3" t="s">
        <v>292</v>
      </c>
      <c r="N992" s="3" t="s">
        <v>396</v>
      </c>
      <c r="O992" s="3" t="s">
        <v>316</v>
      </c>
      <c r="P992" s="3">
        <v>1</v>
      </c>
      <c r="Q992" s="3">
        <v>0</v>
      </c>
      <c r="R992" s="3">
        <v>1</v>
      </c>
      <c r="S992" s="3">
        <v>1</v>
      </c>
      <c r="T992" s="3">
        <v>0</v>
      </c>
      <c r="U992" s="3">
        <v>0</v>
      </c>
      <c r="V992" s="3">
        <v>1</v>
      </c>
      <c r="W992" s="3">
        <v>1</v>
      </c>
      <c r="X992" s="3">
        <v>1</v>
      </c>
      <c r="Y992" s="6">
        <v>1</v>
      </c>
      <c r="Z992" s="4">
        <v>0.25</v>
      </c>
      <c r="AA992" s="4">
        <v>1</v>
      </c>
      <c r="AB992">
        <v>9</v>
      </c>
      <c r="AC992">
        <v>9</v>
      </c>
      <c r="AD992" s="26">
        <v>8</v>
      </c>
      <c r="AE992" s="26">
        <v>21</v>
      </c>
      <c r="AF992" s="26">
        <v>100</v>
      </c>
      <c r="AG992" s="26">
        <v>0</v>
      </c>
      <c r="AH992" s="41" t="e">
        <v>#VALUE!</v>
      </c>
      <c r="AI992" s="41">
        <v>0.79</v>
      </c>
      <c r="AJ992" s="26">
        <v>1</v>
      </c>
      <c r="AK992" s="26">
        <v>0.72730000000000006</v>
      </c>
      <c r="AL992" s="26">
        <v>0.9</v>
      </c>
    </row>
    <row r="993" spans="1:38" ht="15" thickBot="1" x14ac:dyDescent="0.4">
      <c r="A993" s="5">
        <v>4373994</v>
      </c>
      <c r="B993" s="39" t="s">
        <v>729</v>
      </c>
      <c r="C993" s="5" t="s">
        <v>318</v>
      </c>
      <c r="D993" s="2">
        <v>43647</v>
      </c>
      <c r="E993" s="2">
        <v>43617</v>
      </c>
      <c r="F993" s="2" t="str">
        <f t="shared" si="15"/>
        <v>437399443647</v>
      </c>
      <c r="G993" s="36">
        <v>250</v>
      </c>
      <c r="H993" s="1">
        <f>IFERROR(DATEDIF(Таблица1[[#This Row],[Дата начала работы]],Таблица1[[#This Row],[Месяц]],"m"),"-")</f>
        <v>1</v>
      </c>
      <c r="I993" s="50">
        <v>5</v>
      </c>
      <c r="J993">
        <v>1</v>
      </c>
      <c r="K993" s="31">
        <v>33496</v>
      </c>
      <c r="L993">
        <f>IFERROR(DATEDIF(Таблица1[[#This Row],[ДР]],Таблица1[[#This Row],[Дата начала работы]],"y"),"-")</f>
        <v>27</v>
      </c>
      <c r="M993" s="3" t="s">
        <v>292</v>
      </c>
      <c r="N993" s="3" t="s">
        <v>396</v>
      </c>
      <c r="O993" s="3" t="s">
        <v>316</v>
      </c>
      <c r="P993" s="3">
        <v>1</v>
      </c>
      <c r="Q993" s="3">
        <v>0</v>
      </c>
      <c r="R993" s="3">
        <v>1</v>
      </c>
      <c r="S993" s="3">
        <v>1</v>
      </c>
      <c r="T993" s="3">
        <v>0</v>
      </c>
      <c r="U993" s="3">
        <v>0</v>
      </c>
      <c r="V993" s="3">
        <v>1</v>
      </c>
      <c r="W993" s="3">
        <v>1</v>
      </c>
      <c r="X993" s="3">
        <v>1</v>
      </c>
      <c r="Y993" s="6">
        <v>1</v>
      </c>
      <c r="Z993" s="4">
        <v>0.25</v>
      </c>
      <c r="AA993" s="4">
        <v>1</v>
      </c>
      <c r="AB993">
        <v>26</v>
      </c>
      <c r="AC993">
        <v>7</v>
      </c>
      <c r="AD993" s="26">
        <v>8</v>
      </c>
      <c r="AE993" s="26">
        <v>48</v>
      </c>
      <c r="AF993" s="26">
        <v>94.117647059999996</v>
      </c>
      <c r="AG993" s="26">
        <v>0</v>
      </c>
      <c r="AH993" s="41">
        <v>1</v>
      </c>
      <c r="AI993" s="41">
        <v>0.85</v>
      </c>
      <c r="AJ993" s="26">
        <v>1</v>
      </c>
      <c r="AK993" s="26">
        <v>0.72970000000000002</v>
      </c>
      <c r="AL993" s="26">
        <v>1</v>
      </c>
    </row>
    <row r="994" spans="1:38" ht="15" thickBot="1" x14ac:dyDescent="0.4">
      <c r="A994" s="5">
        <v>4373994</v>
      </c>
      <c r="B994" s="39" t="s">
        <v>729</v>
      </c>
      <c r="C994" s="5" t="s">
        <v>318</v>
      </c>
      <c r="D994" s="2">
        <v>43678</v>
      </c>
      <c r="E994" s="2">
        <v>43617</v>
      </c>
      <c r="F994" s="2" t="str">
        <f t="shared" si="15"/>
        <v>437399443678</v>
      </c>
      <c r="G994" s="36">
        <v>250</v>
      </c>
      <c r="H994" s="1">
        <f>IFERROR(DATEDIF(Таблица1[[#This Row],[Дата начала работы]],Таблица1[[#This Row],[Месяц]],"m"),"-")</f>
        <v>2</v>
      </c>
      <c r="I994" s="50">
        <v>5</v>
      </c>
      <c r="J994">
        <v>1</v>
      </c>
      <c r="K994" s="31">
        <v>33496</v>
      </c>
      <c r="L994">
        <f>IFERROR(DATEDIF(Таблица1[[#This Row],[ДР]],Таблица1[[#This Row],[Дата начала работы]],"y"),"-")</f>
        <v>27</v>
      </c>
      <c r="M994" s="3" t="s">
        <v>292</v>
      </c>
      <c r="N994" s="3" t="s">
        <v>396</v>
      </c>
      <c r="O994" s="3" t="s">
        <v>316</v>
      </c>
      <c r="P994" s="3">
        <v>1</v>
      </c>
      <c r="Q994" s="3">
        <v>0</v>
      </c>
      <c r="R994" s="3">
        <v>1</v>
      </c>
      <c r="S994" s="3">
        <v>1</v>
      </c>
      <c r="T994" s="3">
        <v>0</v>
      </c>
      <c r="U994" s="3">
        <v>0</v>
      </c>
      <c r="V994" s="3">
        <v>1</v>
      </c>
      <c r="W994" s="3">
        <v>1</v>
      </c>
      <c r="X994" s="3">
        <v>1</v>
      </c>
      <c r="Y994" s="6">
        <v>1</v>
      </c>
      <c r="Z994" s="4">
        <v>0.25</v>
      </c>
      <c r="AA994" s="4">
        <v>1</v>
      </c>
      <c r="AB994">
        <v>11</v>
      </c>
      <c r="AC994">
        <v>4</v>
      </c>
      <c r="AD994" s="26">
        <v>7</v>
      </c>
      <c r="AE994" s="26">
        <v>9</v>
      </c>
      <c r="AF994" s="26">
        <v>90</v>
      </c>
      <c r="AG994" s="26">
        <v>0</v>
      </c>
      <c r="AH994" s="41">
        <v>0.875</v>
      </c>
      <c r="AI994" s="41">
        <v>0.82000000000000006</v>
      </c>
      <c r="AJ994" s="26">
        <v>1</v>
      </c>
      <c r="AK994" s="26">
        <v>0.72850000000000004</v>
      </c>
      <c r="AL994" s="26">
        <v>0.95</v>
      </c>
    </row>
    <row r="995" spans="1:38" ht="15" thickBot="1" x14ac:dyDescent="0.4">
      <c r="A995" s="5">
        <v>4381875</v>
      </c>
      <c r="B995" s="39" t="s">
        <v>738</v>
      </c>
      <c r="C995" s="5" t="s">
        <v>317</v>
      </c>
      <c r="D995" s="2">
        <v>43586</v>
      </c>
      <c r="E995" s="2">
        <v>43586</v>
      </c>
      <c r="F995" s="2" t="str">
        <f t="shared" si="15"/>
        <v>438187543586</v>
      </c>
      <c r="G995" s="36">
        <v>250</v>
      </c>
      <c r="H995" s="1">
        <f>IFERROR(DATEDIF(Таблица1[[#This Row],[Дата начала работы]],Таблица1[[#This Row],[Месяц]],"m"),"-")</f>
        <v>0</v>
      </c>
      <c r="I995" s="50">
        <v>0</v>
      </c>
      <c r="J995">
        <v>0</v>
      </c>
      <c r="K995" s="31" t="s">
        <v>285</v>
      </c>
      <c r="L995" t="str">
        <f>IFERROR(DATEDIF(Таблица1[[#This Row],[ДР]],Таблица1[[#This Row],[Дата начала работы]],"y"),"-")</f>
        <v>-</v>
      </c>
      <c r="M995" s="3" t="s">
        <v>287</v>
      </c>
      <c r="N995" s="3" t="s">
        <v>320</v>
      </c>
      <c r="O995" s="3" t="s">
        <v>285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6">
        <v>1</v>
      </c>
      <c r="Z995" s="4">
        <v>1</v>
      </c>
      <c r="AA995" s="4">
        <v>-1</v>
      </c>
      <c r="AB995">
        <v>12</v>
      </c>
      <c r="AC995">
        <v>10</v>
      </c>
      <c r="AD995" s="26">
        <v>1</v>
      </c>
      <c r="AE995" s="26">
        <v>1</v>
      </c>
      <c r="AF995" s="26">
        <v>100</v>
      </c>
      <c r="AG995" s="26">
        <v>0</v>
      </c>
      <c r="AH995" s="41" t="e">
        <v>#VALUE!</v>
      </c>
      <c r="AI995" s="41">
        <v>0.72021751824817482</v>
      </c>
      <c r="AJ995" s="26">
        <v>0.9288597080291966</v>
      </c>
      <c r="AK995" s="26">
        <v>0.67735854014598551</v>
      </c>
      <c r="AL995" s="26">
        <v>0.77278788321167746</v>
      </c>
    </row>
    <row r="996" spans="1:38" ht="15" thickBot="1" x14ac:dyDescent="0.4">
      <c r="A996" s="5">
        <v>4381896</v>
      </c>
      <c r="B996" s="39" t="s">
        <v>559</v>
      </c>
      <c r="C996" s="5" t="s">
        <v>318</v>
      </c>
      <c r="D996" s="2">
        <v>43586</v>
      </c>
      <c r="E996" s="2">
        <v>43586</v>
      </c>
      <c r="F996" s="2" t="str">
        <f t="shared" si="15"/>
        <v>438189643586</v>
      </c>
      <c r="G996" s="36">
        <v>250</v>
      </c>
      <c r="H996" s="1">
        <f>IFERROR(DATEDIF(Таблица1[[#This Row],[Дата начала работы]],Таблица1[[#This Row],[Месяц]],"m"),"-")</f>
        <v>0</v>
      </c>
      <c r="I996" s="50">
        <v>1</v>
      </c>
      <c r="J996">
        <v>1</v>
      </c>
      <c r="K996" s="31">
        <v>35398</v>
      </c>
      <c r="L996">
        <f>IFERROR(DATEDIF(Таблица1[[#This Row],[ДР]],Таблица1[[#This Row],[Дата начала работы]],"y"),"-")</f>
        <v>22</v>
      </c>
      <c r="M996" s="3" t="s">
        <v>290</v>
      </c>
      <c r="N996" s="3" t="s">
        <v>371</v>
      </c>
      <c r="O996" s="3" t="s">
        <v>314</v>
      </c>
      <c r="P996" s="3">
        <v>0</v>
      </c>
      <c r="Q996" s="3">
        <v>0</v>
      </c>
      <c r="R996" s="3">
        <v>1</v>
      </c>
      <c r="S996" s="3">
        <v>1</v>
      </c>
      <c r="T996" s="3">
        <v>0</v>
      </c>
      <c r="U996" s="3">
        <v>1</v>
      </c>
      <c r="V996" s="3">
        <v>1</v>
      </c>
      <c r="W996" s="3">
        <v>0</v>
      </c>
      <c r="X996" s="3">
        <v>1</v>
      </c>
      <c r="Y996" s="6">
        <v>0.7</v>
      </c>
      <c r="Z996" s="4">
        <v>0</v>
      </c>
      <c r="AA996" s="4">
        <v>0.66666666666666696</v>
      </c>
      <c r="AB996">
        <v>14</v>
      </c>
      <c r="AC996">
        <v>7</v>
      </c>
      <c r="AD996" s="26">
        <v>3</v>
      </c>
      <c r="AE996" s="26">
        <v>10</v>
      </c>
      <c r="AF996" s="26">
        <v>90.909090910000003</v>
      </c>
      <c r="AG996" s="26">
        <v>0</v>
      </c>
      <c r="AH996" s="41" t="e">
        <v>#VALUE!</v>
      </c>
      <c r="AI996" s="41">
        <v>0.92500000000000004</v>
      </c>
      <c r="AJ996" s="26">
        <v>1</v>
      </c>
      <c r="AK996" s="26">
        <v>1.0541</v>
      </c>
      <c r="AL996" s="26">
        <v>0.91180000000000005</v>
      </c>
    </row>
    <row r="997" spans="1:38" ht="15" thickBot="1" x14ac:dyDescent="0.4">
      <c r="A997" s="5">
        <v>4381896</v>
      </c>
      <c r="B997" s="39" t="s">
        <v>559</v>
      </c>
      <c r="C997" s="5" t="s">
        <v>318</v>
      </c>
      <c r="D997" s="2">
        <v>43617</v>
      </c>
      <c r="E997" s="2">
        <v>43586</v>
      </c>
      <c r="F997" s="2" t="str">
        <f t="shared" si="15"/>
        <v>438189643617</v>
      </c>
      <c r="G997" s="36">
        <v>250</v>
      </c>
      <c r="H997" s="1">
        <f>IFERROR(DATEDIF(Таблица1[[#This Row],[Дата начала работы]],Таблица1[[#This Row],[Месяц]],"m"),"-")</f>
        <v>1</v>
      </c>
      <c r="I997" s="50">
        <v>1</v>
      </c>
      <c r="J997">
        <v>1</v>
      </c>
      <c r="K997" s="31">
        <v>35398</v>
      </c>
      <c r="L997">
        <f>IFERROR(DATEDIF(Таблица1[[#This Row],[ДР]],Таблица1[[#This Row],[Дата начала работы]],"y"),"-")</f>
        <v>22</v>
      </c>
      <c r="M997" s="3" t="s">
        <v>290</v>
      </c>
      <c r="N997" s="3" t="s">
        <v>371</v>
      </c>
      <c r="O997" s="3" t="s">
        <v>314</v>
      </c>
      <c r="P997" s="3">
        <v>0</v>
      </c>
      <c r="Q997" s="3">
        <v>0</v>
      </c>
      <c r="R997" s="3">
        <v>1</v>
      </c>
      <c r="S997" s="3">
        <v>1</v>
      </c>
      <c r="T997" s="3">
        <v>0</v>
      </c>
      <c r="U997" s="3">
        <v>1</v>
      </c>
      <c r="V997" s="3">
        <v>1</v>
      </c>
      <c r="W997" s="3">
        <v>0</v>
      </c>
      <c r="X997" s="3">
        <v>1</v>
      </c>
      <c r="Y997" s="6">
        <v>0.30769999999999997</v>
      </c>
      <c r="Z997" s="4">
        <v>0.11111111111111099</v>
      </c>
      <c r="AA997" s="4">
        <v>0.88888888888888895</v>
      </c>
      <c r="AB997">
        <v>9</v>
      </c>
      <c r="AC997">
        <v>6</v>
      </c>
      <c r="AD997" s="26">
        <v>9</v>
      </c>
      <c r="AE997" s="26">
        <v>27</v>
      </c>
      <c r="AF997" s="26">
        <v>96.428571430000005</v>
      </c>
      <c r="AG997" s="26">
        <v>0</v>
      </c>
      <c r="AH997" s="41">
        <v>0.33329999999999999</v>
      </c>
      <c r="AI997" s="41">
        <v>0.86250000000000004</v>
      </c>
      <c r="AJ997" s="26">
        <v>1</v>
      </c>
      <c r="AK997" s="26">
        <v>0.87840000000000007</v>
      </c>
      <c r="AL997" s="26">
        <v>0.90590000000000004</v>
      </c>
    </row>
    <row r="998" spans="1:38" ht="15" thickBot="1" x14ac:dyDescent="0.4">
      <c r="A998" s="5">
        <v>4381896</v>
      </c>
      <c r="B998" s="39" t="s">
        <v>559</v>
      </c>
      <c r="C998" s="5" t="s">
        <v>318</v>
      </c>
      <c r="D998" s="2">
        <v>43647</v>
      </c>
      <c r="E998" s="2">
        <v>43586</v>
      </c>
      <c r="F998" s="2" t="str">
        <f t="shared" si="15"/>
        <v>438189643647</v>
      </c>
      <c r="G998" s="36">
        <v>250</v>
      </c>
      <c r="H998" s="1">
        <f>IFERROR(DATEDIF(Таблица1[[#This Row],[Дата начала работы]],Таблица1[[#This Row],[Месяц]],"m"),"-")</f>
        <v>2</v>
      </c>
      <c r="I998" s="50">
        <v>1</v>
      </c>
      <c r="J998">
        <v>1</v>
      </c>
      <c r="K998" s="31">
        <v>35398</v>
      </c>
      <c r="L998">
        <f>IFERROR(DATEDIF(Таблица1[[#This Row],[ДР]],Таблица1[[#This Row],[Дата начала работы]],"y"),"-")</f>
        <v>22</v>
      </c>
      <c r="M998" s="3" t="s">
        <v>290</v>
      </c>
      <c r="N998" s="3" t="s">
        <v>371</v>
      </c>
      <c r="O998" s="3" t="s">
        <v>314</v>
      </c>
      <c r="P998" s="3">
        <v>0</v>
      </c>
      <c r="Q998" s="3">
        <v>0</v>
      </c>
      <c r="R998" s="3">
        <v>1</v>
      </c>
      <c r="S998" s="3">
        <v>1</v>
      </c>
      <c r="T998" s="3">
        <v>0</v>
      </c>
      <c r="U998" s="3">
        <v>1</v>
      </c>
      <c r="V998" s="3">
        <v>1</v>
      </c>
      <c r="W998" s="3">
        <v>0</v>
      </c>
      <c r="X998" s="3">
        <v>1</v>
      </c>
      <c r="Y998" s="6">
        <v>0.1714</v>
      </c>
      <c r="Z998" s="4">
        <v>0.11111111111111099</v>
      </c>
      <c r="AA998" s="4">
        <v>0.9</v>
      </c>
      <c r="AB998">
        <v>18</v>
      </c>
      <c r="AC998">
        <v>13</v>
      </c>
      <c r="AD998" s="26">
        <v>6</v>
      </c>
      <c r="AE998" s="26">
        <v>35</v>
      </c>
      <c r="AF998" s="26">
        <v>100</v>
      </c>
      <c r="AG998" s="26">
        <v>0</v>
      </c>
      <c r="AH998" s="41">
        <v>0.71430000000000005</v>
      </c>
      <c r="AI998" s="41">
        <v>0.8</v>
      </c>
      <c r="AJ998" s="26">
        <v>1</v>
      </c>
      <c r="AK998" s="26">
        <v>0.70269999999999999</v>
      </c>
      <c r="AL998" s="26">
        <v>0.9</v>
      </c>
    </row>
    <row r="999" spans="1:38" ht="15" thickBot="1" x14ac:dyDescent="0.4">
      <c r="A999" s="5">
        <v>4381896</v>
      </c>
      <c r="B999" s="39" t="s">
        <v>559</v>
      </c>
      <c r="C999" s="5" t="s">
        <v>318</v>
      </c>
      <c r="D999" s="2">
        <v>43678</v>
      </c>
      <c r="E999" s="2">
        <v>43586</v>
      </c>
      <c r="F999" s="2" t="str">
        <f t="shared" si="15"/>
        <v>438189643678</v>
      </c>
      <c r="G999" s="36">
        <v>250</v>
      </c>
      <c r="H999" s="1">
        <f>IFERROR(DATEDIF(Таблица1[[#This Row],[Дата начала работы]],Таблица1[[#This Row],[Месяц]],"m"),"-")</f>
        <v>3</v>
      </c>
      <c r="I999" s="50">
        <v>1</v>
      </c>
      <c r="J999">
        <v>1</v>
      </c>
      <c r="K999" s="31">
        <v>35398</v>
      </c>
      <c r="L999">
        <f>IFERROR(DATEDIF(Таблица1[[#This Row],[ДР]],Таблица1[[#This Row],[Дата начала работы]],"y"),"-")</f>
        <v>22</v>
      </c>
      <c r="M999" s="3" t="s">
        <v>290</v>
      </c>
      <c r="N999" s="3" t="s">
        <v>371</v>
      </c>
      <c r="O999" s="3" t="s">
        <v>314</v>
      </c>
      <c r="P999" s="3">
        <v>0</v>
      </c>
      <c r="Q999" s="3">
        <v>0</v>
      </c>
      <c r="R999" s="3">
        <v>1</v>
      </c>
      <c r="S999" s="3">
        <v>1</v>
      </c>
      <c r="T999" s="3">
        <v>0</v>
      </c>
      <c r="U999" s="3">
        <v>1</v>
      </c>
      <c r="V999" s="3">
        <v>1</v>
      </c>
      <c r="W999" s="3">
        <v>0</v>
      </c>
      <c r="X999" s="3">
        <v>1</v>
      </c>
      <c r="Y999" s="6">
        <v>0.44440000000000002</v>
      </c>
      <c r="Z999" s="4">
        <v>0.1</v>
      </c>
      <c r="AA999" s="4">
        <v>0.90909090909090895</v>
      </c>
      <c r="AB999">
        <v>10</v>
      </c>
      <c r="AC999">
        <v>7</v>
      </c>
      <c r="AD999" s="26">
        <v>8</v>
      </c>
      <c r="AE999" s="26">
        <v>20</v>
      </c>
      <c r="AF999" s="26">
        <v>100</v>
      </c>
      <c r="AG999" s="26">
        <v>0</v>
      </c>
      <c r="AH999" s="41" t="s">
        <v>285</v>
      </c>
      <c r="AI999" s="41">
        <v>0.86250000000000004</v>
      </c>
      <c r="AJ999" s="26">
        <v>1</v>
      </c>
      <c r="AK999" s="26">
        <v>0.87840000000000007</v>
      </c>
      <c r="AL999" s="26">
        <v>0.90590000000000004</v>
      </c>
    </row>
    <row r="1000" spans="1:38" ht="15" thickBot="1" x14ac:dyDescent="0.4">
      <c r="A1000" s="5">
        <v>4381933</v>
      </c>
      <c r="B1000" s="39" t="s">
        <v>635</v>
      </c>
      <c r="C1000" s="5" t="s">
        <v>318</v>
      </c>
      <c r="D1000" s="2">
        <v>43586</v>
      </c>
      <c r="E1000" s="2">
        <v>43586</v>
      </c>
      <c r="F1000" s="2" t="str">
        <f t="shared" si="15"/>
        <v>438193343586</v>
      </c>
      <c r="G1000" s="36">
        <v>250</v>
      </c>
      <c r="H1000" s="1">
        <f>IFERROR(DATEDIF(Таблица1[[#This Row],[Дата начала работы]],Таблица1[[#This Row],[Месяц]],"m"),"-")</f>
        <v>0</v>
      </c>
      <c r="I1000" s="50">
        <v>6</v>
      </c>
      <c r="J1000">
        <v>1</v>
      </c>
      <c r="K1000" s="31">
        <v>29777</v>
      </c>
      <c r="L1000">
        <f>IFERROR(DATEDIF(Таблица1[[#This Row],[ДР]],Таблица1[[#This Row],[Дата начала работы]],"y"),"-")</f>
        <v>37</v>
      </c>
      <c r="M1000" s="3" t="s">
        <v>287</v>
      </c>
      <c r="N1000" s="3" t="s">
        <v>397</v>
      </c>
      <c r="O1000" s="3" t="s">
        <v>314</v>
      </c>
      <c r="P1000" s="3">
        <v>0</v>
      </c>
      <c r="Q1000" s="3">
        <v>0</v>
      </c>
      <c r="R1000" s="3">
        <v>1</v>
      </c>
      <c r="S1000" s="3">
        <v>1</v>
      </c>
      <c r="T1000" s="3">
        <v>0</v>
      </c>
      <c r="U1000" s="3">
        <v>1</v>
      </c>
      <c r="V1000" s="3">
        <v>0</v>
      </c>
      <c r="W1000" s="3">
        <v>0</v>
      </c>
      <c r="X1000" s="3">
        <v>1</v>
      </c>
      <c r="Y1000" s="6">
        <v>1</v>
      </c>
      <c r="Z1000" s="4">
        <v>0</v>
      </c>
      <c r="AA1000" s="4">
        <v>0.83333333333333304</v>
      </c>
      <c r="AB1000">
        <v>10</v>
      </c>
      <c r="AC1000">
        <v>9</v>
      </c>
      <c r="AD1000" s="26">
        <v>2</v>
      </c>
      <c r="AE1000" s="26">
        <v>7</v>
      </c>
      <c r="AF1000" s="26">
        <v>100</v>
      </c>
      <c r="AG1000" s="26">
        <v>0</v>
      </c>
      <c r="AH1000" s="41" t="e">
        <v>#VALUE!</v>
      </c>
      <c r="AI1000" s="41">
        <v>0.75624999999999998</v>
      </c>
      <c r="AJ1000" s="26">
        <v>1</v>
      </c>
      <c r="AK1000" s="26">
        <v>0.74324999999999997</v>
      </c>
      <c r="AL1000" s="26">
        <v>0.82255</v>
      </c>
    </row>
    <row r="1001" spans="1:38" ht="15" thickBot="1" x14ac:dyDescent="0.4">
      <c r="A1001" s="5">
        <v>4381933</v>
      </c>
      <c r="B1001" s="39" t="s">
        <v>635</v>
      </c>
      <c r="C1001" s="5" t="s">
        <v>318</v>
      </c>
      <c r="D1001" s="2">
        <v>43617</v>
      </c>
      <c r="E1001" s="2">
        <v>43586</v>
      </c>
      <c r="F1001" s="2" t="str">
        <f t="shared" si="15"/>
        <v>438193343617</v>
      </c>
      <c r="G1001" s="36">
        <v>250</v>
      </c>
      <c r="H1001" s="1">
        <f>IFERROR(DATEDIF(Таблица1[[#This Row],[Дата начала работы]],Таблица1[[#This Row],[Месяц]],"m"),"-")</f>
        <v>1</v>
      </c>
      <c r="I1001" s="50">
        <v>6</v>
      </c>
      <c r="J1001">
        <v>1</v>
      </c>
      <c r="K1001" s="31">
        <v>29777</v>
      </c>
      <c r="L1001">
        <f>IFERROR(DATEDIF(Таблица1[[#This Row],[ДР]],Таблица1[[#This Row],[Дата начала работы]],"y"),"-")</f>
        <v>37</v>
      </c>
      <c r="M1001" s="3" t="s">
        <v>287</v>
      </c>
      <c r="N1001" s="3" t="s">
        <v>397</v>
      </c>
      <c r="O1001" s="3" t="s">
        <v>314</v>
      </c>
      <c r="P1001" s="3">
        <v>0</v>
      </c>
      <c r="Q1001" s="3">
        <v>0</v>
      </c>
      <c r="R1001" s="3">
        <v>1</v>
      </c>
      <c r="S1001" s="3">
        <v>1</v>
      </c>
      <c r="T1001" s="3">
        <v>0</v>
      </c>
      <c r="U1001" s="3">
        <v>1</v>
      </c>
      <c r="V1001" s="3">
        <v>0</v>
      </c>
      <c r="W1001" s="3">
        <v>0</v>
      </c>
      <c r="X1001" s="3">
        <v>1</v>
      </c>
      <c r="Y1001" s="6">
        <v>1</v>
      </c>
      <c r="Z1001" s="4">
        <v>0</v>
      </c>
      <c r="AA1001" s="4">
        <v>0.90909090909090895</v>
      </c>
      <c r="AB1001">
        <v>18</v>
      </c>
      <c r="AC1001">
        <v>17</v>
      </c>
      <c r="AD1001" s="26">
        <v>8</v>
      </c>
      <c r="AE1001" s="26">
        <v>19</v>
      </c>
      <c r="AF1001" s="26">
        <v>100</v>
      </c>
      <c r="AG1001" s="26">
        <v>0</v>
      </c>
      <c r="AH1001" s="41" t="s">
        <v>285</v>
      </c>
      <c r="AI1001" s="41">
        <v>0.8125</v>
      </c>
      <c r="AJ1001" s="26">
        <v>1</v>
      </c>
      <c r="AK1001" s="26">
        <v>0.81079999999999997</v>
      </c>
      <c r="AL1001" s="26">
        <v>0.91180000000000005</v>
      </c>
    </row>
    <row r="1002" spans="1:38" ht="15" thickBot="1" x14ac:dyDescent="0.4">
      <c r="A1002" s="5">
        <v>4381933</v>
      </c>
      <c r="B1002" s="39" t="s">
        <v>635</v>
      </c>
      <c r="C1002" s="5" t="s">
        <v>318</v>
      </c>
      <c r="D1002" s="2">
        <v>43647</v>
      </c>
      <c r="E1002" s="2">
        <v>43586</v>
      </c>
      <c r="F1002" s="2" t="str">
        <f t="shared" si="15"/>
        <v>438193343647</v>
      </c>
      <c r="G1002" s="36">
        <v>250</v>
      </c>
      <c r="H1002" s="1">
        <f>IFERROR(DATEDIF(Таблица1[[#This Row],[Дата начала работы]],Таблица1[[#This Row],[Месяц]],"m"),"-")</f>
        <v>2</v>
      </c>
      <c r="I1002" s="50">
        <v>6</v>
      </c>
      <c r="J1002">
        <v>1</v>
      </c>
      <c r="K1002" s="31">
        <v>29777</v>
      </c>
      <c r="L1002">
        <f>IFERROR(DATEDIF(Таблица1[[#This Row],[ДР]],Таблица1[[#This Row],[Дата начала работы]],"y"),"-")</f>
        <v>37</v>
      </c>
      <c r="M1002" s="3" t="s">
        <v>287</v>
      </c>
      <c r="N1002" s="3" t="s">
        <v>397</v>
      </c>
      <c r="O1002" s="3" t="s">
        <v>314</v>
      </c>
      <c r="P1002" s="3">
        <v>0</v>
      </c>
      <c r="Q1002" s="3">
        <v>0</v>
      </c>
      <c r="R1002" s="3">
        <v>1</v>
      </c>
      <c r="S1002" s="3">
        <v>1</v>
      </c>
      <c r="T1002" s="3">
        <v>0</v>
      </c>
      <c r="U1002" s="3">
        <v>1</v>
      </c>
      <c r="V1002" s="3">
        <v>0</v>
      </c>
      <c r="W1002" s="3">
        <v>0</v>
      </c>
      <c r="X1002" s="3">
        <v>1</v>
      </c>
      <c r="Y1002" s="6">
        <v>1</v>
      </c>
      <c r="Z1002" s="4">
        <v>0</v>
      </c>
      <c r="AA1002" s="4">
        <v>0.93333333333333302</v>
      </c>
      <c r="AB1002">
        <v>6</v>
      </c>
      <c r="AC1002">
        <v>5</v>
      </c>
      <c r="AD1002" s="26">
        <v>8</v>
      </c>
      <c r="AE1002" s="26">
        <v>37</v>
      </c>
      <c r="AF1002" s="26">
        <v>100</v>
      </c>
      <c r="AG1002" s="26">
        <v>0</v>
      </c>
      <c r="AH1002" s="41">
        <v>0.85709999999999997</v>
      </c>
      <c r="AI1002" s="41">
        <v>0.7</v>
      </c>
      <c r="AJ1002" s="26">
        <v>1</v>
      </c>
      <c r="AK1002" s="26">
        <v>0.67569999999999997</v>
      </c>
      <c r="AL1002" s="26">
        <v>0.73329999999999995</v>
      </c>
    </row>
    <row r="1003" spans="1:38" ht="15" thickBot="1" x14ac:dyDescent="0.4">
      <c r="A1003" s="5">
        <v>4381933</v>
      </c>
      <c r="B1003" s="39" t="s">
        <v>635</v>
      </c>
      <c r="C1003" s="5" t="s">
        <v>318</v>
      </c>
      <c r="D1003" s="2">
        <v>43678</v>
      </c>
      <c r="E1003" s="2">
        <v>43586</v>
      </c>
      <c r="F1003" s="2" t="str">
        <f t="shared" si="15"/>
        <v>438193343678</v>
      </c>
      <c r="G1003" s="36">
        <v>250</v>
      </c>
      <c r="H1003" s="1">
        <f>IFERROR(DATEDIF(Таблица1[[#This Row],[Дата начала работы]],Таблица1[[#This Row],[Месяц]],"m"),"-")</f>
        <v>3</v>
      </c>
      <c r="I1003" s="50">
        <v>6</v>
      </c>
      <c r="J1003">
        <v>1</v>
      </c>
      <c r="K1003" s="31">
        <v>29777</v>
      </c>
      <c r="L1003">
        <f>IFERROR(DATEDIF(Таблица1[[#This Row],[ДР]],Таблица1[[#This Row],[Дата начала работы]],"y"),"-")</f>
        <v>37</v>
      </c>
      <c r="M1003" s="3" t="s">
        <v>287</v>
      </c>
      <c r="N1003" s="3" t="s">
        <v>397</v>
      </c>
      <c r="O1003" s="3" t="s">
        <v>314</v>
      </c>
      <c r="P1003" s="3">
        <v>0</v>
      </c>
      <c r="Q1003" s="3">
        <v>0</v>
      </c>
      <c r="R1003" s="3">
        <v>1</v>
      </c>
      <c r="S1003" s="3">
        <v>1</v>
      </c>
      <c r="T1003" s="3">
        <v>0</v>
      </c>
      <c r="U1003" s="3">
        <v>1</v>
      </c>
      <c r="V1003" s="3">
        <v>0</v>
      </c>
      <c r="W1003" s="3">
        <v>0</v>
      </c>
      <c r="X1003" s="3">
        <v>1</v>
      </c>
      <c r="Y1003" s="6">
        <v>1</v>
      </c>
      <c r="Z1003" s="4">
        <v>0</v>
      </c>
      <c r="AA1003" s="4">
        <v>0.89473684210526305</v>
      </c>
      <c r="AB1003">
        <v>20</v>
      </c>
      <c r="AC1003">
        <v>5</v>
      </c>
      <c r="AD1003" s="26">
        <v>8</v>
      </c>
      <c r="AE1003" s="26">
        <v>16</v>
      </c>
      <c r="AF1003" s="26">
        <v>94.117647059999996</v>
      </c>
      <c r="AG1003" s="26">
        <v>0</v>
      </c>
      <c r="AH1003" s="41">
        <v>0.5</v>
      </c>
      <c r="AI1003" s="41">
        <v>0.75624999999999998</v>
      </c>
      <c r="AJ1003" s="26">
        <v>1</v>
      </c>
      <c r="AK1003" s="26">
        <v>0.74324999999999997</v>
      </c>
      <c r="AL1003" s="26">
        <v>0.82255</v>
      </c>
    </row>
    <row r="1004" spans="1:38" ht="15" thickBot="1" x14ac:dyDescent="0.4">
      <c r="A1004" s="5">
        <v>4381959</v>
      </c>
      <c r="B1004" s="39" t="s">
        <v>591</v>
      </c>
      <c r="C1004" s="5" t="s">
        <v>318</v>
      </c>
      <c r="D1004" s="2">
        <v>43586</v>
      </c>
      <c r="E1004" s="2">
        <v>43586</v>
      </c>
      <c r="F1004" s="2" t="str">
        <f t="shared" si="15"/>
        <v>438195943586</v>
      </c>
      <c r="G1004" s="36">
        <v>250</v>
      </c>
      <c r="H1004" s="1">
        <f>IFERROR(DATEDIF(Таблица1[[#This Row],[Дата начала работы]],Таблица1[[#This Row],[Месяц]],"m"),"-")</f>
        <v>0</v>
      </c>
      <c r="I1004" s="50">
        <v>1</v>
      </c>
      <c r="J1004">
        <v>1</v>
      </c>
      <c r="K1004" s="31">
        <v>36077</v>
      </c>
      <c r="L1004">
        <f>IFERROR(DATEDIF(Таблица1[[#This Row],[ДР]],Таблица1[[#This Row],[Дата начала работы]],"y"),"-")</f>
        <v>20</v>
      </c>
      <c r="M1004" s="3" t="s">
        <v>287</v>
      </c>
      <c r="N1004" s="3" t="s">
        <v>319</v>
      </c>
      <c r="O1004" s="3" t="s">
        <v>315</v>
      </c>
      <c r="P1004" s="3">
        <v>1</v>
      </c>
      <c r="Q1004" s="3">
        <v>0</v>
      </c>
      <c r="R1004" s="3">
        <v>1</v>
      </c>
      <c r="S1004" s="3">
        <v>1</v>
      </c>
      <c r="T1004" s="3">
        <v>0</v>
      </c>
      <c r="U1004" s="3">
        <v>1</v>
      </c>
      <c r="V1004" s="3">
        <v>1</v>
      </c>
      <c r="W1004" s="3">
        <v>1</v>
      </c>
      <c r="X1004" s="3">
        <v>1</v>
      </c>
      <c r="Y1004" s="6">
        <v>0.95830000000000004</v>
      </c>
      <c r="Z1004" s="4">
        <v>0</v>
      </c>
      <c r="AA1004" s="4">
        <v>0.16666666666666699</v>
      </c>
      <c r="AB1004">
        <v>26</v>
      </c>
      <c r="AC1004">
        <v>20</v>
      </c>
      <c r="AD1004" s="26">
        <v>7</v>
      </c>
      <c r="AE1004" s="26">
        <v>24</v>
      </c>
      <c r="AF1004" s="26">
        <v>100</v>
      </c>
      <c r="AG1004" s="26">
        <v>0</v>
      </c>
      <c r="AH1004" s="41" t="e">
        <v>#VALUE!</v>
      </c>
      <c r="AI1004" s="41">
        <v>0.69</v>
      </c>
      <c r="AJ1004" s="26">
        <v>1</v>
      </c>
      <c r="AK1004" s="26">
        <v>0.63639999999999997</v>
      </c>
      <c r="AL1004" s="26">
        <v>0.7</v>
      </c>
    </row>
    <row r="1005" spans="1:38" ht="15" thickBot="1" x14ac:dyDescent="0.4">
      <c r="A1005" s="5">
        <v>4381959</v>
      </c>
      <c r="B1005" s="39" t="s">
        <v>591</v>
      </c>
      <c r="C1005" s="5" t="s">
        <v>318</v>
      </c>
      <c r="D1005" s="2">
        <v>43617</v>
      </c>
      <c r="E1005" s="2">
        <v>43586</v>
      </c>
      <c r="F1005" s="2" t="str">
        <f t="shared" si="15"/>
        <v>438195943617</v>
      </c>
      <c r="G1005" s="36">
        <v>250</v>
      </c>
      <c r="H1005" s="1">
        <f>IFERROR(DATEDIF(Таблица1[[#This Row],[Дата начала работы]],Таблица1[[#This Row],[Месяц]],"m"),"-")</f>
        <v>1</v>
      </c>
      <c r="I1005" s="50">
        <v>1</v>
      </c>
      <c r="J1005">
        <v>1</v>
      </c>
      <c r="K1005" s="31">
        <v>36077</v>
      </c>
      <c r="L1005">
        <f>IFERROR(DATEDIF(Таблица1[[#This Row],[ДР]],Таблица1[[#This Row],[Дата начала работы]],"y"),"-")</f>
        <v>20</v>
      </c>
      <c r="M1005" s="3" t="s">
        <v>287</v>
      </c>
      <c r="N1005" s="3" t="s">
        <v>319</v>
      </c>
      <c r="O1005" s="3" t="s">
        <v>315</v>
      </c>
      <c r="P1005" s="3">
        <v>1</v>
      </c>
      <c r="Q1005" s="3">
        <v>0</v>
      </c>
      <c r="R1005" s="3">
        <v>1</v>
      </c>
      <c r="S1005" s="3">
        <v>1</v>
      </c>
      <c r="T1005" s="3">
        <v>0</v>
      </c>
      <c r="U1005" s="3">
        <v>1</v>
      </c>
      <c r="V1005" s="3">
        <v>1</v>
      </c>
      <c r="W1005" s="3">
        <v>1</v>
      </c>
      <c r="X1005" s="3">
        <v>1</v>
      </c>
      <c r="Y1005" s="6">
        <v>0.77139999999999997</v>
      </c>
      <c r="Z1005" s="4">
        <v>0</v>
      </c>
      <c r="AA1005" s="4">
        <v>0.25</v>
      </c>
      <c r="AB1005">
        <v>16</v>
      </c>
      <c r="AC1005">
        <v>8</v>
      </c>
      <c r="AD1005" s="26">
        <v>7</v>
      </c>
      <c r="AE1005" s="26">
        <v>36</v>
      </c>
      <c r="AF1005" s="26">
        <v>90</v>
      </c>
      <c r="AG1005" s="26">
        <v>1</v>
      </c>
      <c r="AH1005" s="41">
        <v>0.85709999999999997</v>
      </c>
      <c r="AI1005" s="41">
        <v>0.6166666666666667</v>
      </c>
      <c r="AJ1005" s="26">
        <v>1</v>
      </c>
      <c r="AK1005" s="26">
        <v>0.63963333333333339</v>
      </c>
      <c r="AL1005" s="26">
        <v>0.58236666666666659</v>
      </c>
    </row>
    <row r="1006" spans="1:38" ht="15" thickBot="1" x14ac:dyDescent="0.4">
      <c r="A1006" s="5">
        <v>4381959</v>
      </c>
      <c r="B1006" s="39" t="s">
        <v>591</v>
      </c>
      <c r="C1006" s="5" t="s">
        <v>318</v>
      </c>
      <c r="D1006" s="2">
        <v>43647</v>
      </c>
      <c r="E1006" s="2">
        <v>43586</v>
      </c>
      <c r="F1006" s="2" t="str">
        <f t="shared" si="15"/>
        <v>438195943647</v>
      </c>
      <c r="G1006" s="36">
        <v>250</v>
      </c>
      <c r="H1006" s="1">
        <f>IFERROR(DATEDIF(Таблица1[[#This Row],[Дата начала работы]],Таблица1[[#This Row],[Месяц]],"m"),"-")</f>
        <v>2</v>
      </c>
      <c r="I1006" s="50">
        <v>1</v>
      </c>
      <c r="J1006">
        <v>1</v>
      </c>
      <c r="K1006" s="31">
        <v>36077</v>
      </c>
      <c r="L1006">
        <f>IFERROR(DATEDIF(Таблица1[[#This Row],[ДР]],Таблица1[[#This Row],[Дата начала работы]],"y"),"-")</f>
        <v>20</v>
      </c>
      <c r="M1006" s="3" t="s">
        <v>287</v>
      </c>
      <c r="N1006" s="3" t="s">
        <v>319</v>
      </c>
      <c r="O1006" s="3" t="s">
        <v>315</v>
      </c>
      <c r="P1006" s="3">
        <v>1</v>
      </c>
      <c r="Q1006" s="3">
        <v>0</v>
      </c>
      <c r="R1006" s="3">
        <v>1</v>
      </c>
      <c r="S1006" s="3">
        <v>1</v>
      </c>
      <c r="T1006" s="3">
        <v>0</v>
      </c>
      <c r="U1006" s="3">
        <v>1</v>
      </c>
      <c r="V1006" s="3">
        <v>1</v>
      </c>
      <c r="W1006" s="3">
        <v>1</v>
      </c>
      <c r="X1006" s="3">
        <v>1</v>
      </c>
      <c r="Y1006" s="6">
        <v>0.42309999999999998</v>
      </c>
      <c r="Z1006" s="4">
        <v>0</v>
      </c>
      <c r="AA1006" s="4">
        <v>0.3</v>
      </c>
      <c r="AB1006">
        <v>34</v>
      </c>
      <c r="AC1006">
        <v>9</v>
      </c>
      <c r="AD1006" s="26">
        <v>7</v>
      </c>
      <c r="AE1006" s="26">
        <v>27</v>
      </c>
      <c r="AF1006" s="26">
        <v>93.103448279999995</v>
      </c>
      <c r="AG1006" s="26">
        <v>0</v>
      </c>
      <c r="AH1006" s="41">
        <v>0.71430000000000005</v>
      </c>
      <c r="AI1006" s="41">
        <v>0.76249999999999996</v>
      </c>
      <c r="AJ1006" s="26">
        <v>1</v>
      </c>
      <c r="AK1006" s="26">
        <v>0.78379999999999994</v>
      </c>
      <c r="AL1006" s="26">
        <v>0.73329999999999995</v>
      </c>
    </row>
    <row r="1007" spans="1:38" ht="15" thickBot="1" x14ac:dyDescent="0.4">
      <c r="A1007" s="5">
        <v>4381959</v>
      </c>
      <c r="B1007" s="39" t="s">
        <v>591</v>
      </c>
      <c r="C1007" s="5" t="s">
        <v>318</v>
      </c>
      <c r="D1007" s="2">
        <v>43678</v>
      </c>
      <c r="E1007" s="2">
        <v>43586</v>
      </c>
      <c r="F1007" s="2" t="str">
        <f t="shared" si="15"/>
        <v>438195943678</v>
      </c>
      <c r="G1007" s="36">
        <v>250</v>
      </c>
      <c r="H1007" s="1">
        <f>IFERROR(DATEDIF(Таблица1[[#This Row],[Дата начала работы]],Таблица1[[#This Row],[Месяц]],"m"),"-")</f>
        <v>3</v>
      </c>
      <c r="I1007" s="50">
        <v>1</v>
      </c>
      <c r="J1007" s="29">
        <v>1</v>
      </c>
      <c r="K1007" s="32">
        <v>36077</v>
      </c>
      <c r="L1007">
        <f>IFERROR(DATEDIF(Таблица1[[#This Row],[ДР]],Таблица1[[#This Row],[Дата начала работы]],"y"),"-")</f>
        <v>20</v>
      </c>
      <c r="M1007" s="3" t="s">
        <v>287</v>
      </c>
      <c r="N1007" s="3" t="s">
        <v>319</v>
      </c>
      <c r="O1007" s="3" t="s">
        <v>315</v>
      </c>
      <c r="P1007" s="3">
        <v>1</v>
      </c>
      <c r="Q1007" s="3">
        <v>0</v>
      </c>
      <c r="R1007" s="3">
        <v>1</v>
      </c>
      <c r="S1007" s="3">
        <v>1</v>
      </c>
      <c r="T1007" s="3">
        <v>0</v>
      </c>
      <c r="U1007" s="3">
        <v>1</v>
      </c>
      <c r="V1007" s="3">
        <v>1</v>
      </c>
      <c r="W1007" s="3">
        <v>1</v>
      </c>
      <c r="X1007" s="3">
        <v>1</v>
      </c>
      <c r="Y1007" s="6">
        <v>0.86670000000000003</v>
      </c>
      <c r="Z1007" s="4">
        <v>0</v>
      </c>
      <c r="AA1007" s="4">
        <v>0.42857142857142899</v>
      </c>
      <c r="AB1007">
        <v>11</v>
      </c>
      <c r="AC1007">
        <v>4</v>
      </c>
      <c r="AD1007" s="26">
        <v>10</v>
      </c>
      <c r="AE1007" s="26">
        <v>18</v>
      </c>
      <c r="AF1007" s="26">
        <v>100</v>
      </c>
      <c r="AG1007" s="26">
        <v>0</v>
      </c>
      <c r="AH1007" s="41">
        <v>0.83330000000000004</v>
      </c>
      <c r="AI1007" s="41">
        <v>0.66050000000000009</v>
      </c>
      <c r="AJ1007" s="26">
        <v>1</v>
      </c>
      <c r="AK1007" s="26">
        <v>0.66782000000000008</v>
      </c>
      <c r="AL1007" s="26">
        <v>0.63607999999999998</v>
      </c>
    </row>
    <row r="1008" spans="1:38" ht="15" thickBot="1" x14ac:dyDescent="0.4">
      <c r="A1008" s="5">
        <v>4387366</v>
      </c>
      <c r="B1008" s="39" t="s">
        <v>700</v>
      </c>
      <c r="C1008" s="5" t="s">
        <v>317</v>
      </c>
      <c r="D1008" s="2">
        <v>43586</v>
      </c>
      <c r="E1008" s="2">
        <v>43586</v>
      </c>
      <c r="F1008" s="2" t="str">
        <f t="shared" si="15"/>
        <v>438736643586</v>
      </c>
      <c r="G1008" s="36">
        <v>250</v>
      </c>
      <c r="H1008" s="1">
        <f>IFERROR(DATEDIF(Таблица1[[#This Row],[Дата начала работы]],Таблица1[[#This Row],[Месяц]],"m"),"-")</f>
        <v>0</v>
      </c>
      <c r="I1008" s="50">
        <v>0</v>
      </c>
      <c r="J1008">
        <v>0</v>
      </c>
      <c r="K1008" s="31" t="s">
        <v>285</v>
      </c>
      <c r="L1008" t="str">
        <f>IFERROR(DATEDIF(Таблица1[[#This Row],[ДР]],Таблица1[[#This Row],[Дата начала работы]],"y"),"-")</f>
        <v>-</v>
      </c>
      <c r="M1008" s="3" t="s">
        <v>287</v>
      </c>
      <c r="N1008" s="3" t="s">
        <v>339</v>
      </c>
      <c r="O1008" s="3" t="s">
        <v>313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6">
        <v>0.6</v>
      </c>
      <c r="Z1008" s="4">
        <v>0</v>
      </c>
      <c r="AA1008" s="4">
        <v>0</v>
      </c>
      <c r="AB1008">
        <v>1</v>
      </c>
      <c r="AC1008">
        <v>1</v>
      </c>
      <c r="AD1008" s="26">
        <v>3</v>
      </c>
      <c r="AE1008" s="26">
        <v>5</v>
      </c>
      <c r="AF1008" s="26">
        <v>83.333333330000002</v>
      </c>
      <c r="AG1008" s="26">
        <v>1</v>
      </c>
      <c r="AH1008" s="41" t="e">
        <v>#VALUE!</v>
      </c>
      <c r="AI1008" s="41">
        <v>0.72021751824817482</v>
      </c>
      <c r="AJ1008" s="26">
        <v>0.9288597080291966</v>
      </c>
      <c r="AK1008" s="26">
        <v>0.67735854014598551</v>
      </c>
      <c r="AL1008" s="26">
        <v>0.77278788321167746</v>
      </c>
    </row>
    <row r="1009" spans="1:38" ht="15" thickBot="1" x14ac:dyDescent="0.4">
      <c r="A1009" s="5">
        <v>4387366</v>
      </c>
      <c r="B1009" s="39" t="s">
        <v>700</v>
      </c>
      <c r="C1009" s="5" t="s">
        <v>317</v>
      </c>
      <c r="D1009" s="2">
        <v>43617</v>
      </c>
      <c r="E1009" s="2">
        <v>43586</v>
      </c>
      <c r="F1009" s="2" t="str">
        <f t="shared" si="15"/>
        <v>438736643617</v>
      </c>
      <c r="G1009" s="36">
        <v>250</v>
      </c>
      <c r="H1009" s="1">
        <f>IFERROR(DATEDIF(Таблица1[[#This Row],[Дата начала работы]],Таблица1[[#This Row],[Месяц]],"m"),"-")</f>
        <v>1</v>
      </c>
      <c r="I1009" s="50">
        <v>0</v>
      </c>
      <c r="J1009">
        <v>0</v>
      </c>
      <c r="K1009" s="31" t="s">
        <v>285</v>
      </c>
      <c r="L1009" t="str">
        <f>IFERROR(DATEDIF(Таблица1[[#This Row],[ДР]],Таблица1[[#This Row],[Дата начала работы]],"y"),"-")</f>
        <v>-</v>
      </c>
      <c r="M1009" s="3" t="s">
        <v>287</v>
      </c>
      <c r="N1009" s="3" t="s">
        <v>339</v>
      </c>
      <c r="O1009" s="3" t="s">
        <v>313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6">
        <v>0.375</v>
      </c>
      <c r="Z1009" s="4">
        <v>0</v>
      </c>
      <c r="AA1009" s="4">
        <v>0</v>
      </c>
      <c r="AB1009">
        <v>2</v>
      </c>
      <c r="AC1009">
        <v>2</v>
      </c>
      <c r="AD1009" s="26">
        <v>2</v>
      </c>
      <c r="AE1009" s="26">
        <v>8</v>
      </c>
      <c r="AF1009" s="26">
        <v>100</v>
      </c>
      <c r="AG1009" s="26">
        <v>0</v>
      </c>
      <c r="AH1009" s="41">
        <v>0.66669999999999996</v>
      </c>
      <c r="AI1009" s="41">
        <v>0.72021751824817482</v>
      </c>
      <c r="AJ1009" s="26">
        <v>0.9288597080291966</v>
      </c>
      <c r="AK1009" s="26">
        <v>0.67735854014598551</v>
      </c>
      <c r="AL1009" s="26">
        <v>0.77278788321167746</v>
      </c>
    </row>
    <row r="1010" spans="1:38" ht="15" thickBot="1" x14ac:dyDescent="0.4">
      <c r="A1010" s="5">
        <v>4387366</v>
      </c>
      <c r="B1010" s="39" t="s">
        <v>700</v>
      </c>
      <c r="C1010" s="5" t="s">
        <v>317</v>
      </c>
      <c r="D1010" s="2">
        <v>43647</v>
      </c>
      <c r="E1010" s="2">
        <v>43586</v>
      </c>
      <c r="F1010" s="2" t="str">
        <f t="shared" si="15"/>
        <v>438736643647</v>
      </c>
      <c r="G1010" s="36">
        <v>250</v>
      </c>
      <c r="H1010" s="1">
        <f>IFERROR(DATEDIF(Таблица1[[#This Row],[Дата начала работы]],Таблица1[[#This Row],[Месяц]],"m"),"-")</f>
        <v>2</v>
      </c>
      <c r="I1010" s="50">
        <v>0</v>
      </c>
      <c r="J1010">
        <v>0</v>
      </c>
      <c r="K1010" s="31" t="s">
        <v>285</v>
      </c>
      <c r="L1010" t="str">
        <f>IFERROR(DATEDIF(Таблица1[[#This Row],[ДР]],Таблица1[[#This Row],[Дата начала работы]],"y"),"-")</f>
        <v>-</v>
      </c>
      <c r="M1010" s="3" t="s">
        <v>287</v>
      </c>
      <c r="N1010" s="3" t="s">
        <v>339</v>
      </c>
      <c r="O1010" s="3" t="s">
        <v>313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6">
        <v>0.5</v>
      </c>
      <c r="Z1010" s="4">
        <v>0</v>
      </c>
      <c r="AA1010" s="4">
        <v>0</v>
      </c>
      <c r="AB1010">
        <v>1</v>
      </c>
      <c r="AC1010">
        <v>1</v>
      </c>
      <c r="AD1010" s="26">
        <v>2</v>
      </c>
      <c r="AE1010" s="26">
        <v>2</v>
      </c>
      <c r="AF1010" s="26">
        <v>20</v>
      </c>
      <c r="AG1010" s="26">
        <v>0</v>
      </c>
      <c r="AH1010" s="41">
        <v>1</v>
      </c>
      <c r="AI1010" s="41">
        <v>0.72021751824817482</v>
      </c>
      <c r="AJ1010" s="26">
        <v>0.9288597080291966</v>
      </c>
      <c r="AK1010" s="26">
        <v>0.67735854014598551</v>
      </c>
      <c r="AL1010" s="26">
        <v>0.77278788321167746</v>
      </c>
    </row>
    <row r="1011" spans="1:38" ht="15" thickBot="1" x14ac:dyDescent="0.4">
      <c r="A1011" s="5">
        <v>4390094</v>
      </c>
      <c r="B1011" s="39" t="s">
        <v>603</v>
      </c>
      <c r="C1011" s="5" t="s">
        <v>317</v>
      </c>
      <c r="D1011" s="2">
        <v>43586</v>
      </c>
      <c r="E1011" s="2">
        <v>43586</v>
      </c>
      <c r="F1011" s="2" t="str">
        <f t="shared" si="15"/>
        <v>439009443586</v>
      </c>
      <c r="G1011" s="36">
        <v>250</v>
      </c>
      <c r="H1011" s="1">
        <f>IFERROR(DATEDIF(Таблица1[[#This Row],[Дата начала работы]],Таблица1[[#This Row],[Месяц]],"m"),"-")</f>
        <v>0</v>
      </c>
      <c r="I1011" s="50">
        <v>0</v>
      </c>
      <c r="J1011">
        <v>0</v>
      </c>
      <c r="K1011" s="31">
        <v>35793</v>
      </c>
      <c r="L1011">
        <f>IFERROR(DATEDIF(Таблица1[[#This Row],[ДР]],Таблица1[[#This Row],[Дата начала работы]],"y"),"-")</f>
        <v>21</v>
      </c>
      <c r="M1011" s="3" t="s">
        <v>287</v>
      </c>
      <c r="N1011" s="3" t="s">
        <v>319</v>
      </c>
      <c r="O1011" s="3" t="s">
        <v>285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6">
        <v>0.5</v>
      </c>
      <c r="Z1011" s="4">
        <v>0.5</v>
      </c>
      <c r="AA1011" s="4">
        <v>1</v>
      </c>
      <c r="AB1011">
        <v>92</v>
      </c>
      <c r="AC1011">
        <v>29</v>
      </c>
      <c r="AD1011" s="26">
        <v>2</v>
      </c>
      <c r="AE1011" s="26">
        <v>6</v>
      </c>
      <c r="AF1011" s="26">
        <v>85.714285709999999</v>
      </c>
      <c r="AG1011" s="26">
        <v>0</v>
      </c>
      <c r="AH1011" s="41" t="e">
        <v>#VALUE!</v>
      </c>
      <c r="AI1011" s="41">
        <v>0.26250000000000001</v>
      </c>
      <c r="AJ1011" s="26">
        <v>1</v>
      </c>
      <c r="AK1011" s="26">
        <v>0.16220000000000001</v>
      </c>
      <c r="AL1011" s="26">
        <v>0.35289999999999999</v>
      </c>
    </row>
    <row r="1012" spans="1:38" ht="15" thickBot="1" x14ac:dyDescent="0.4">
      <c r="A1012" s="5">
        <v>4390146</v>
      </c>
      <c r="B1012" s="39" t="s">
        <v>642</v>
      </c>
      <c r="C1012" s="5" t="s">
        <v>318</v>
      </c>
      <c r="D1012" s="2">
        <v>43617</v>
      </c>
      <c r="E1012" s="2">
        <v>43617</v>
      </c>
      <c r="F1012" s="2" t="str">
        <f t="shared" si="15"/>
        <v>439014643617</v>
      </c>
      <c r="G1012" s="36">
        <v>250</v>
      </c>
      <c r="H1012" s="1">
        <f>IFERROR(DATEDIF(Таблица1[[#This Row],[Дата начала работы]],Таблица1[[#This Row],[Месяц]],"m"),"-")</f>
        <v>0</v>
      </c>
      <c r="I1012" s="50">
        <v>19</v>
      </c>
      <c r="J1012">
        <v>0</v>
      </c>
      <c r="K1012" s="31">
        <v>30227</v>
      </c>
      <c r="L1012">
        <f>IFERROR(DATEDIF(Таблица1[[#This Row],[ДР]],Таблица1[[#This Row],[Дата начала работы]],"y"),"-")</f>
        <v>36</v>
      </c>
      <c r="M1012" s="3" t="s">
        <v>287</v>
      </c>
      <c r="N1012" s="3" t="s">
        <v>398</v>
      </c>
      <c r="O1012" s="3" t="s">
        <v>314</v>
      </c>
      <c r="P1012" s="3">
        <v>1</v>
      </c>
      <c r="Q1012" s="3">
        <v>1</v>
      </c>
      <c r="R1012" s="3">
        <v>0</v>
      </c>
      <c r="S1012" s="3">
        <v>0</v>
      </c>
      <c r="T1012" s="3">
        <v>0</v>
      </c>
      <c r="U1012" s="3">
        <v>1</v>
      </c>
      <c r="V1012" s="3">
        <v>1</v>
      </c>
      <c r="W1012" s="3">
        <v>1</v>
      </c>
      <c r="X1012" s="3">
        <v>1</v>
      </c>
      <c r="Y1012" s="6">
        <v>0.44440000000000002</v>
      </c>
      <c r="Z1012" s="4">
        <v>0</v>
      </c>
      <c r="AA1012" s="4">
        <v>0.33333333333333298</v>
      </c>
      <c r="AB1012">
        <v>31</v>
      </c>
      <c r="AC1012">
        <v>25</v>
      </c>
      <c r="AD1012" s="26">
        <v>3</v>
      </c>
      <c r="AE1012" s="26">
        <v>10</v>
      </c>
      <c r="AF1012" s="26">
        <v>83.333333330000002</v>
      </c>
      <c r="AG1012" s="26">
        <v>0</v>
      </c>
      <c r="AH1012" s="41" t="e">
        <v>#VALUE!</v>
      </c>
      <c r="AI1012" s="41">
        <v>0.88250000000000006</v>
      </c>
      <c r="AJ1012" s="26">
        <v>1</v>
      </c>
      <c r="AK1012" s="26">
        <v>0.87224999999999997</v>
      </c>
      <c r="AL1012" s="26">
        <v>0.93530000000000002</v>
      </c>
    </row>
    <row r="1013" spans="1:38" ht="15" thickBot="1" x14ac:dyDescent="0.4">
      <c r="A1013" s="5">
        <v>4390146</v>
      </c>
      <c r="B1013" s="39" t="s">
        <v>642</v>
      </c>
      <c r="C1013" s="5" t="s">
        <v>318</v>
      </c>
      <c r="D1013" s="2">
        <v>43647</v>
      </c>
      <c r="E1013" s="2">
        <v>43617</v>
      </c>
      <c r="F1013" s="2" t="str">
        <f t="shared" si="15"/>
        <v>439014643647</v>
      </c>
      <c r="G1013" s="36">
        <v>250</v>
      </c>
      <c r="H1013" s="1">
        <f>IFERROR(DATEDIF(Таблица1[[#This Row],[Дата начала работы]],Таблица1[[#This Row],[Месяц]],"m"),"-")</f>
        <v>1</v>
      </c>
      <c r="I1013" s="50">
        <v>19</v>
      </c>
      <c r="J1013">
        <v>0</v>
      </c>
      <c r="K1013" s="31">
        <v>30227</v>
      </c>
      <c r="L1013">
        <f>IFERROR(DATEDIF(Таблица1[[#This Row],[ДР]],Таблица1[[#This Row],[Дата начала работы]],"y"),"-")</f>
        <v>36</v>
      </c>
      <c r="M1013" s="3" t="s">
        <v>287</v>
      </c>
      <c r="N1013" s="3" t="s">
        <v>398</v>
      </c>
      <c r="O1013" s="3" t="s">
        <v>314</v>
      </c>
      <c r="P1013" s="3">
        <v>1</v>
      </c>
      <c r="Q1013" s="3">
        <v>1</v>
      </c>
      <c r="R1013" s="3">
        <v>0</v>
      </c>
      <c r="S1013" s="3">
        <v>0</v>
      </c>
      <c r="T1013" s="3">
        <v>0</v>
      </c>
      <c r="U1013" s="3">
        <v>1</v>
      </c>
      <c r="V1013" s="3">
        <v>1</v>
      </c>
      <c r="W1013" s="3">
        <v>1</v>
      </c>
      <c r="X1013" s="3">
        <v>1</v>
      </c>
      <c r="Y1013" s="6">
        <v>0.46150000000000002</v>
      </c>
      <c r="Z1013" s="4">
        <v>0</v>
      </c>
      <c r="AA1013" s="4">
        <v>0.33333333333333298</v>
      </c>
      <c r="AB1013">
        <v>5</v>
      </c>
      <c r="AC1013">
        <v>3</v>
      </c>
      <c r="AD1013" s="26">
        <v>3</v>
      </c>
      <c r="AE1013" s="26">
        <v>13</v>
      </c>
      <c r="AF1013" s="26">
        <v>100</v>
      </c>
      <c r="AG1013" s="26">
        <v>0</v>
      </c>
      <c r="AH1013" s="41" t="s">
        <v>285</v>
      </c>
      <c r="AI1013" s="41">
        <v>0.88250000000000006</v>
      </c>
      <c r="AJ1013" s="26">
        <v>1</v>
      </c>
      <c r="AK1013" s="26">
        <v>0.87224999999999997</v>
      </c>
      <c r="AL1013" s="26">
        <v>0.93530000000000002</v>
      </c>
    </row>
    <row r="1014" spans="1:38" ht="15" thickBot="1" x14ac:dyDescent="0.4">
      <c r="A1014" s="5">
        <v>4390146</v>
      </c>
      <c r="B1014" s="39" t="s">
        <v>642</v>
      </c>
      <c r="C1014" s="5" t="s">
        <v>318</v>
      </c>
      <c r="D1014" s="2">
        <v>43678</v>
      </c>
      <c r="E1014" s="2">
        <v>43617</v>
      </c>
      <c r="F1014" s="2" t="str">
        <f t="shared" si="15"/>
        <v>439014643678</v>
      </c>
      <c r="G1014" s="36">
        <v>250</v>
      </c>
      <c r="H1014" s="1">
        <f>IFERROR(DATEDIF(Таблица1[[#This Row],[Дата начала работы]],Таблица1[[#This Row],[Месяц]],"m"),"-")</f>
        <v>2</v>
      </c>
      <c r="I1014" s="50">
        <v>19</v>
      </c>
      <c r="J1014">
        <v>0</v>
      </c>
      <c r="K1014" s="31">
        <v>30227</v>
      </c>
      <c r="L1014">
        <f>IFERROR(DATEDIF(Таблица1[[#This Row],[ДР]],Таблица1[[#This Row],[Дата начала работы]],"y"),"-")</f>
        <v>36</v>
      </c>
      <c r="M1014" s="3" t="s">
        <v>287</v>
      </c>
      <c r="N1014" s="3" t="s">
        <v>398</v>
      </c>
      <c r="O1014" s="3" t="s">
        <v>314</v>
      </c>
      <c r="P1014" s="3">
        <v>1</v>
      </c>
      <c r="Q1014" s="3">
        <v>1</v>
      </c>
      <c r="R1014" s="3">
        <v>0</v>
      </c>
      <c r="S1014" s="3">
        <v>0</v>
      </c>
      <c r="T1014" s="3">
        <v>0</v>
      </c>
      <c r="U1014" s="3">
        <v>1</v>
      </c>
      <c r="V1014" s="3">
        <v>1</v>
      </c>
      <c r="W1014" s="3">
        <v>1</v>
      </c>
      <c r="X1014" s="3">
        <v>1</v>
      </c>
      <c r="Y1014" s="6">
        <v>0.66669999999999996</v>
      </c>
      <c r="Z1014" s="4">
        <v>0</v>
      </c>
      <c r="AA1014" s="4">
        <v>0.5</v>
      </c>
      <c r="AB1014">
        <v>5</v>
      </c>
      <c r="AC1014">
        <v>3</v>
      </c>
      <c r="AD1014" s="26">
        <v>2</v>
      </c>
      <c r="AE1014" s="26">
        <v>4</v>
      </c>
      <c r="AF1014" s="26">
        <v>100</v>
      </c>
      <c r="AG1014" s="26">
        <v>0</v>
      </c>
      <c r="AH1014" s="41">
        <v>0.66669999999999996</v>
      </c>
      <c r="AI1014" s="41">
        <v>0.88250000000000006</v>
      </c>
      <c r="AJ1014" s="26">
        <v>1</v>
      </c>
      <c r="AK1014" s="26">
        <v>0.87224999999999997</v>
      </c>
      <c r="AL1014" s="26">
        <v>0.93530000000000002</v>
      </c>
    </row>
    <row r="1015" spans="1:38" ht="15" thickBot="1" x14ac:dyDescent="0.4">
      <c r="A1015" s="5">
        <v>4390173</v>
      </c>
      <c r="B1015" s="39" t="s">
        <v>606</v>
      </c>
      <c r="C1015" s="5" t="s">
        <v>318</v>
      </c>
      <c r="D1015" s="2">
        <v>43586</v>
      </c>
      <c r="E1015" s="2">
        <v>43586</v>
      </c>
      <c r="F1015" s="2" t="str">
        <f t="shared" si="15"/>
        <v>439017343586</v>
      </c>
      <c r="G1015" s="36">
        <v>250</v>
      </c>
      <c r="H1015" s="1">
        <f>IFERROR(DATEDIF(Таблица1[[#This Row],[Дата начала работы]],Таблица1[[#This Row],[Месяц]],"m"),"-")</f>
        <v>0</v>
      </c>
      <c r="I1015" s="50">
        <v>3</v>
      </c>
      <c r="J1015">
        <v>0</v>
      </c>
      <c r="K1015" s="31">
        <v>35834</v>
      </c>
      <c r="L1015">
        <f>IFERROR(DATEDIF(Таблица1[[#This Row],[ДР]],Таблица1[[#This Row],[Дата начала работы]],"y"),"-")</f>
        <v>21</v>
      </c>
      <c r="M1015" s="3" t="s">
        <v>287</v>
      </c>
      <c r="N1015" s="3" t="s">
        <v>399</v>
      </c>
      <c r="O1015" s="3" t="s">
        <v>313</v>
      </c>
      <c r="P1015" s="3">
        <v>1</v>
      </c>
      <c r="Q1015" s="3">
        <v>0</v>
      </c>
      <c r="R1015" s="3">
        <v>1</v>
      </c>
      <c r="S1015" s="3">
        <v>1</v>
      </c>
      <c r="T1015" s="3">
        <v>0</v>
      </c>
      <c r="U1015" s="3">
        <v>1</v>
      </c>
      <c r="V1015" s="3">
        <v>1</v>
      </c>
      <c r="W1015" s="3">
        <v>1</v>
      </c>
      <c r="X1015" s="3">
        <v>0</v>
      </c>
      <c r="Y1015" s="6">
        <v>0.66669999999999996</v>
      </c>
      <c r="Z1015" s="4">
        <v>0</v>
      </c>
      <c r="AA1015" s="4">
        <v>0.5</v>
      </c>
      <c r="AB1015">
        <v>18</v>
      </c>
      <c r="AC1015">
        <v>17</v>
      </c>
      <c r="AD1015" s="26">
        <v>1</v>
      </c>
      <c r="AE1015" s="26">
        <v>7</v>
      </c>
      <c r="AF1015" s="26">
        <v>100</v>
      </c>
      <c r="AG1015" s="26">
        <v>0</v>
      </c>
      <c r="AH1015" s="41" t="e">
        <v>#VALUE!</v>
      </c>
      <c r="AI1015" s="41">
        <v>0.52500000000000002</v>
      </c>
      <c r="AJ1015" s="26">
        <v>1</v>
      </c>
      <c r="AK1015" s="26">
        <v>0.40539999999999998</v>
      </c>
      <c r="AL1015" s="26">
        <v>0.61765000000000003</v>
      </c>
    </row>
    <row r="1016" spans="1:38" ht="15" thickBot="1" x14ac:dyDescent="0.4">
      <c r="A1016" s="5">
        <v>4390173</v>
      </c>
      <c r="B1016" s="39" t="s">
        <v>606</v>
      </c>
      <c r="C1016" s="5" t="s">
        <v>318</v>
      </c>
      <c r="D1016" s="2">
        <v>43617</v>
      </c>
      <c r="E1016" s="2">
        <v>43586</v>
      </c>
      <c r="F1016" s="2" t="str">
        <f t="shared" si="15"/>
        <v>439017343617</v>
      </c>
      <c r="G1016" s="36">
        <v>250</v>
      </c>
      <c r="H1016" s="1">
        <f>IFERROR(DATEDIF(Таблица1[[#This Row],[Дата начала работы]],Таблица1[[#This Row],[Месяц]],"m"),"-")</f>
        <v>1</v>
      </c>
      <c r="I1016" s="50">
        <v>3</v>
      </c>
      <c r="J1016">
        <v>0</v>
      </c>
      <c r="K1016" s="31">
        <v>35834</v>
      </c>
      <c r="L1016">
        <f>IFERROR(DATEDIF(Таблица1[[#This Row],[ДР]],Таблица1[[#This Row],[Дата начала работы]],"y"),"-")</f>
        <v>21</v>
      </c>
      <c r="M1016" s="3" t="s">
        <v>287</v>
      </c>
      <c r="N1016" s="3" t="s">
        <v>399</v>
      </c>
      <c r="O1016" s="3" t="s">
        <v>313</v>
      </c>
      <c r="P1016" s="3">
        <v>1</v>
      </c>
      <c r="Q1016" s="3">
        <v>0</v>
      </c>
      <c r="R1016" s="3">
        <v>1</v>
      </c>
      <c r="S1016" s="3">
        <v>1</v>
      </c>
      <c r="T1016" s="3">
        <v>0</v>
      </c>
      <c r="U1016" s="3">
        <v>1</v>
      </c>
      <c r="V1016" s="3">
        <v>1</v>
      </c>
      <c r="W1016" s="3">
        <v>1</v>
      </c>
      <c r="X1016" s="3">
        <v>0</v>
      </c>
      <c r="Y1016" s="6">
        <v>0.42859999999999998</v>
      </c>
      <c r="Z1016" s="4">
        <v>0</v>
      </c>
      <c r="AA1016" s="4">
        <v>0.8</v>
      </c>
      <c r="AB1016">
        <v>20</v>
      </c>
      <c r="AC1016">
        <v>19</v>
      </c>
      <c r="AD1016" s="26">
        <v>4</v>
      </c>
      <c r="AE1016" s="26">
        <v>16</v>
      </c>
      <c r="AF1016" s="26">
        <v>94.117647059999996</v>
      </c>
      <c r="AG1016" s="26">
        <v>0</v>
      </c>
      <c r="AH1016" s="41">
        <v>1</v>
      </c>
      <c r="AI1016" s="41">
        <v>0.73499999999999999</v>
      </c>
      <c r="AJ1016" s="26">
        <v>1</v>
      </c>
      <c r="AK1016" s="26">
        <v>0.70520000000000005</v>
      </c>
      <c r="AL1016" s="26">
        <v>0.80395000000000005</v>
      </c>
    </row>
    <row r="1017" spans="1:38" ht="15" thickBot="1" x14ac:dyDescent="0.4">
      <c r="A1017" s="5">
        <v>4390173</v>
      </c>
      <c r="B1017" s="39" t="s">
        <v>606</v>
      </c>
      <c r="C1017" s="5" t="s">
        <v>318</v>
      </c>
      <c r="D1017" s="2">
        <v>43647</v>
      </c>
      <c r="E1017" s="2">
        <v>43586</v>
      </c>
      <c r="F1017" s="2" t="str">
        <f t="shared" si="15"/>
        <v>439017343647</v>
      </c>
      <c r="G1017" s="36">
        <v>250</v>
      </c>
      <c r="H1017" s="1">
        <f>IFERROR(DATEDIF(Таблица1[[#This Row],[Дата начала работы]],Таблица1[[#This Row],[Месяц]],"m"),"-")</f>
        <v>2</v>
      </c>
      <c r="I1017" s="50">
        <v>3</v>
      </c>
      <c r="J1017">
        <v>0</v>
      </c>
      <c r="K1017" s="31">
        <v>35834</v>
      </c>
      <c r="L1017">
        <f>IFERROR(DATEDIF(Таблица1[[#This Row],[ДР]],Таблица1[[#This Row],[Дата начала работы]],"y"),"-")</f>
        <v>21</v>
      </c>
      <c r="M1017" s="3" t="s">
        <v>287</v>
      </c>
      <c r="N1017" s="3" t="s">
        <v>399</v>
      </c>
      <c r="O1017" s="3" t="s">
        <v>313</v>
      </c>
      <c r="P1017" s="3">
        <v>1</v>
      </c>
      <c r="Q1017" s="3">
        <v>0</v>
      </c>
      <c r="R1017" s="3">
        <v>1</v>
      </c>
      <c r="S1017" s="3">
        <v>1</v>
      </c>
      <c r="T1017" s="3">
        <v>0</v>
      </c>
      <c r="U1017" s="3">
        <v>1</v>
      </c>
      <c r="V1017" s="3">
        <v>1</v>
      </c>
      <c r="W1017" s="3">
        <v>1</v>
      </c>
      <c r="X1017" s="3">
        <v>0</v>
      </c>
      <c r="Y1017" s="6">
        <v>0.44829999999999998</v>
      </c>
      <c r="Z1017" s="4">
        <v>0</v>
      </c>
      <c r="AA1017" s="4">
        <v>0.9</v>
      </c>
      <c r="AB1017">
        <v>97</v>
      </c>
      <c r="AC1017">
        <v>60</v>
      </c>
      <c r="AD1017" s="26">
        <v>8</v>
      </c>
      <c r="AE1017" s="26">
        <v>40</v>
      </c>
      <c r="AF1017" s="26">
        <v>97.56097561</v>
      </c>
      <c r="AG1017" s="26">
        <v>1</v>
      </c>
      <c r="AH1017" s="41">
        <v>1</v>
      </c>
      <c r="AI1017" s="41">
        <v>0.66874999999999996</v>
      </c>
      <c r="AJ1017" s="26">
        <v>1</v>
      </c>
      <c r="AK1017" s="26">
        <v>0.70269999999999999</v>
      </c>
      <c r="AL1017" s="26">
        <v>0.6</v>
      </c>
    </row>
    <row r="1018" spans="1:38" ht="15" thickBot="1" x14ac:dyDescent="0.4">
      <c r="A1018" s="5">
        <v>4390173</v>
      </c>
      <c r="B1018" s="39" t="s">
        <v>606</v>
      </c>
      <c r="C1018" s="5" t="s">
        <v>318</v>
      </c>
      <c r="D1018" s="2">
        <v>43678</v>
      </c>
      <c r="E1018" s="2">
        <v>43586</v>
      </c>
      <c r="F1018" s="2" t="str">
        <f t="shared" si="15"/>
        <v>439017343678</v>
      </c>
      <c r="G1018" s="36">
        <v>250</v>
      </c>
      <c r="H1018" s="1">
        <f>IFERROR(DATEDIF(Таблица1[[#This Row],[Дата начала работы]],Таблица1[[#This Row],[Месяц]],"m"),"-")</f>
        <v>3</v>
      </c>
      <c r="I1018" s="50">
        <v>3</v>
      </c>
      <c r="J1018">
        <v>0</v>
      </c>
      <c r="K1018" s="31">
        <v>35834</v>
      </c>
      <c r="L1018">
        <f>IFERROR(DATEDIF(Таблица1[[#This Row],[ДР]],Таблица1[[#This Row],[Дата начала работы]],"y"),"-")</f>
        <v>21</v>
      </c>
      <c r="M1018" s="3" t="s">
        <v>287</v>
      </c>
      <c r="N1018" s="3" t="s">
        <v>399</v>
      </c>
      <c r="O1018" s="3" t="s">
        <v>313</v>
      </c>
      <c r="P1018" s="3">
        <v>1</v>
      </c>
      <c r="Q1018" s="3">
        <v>0</v>
      </c>
      <c r="R1018" s="3">
        <v>1</v>
      </c>
      <c r="S1018" s="3">
        <v>1</v>
      </c>
      <c r="T1018" s="3">
        <v>0</v>
      </c>
      <c r="U1018" s="3">
        <v>1</v>
      </c>
      <c r="V1018" s="3">
        <v>1</v>
      </c>
      <c r="W1018" s="3">
        <v>1</v>
      </c>
      <c r="X1018" s="3">
        <v>0</v>
      </c>
      <c r="Y1018" s="6">
        <v>0.33329999999999999</v>
      </c>
      <c r="Z1018" s="4">
        <v>0</v>
      </c>
      <c r="AA1018" s="4">
        <v>0.9375</v>
      </c>
      <c r="AB1018">
        <v>11</v>
      </c>
      <c r="AC1018">
        <v>3</v>
      </c>
      <c r="AD1018" s="26">
        <v>10</v>
      </c>
      <c r="AE1018" s="26">
        <v>22</v>
      </c>
      <c r="AF1018" s="26">
        <v>95.652173910000002</v>
      </c>
      <c r="AG1018" s="26">
        <v>0</v>
      </c>
      <c r="AH1018" s="41">
        <v>0.625</v>
      </c>
      <c r="AI1018" s="41">
        <v>0.64291666666666669</v>
      </c>
      <c r="AJ1018" s="26">
        <v>1</v>
      </c>
      <c r="AK1018" s="26">
        <v>0.60443333333333338</v>
      </c>
      <c r="AL1018" s="26">
        <v>0.67386666666666672</v>
      </c>
    </row>
    <row r="1019" spans="1:38" ht="15" thickBot="1" x14ac:dyDescent="0.4">
      <c r="A1019" s="5">
        <v>4396777</v>
      </c>
      <c r="B1019" s="39" t="s">
        <v>699</v>
      </c>
      <c r="C1019" s="5" t="s">
        <v>317</v>
      </c>
      <c r="D1019" s="2">
        <v>43586</v>
      </c>
      <c r="E1019" s="2">
        <v>43586</v>
      </c>
      <c r="F1019" s="2" t="str">
        <f t="shared" si="15"/>
        <v>439677743586</v>
      </c>
      <c r="G1019" s="36">
        <v>250</v>
      </c>
      <c r="H1019" s="1">
        <f>IFERROR(DATEDIF(Таблица1[[#This Row],[Дата начала работы]],Таблица1[[#This Row],[Месяц]],"m"),"-")</f>
        <v>0</v>
      </c>
      <c r="I1019" s="50">
        <v>0</v>
      </c>
      <c r="J1019">
        <v>1</v>
      </c>
      <c r="K1019" s="31" t="s">
        <v>285</v>
      </c>
      <c r="L1019" t="str">
        <f>IFERROR(DATEDIF(Таблица1[[#This Row],[ДР]],Таблица1[[#This Row],[Дата начала работы]],"y"),"-")</f>
        <v>-</v>
      </c>
      <c r="M1019" s="3" t="s">
        <v>287</v>
      </c>
      <c r="N1019" s="3" t="s">
        <v>343</v>
      </c>
      <c r="O1019" s="3" t="s">
        <v>285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6">
        <v>1</v>
      </c>
      <c r="Z1019" s="4">
        <v>0.75</v>
      </c>
      <c r="AA1019" s="4">
        <v>0.66666666666666696</v>
      </c>
      <c r="AB1019">
        <v>0</v>
      </c>
      <c r="AC1019">
        <v>0</v>
      </c>
      <c r="AD1019" s="26">
        <v>1</v>
      </c>
      <c r="AE1019" s="26">
        <v>1</v>
      </c>
      <c r="AF1019" s="26">
        <v>100</v>
      </c>
      <c r="AG1019" s="26">
        <v>0</v>
      </c>
      <c r="AH1019" s="41" t="e">
        <v>#VALUE!</v>
      </c>
      <c r="AI1019" s="41">
        <v>0.71</v>
      </c>
      <c r="AJ1019" s="26">
        <v>1</v>
      </c>
      <c r="AK1019" s="26">
        <v>0.59089999999999998</v>
      </c>
      <c r="AL1019" s="26">
        <v>0.76670000000000005</v>
      </c>
    </row>
    <row r="1020" spans="1:38" ht="15" thickBot="1" x14ac:dyDescent="0.4">
      <c r="A1020" s="5">
        <v>4396777</v>
      </c>
      <c r="B1020" s="39" t="s">
        <v>699</v>
      </c>
      <c r="C1020" s="5" t="s">
        <v>317</v>
      </c>
      <c r="D1020" s="2">
        <v>43617</v>
      </c>
      <c r="E1020" s="2">
        <v>43586</v>
      </c>
      <c r="F1020" s="2" t="str">
        <f t="shared" si="15"/>
        <v>439677743617</v>
      </c>
      <c r="G1020" s="36">
        <v>250</v>
      </c>
      <c r="H1020" s="1">
        <f>IFERROR(DATEDIF(Таблица1[[#This Row],[Дата начала работы]],Таблица1[[#This Row],[Месяц]],"m"),"-")</f>
        <v>1</v>
      </c>
      <c r="I1020" s="50">
        <v>0</v>
      </c>
      <c r="J1020">
        <v>1</v>
      </c>
      <c r="K1020" s="31" t="s">
        <v>285</v>
      </c>
      <c r="L1020" t="str">
        <f>IFERROR(DATEDIF(Таблица1[[#This Row],[ДР]],Таблица1[[#This Row],[Дата начала работы]],"y"),"-")</f>
        <v>-</v>
      </c>
      <c r="M1020" s="3" t="s">
        <v>287</v>
      </c>
      <c r="N1020" s="3" t="s">
        <v>343</v>
      </c>
      <c r="O1020" s="3" t="s">
        <v>285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6">
        <v>1</v>
      </c>
      <c r="Z1020" s="4">
        <v>0.75</v>
      </c>
      <c r="AA1020" s="4">
        <v>0.66666666666666696</v>
      </c>
      <c r="AB1020">
        <v>36</v>
      </c>
      <c r="AC1020">
        <v>0</v>
      </c>
      <c r="AD1020" s="26">
        <v>3</v>
      </c>
      <c r="AE1020" s="26">
        <v>3</v>
      </c>
      <c r="AF1020" s="26">
        <v>100</v>
      </c>
      <c r="AG1020" s="26">
        <v>0</v>
      </c>
      <c r="AH1020" s="41">
        <v>0</v>
      </c>
      <c r="AI1020" s="41">
        <v>0.71</v>
      </c>
      <c r="AJ1020" s="26">
        <v>1</v>
      </c>
      <c r="AK1020" s="26">
        <v>0.59089999999999998</v>
      </c>
      <c r="AL1020" s="26">
        <v>0.76670000000000005</v>
      </c>
    </row>
    <row r="1021" spans="1:38" ht="15" thickBot="1" x14ac:dyDescent="0.4">
      <c r="A1021" s="5">
        <v>4398598</v>
      </c>
      <c r="B1021" s="39" t="s">
        <v>502</v>
      </c>
      <c r="C1021" s="5" t="s">
        <v>318</v>
      </c>
      <c r="D1021" s="2">
        <v>43586</v>
      </c>
      <c r="E1021" s="2">
        <v>43586</v>
      </c>
      <c r="F1021" s="2" t="str">
        <f t="shared" si="15"/>
        <v>439859843586</v>
      </c>
      <c r="G1021" s="36">
        <v>250</v>
      </c>
      <c r="H1021" s="1">
        <f>IFERROR(DATEDIF(Таблица1[[#This Row],[Дата начала работы]],Таблица1[[#This Row],[Месяц]],"m"),"-")</f>
        <v>0</v>
      </c>
      <c r="I1021" s="50">
        <v>39</v>
      </c>
      <c r="J1021">
        <v>1</v>
      </c>
      <c r="K1021" s="31">
        <v>20106</v>
      </c>
      <c r="L1021">
        <f>IFERROR(DATEDIF(Таблица1[[#This Row],[ДР]],Таблица1[[#This Row],[Дата начала работы]],"y"),"-")</f>
        <v>64</v>
      </c>
      <c r="M1021" s="3" t="s">
        <v>295</v>
      </c>
      <c r="N1021" s="3" t="s">
        <v>400</v>
      </c>
      <c r="O1021" s="3" t="s">
        <v>316</v>
      </c>
      <c r="P1021" s="3">
        <v>1</v>
      </c>
      <c r="Q1021" s="3">
        <v>0</v>
      </c>
      <c r="R1021" s="3">
        <v>0</v>
      </c>
      <c r="S1021" s="3">
        <v>1</v>
      </c>
      <c r="T1021" s="3">
        <v>0</v>
      </c>
      <c r="U1021" s="3">
        <v>0</v>
      </c>
      <c r="V1021" s="3">
        <v>1</v>
      </c>
      <c r="W1021" s="3">
        <v>1</v>
      </c>
      <c r="X1021" s="3">
        <v>0</v>
      </c>
      <c r="Y1021" s="6">
        <v>0.86670000000000003</v>
      </c>
      <c r="Z1021" s="4">
        <v>0</v>
      </c>
      <c r="AA1021" s="4">
        <v>0.5</v>
      </c>
      <c r="AB1021">
        <v>7</v>
      </c>
      <c r="AC1021">
        <v>1</v>
      </c>
      <c r="AD1021" s="26">
        <v>2</v>
      </c>
      <c r="AE1021" s="26">
        <v>15</v>
      </c>
      <c r="AF1021" s="26">
        <v>93.75</v>
      </c>
      <c r="AG1021" s="26">
        <v>0</v>
      </c>
      <c r="AH1021" s="41" t="e">
        <v>#VALUE!</v>
      </c>
      <c r="AI1021" s="41">
        <v>0.72333333333333327</v>
      </c>
      <c r="AJ1021" s="26">
        <v>0.93333333333333324</v>
      </c>
      <c r="AK1021" s="26">
        <v>0.69203333333333328</v>
      </c>
      <c r="AL1021" s="26">
        <v>0.82286666666666675</v>
      </c>
    </row>
    <row r="1022" spans="1:38" ht="15" thickBot="1" x14ac:dyDescent="0.4">
      <c r="A1022" s="5">
        <v>4398598</v>
      </c>
      <c r="B1022" s="39" t="s">
        <v>502</v>
      </c>
      <c r="C1022" s="5" t="s">
        <v>318</v>
      </c>
      <c r="D1022" s="2">
        <v>43617</v>
      </c>
      <c r="E1022" s="2">
        <v>43586</v>
      </c>
      <c r="F1022" s="2" t="str">
        <f t="shared" si="15"/>
        <v>439859843617</v>
      </c>
      <c r="G1022" s="36">
        <v>250</v>
      </c>
      <c r="H1022" s="1">
        <f>IFERROR(DATEDIF(Таблица1[[#This Row],[Дата начала работы]],Таблица1[[#This Row],[Месяц]],"m"),"-")</f>
        <v>1</v>
      </c>
      <c r="I1022" s="50">
        <v>39</v>
      </c>
      <c r="J1022">
        <v>1</v>
      </c>
      <c r="K1022" s="31">
        <v>20106</v>
      </c>
      <c r="L1022">
        <f>IFERROR(DATEDIF(Таблица1[[#This Row],[ДР]],Таблица1[[#This Row],[Дата начала работы]],"y"),"-")</f>
        <v>64</v>
      </c>
      <c r="M1022" s="3" t="s">
        <v>295</v>
      </c>
      <c r="N1022" s="3" t="s">
        <v>400</v>
      </c>
      <c r="O1022" s="3" t="s">
        <v>316</v>
      </c>
      <c r="P1022" s="3">
        <v>1</v>
      </c>
      <c r="Q1022" s="3">
        <v>0</v>
      </c>
      <c r="R1022" s="3">
        <v>0</v>
      </c>
      <c r="S1022" s="3">
        <v>1</v>
      </c>
      <c r="T1022" s="3">
        <v>0</v>
      </c>
      <c r="U1022" s="3">
        <v>0</v>
      </c>
      <c r="V1022" s="3">
        <v>1</v>
      </c>
      <c r="W1022" s="3">
        <v>1</v>
      </c>
      <c r="X1022" s="3">
        <v>0</v>
      </c>
      <c r="Y1022" s="6">
        <v>1</v>
      </c>
      <c r="Z1022" s="4">
        <v>0</v>
      </c>
      <c r="AA1022" s="4">
        <v>0.5</v>
      </c>
      <c r="AB1022">
        <v>5</v>
      </c>
      <c r="AC1022">
        <v>0</v>
      </c>
      <c r="AD1022" s="26">
        <v>2</v>
      </c>
      <c r="AE1022" s="26">
        <v>9</v>
      </c>
      <c r="AF1022" s="26">
        <v>100</v>
      </c>
      <c r="AG1022" s="26">
        <v>0</v>
      </c>
      <c r="AH1022" s="41">
        <v>1</v>
      </c>
      <c r="AI1022" s="41">
        <v>0.71250000000000002</v>
      </c>
      <c r="AJ1022" s="26">
        <v>0.33329999999999999</v>
      </c>
      <c r="AK1022" s="26">
        <v>0.62159999999999993</v>
      </c>
      <c r="AL1022" s="26">
        <v>0.83329999999999993</v>
      </c>
    </row>
    <row r="1023" spans="1:38" ht="15" thickBot="1" x14ac:dyDescent="0.4">
      <c r="A1023" s="5">
        <v>4398598</v>
      </c>
      <c r="B1023" s="39" t="s">
        <v>502</v>
      </c>
      <c r="C1023" s="5" t="s">
        <v>318</v>
      </c>
      <c r="D1023" s="2">
        <v>43647</v>
      </c>
      <c r="E1023" s="2">
        <v>43586</v>
      </c>
      <c r="F1023" s="2" t="str">
        <f t="shared" si="15"/>
        <v>439859843647</v>
      </c>
      <c r="G1023" s="36">
        <v>250</v>
      </c>
      <c r="H1023" s="1">
        <f>IFERROR(DATEDIF(Таблица1[[#This Row],[Дата начала работы]],Таблица1[[#This Row],[Месяц]],"m"),"-")</f>
        <v>2</v>
      </c>
      <c r="I1023" s="50">
        <v>39</v>
      </c>
      <c r="J1023">
        <v>1</v>
      </c>
      <c r="K1023" s="31">
        <v>20106</v>
      </c>
      <c r="L1023">
        <f>IFERROR(DATEDIF(Таблица1[[#This Row],[ДР]],Таблица1[[#This Row],[Дата начала работы]],"y"),"-")</f>
        <v>64</v>
      </c>
      <c r="M1023" s="3" t="s">
        <v>295</v>
      </c>
      <c r="N1023" s="3" t="s">
        <v>400</v>
      </c>
      <c r="O1023" s="3" t="s">
        <v>316</v>
      </c>
      <c r="P1023" s="3">
        <v>1</v>
      </c>
      <c r="Q1023" s="3">
        <v>0</v>
      </c>
      <c r="R1023" s="3">
        <v>0</v>
      </c>
      <c r="S1023" s="3">
        <v>1</v>
      </c>
      <c r="T1023" s="3">
        <v>0</v>
      </c>
      <c r="U1023" s="3">
        <v>0</v>
      </c>
      <c r="V1023" s="3">
        <v>1</v>
      </c>
      <c r="W1023" s="3">
        <v>1</v>
      </c>
      <c r="X1023" s="3">
        <v>0</v>
      </c>
      <c r="Y1023" s="6">
        <v>1</v>
      </c>
      <c r="Z1023" s="4">
        <v>0</v>
      </c>
      <c r="AA1023" s="4">
        <v>0.5</v>
      </c>
      <c r="AB1023">
        <v>5</v>
      </c>
      <c r="AC1023">
        <v>0</v>
      </c>
      <c r="AD1023" s="26">
        <v>1</v>
      </c>
      <c r="AE1023" s="26">
        <v>8</v>
      </c>
      <c r="AF1023" s="26">
        <v>100</v>
      </c>
      <c r="AG1023" s="26">
        <v>0</v>
      </c>
      <c r="AH1023" s="41">
        <v>0.5</v>
      </c>
      <c r="AI1023" s="41">
        <v>0.57499999999999996</v>
      </c>
      <c r="AJ1023" s="26">
        <v>1</v>
      </c>
      <c r="AK1023" s="26">
        <v>0.29730000000000001</v>
      </c>
      <c r="AL1023" s="26">
        <v>0.86670000000000003</v>
      </c>
    </row>
    <row r="1024" spans="1:38" ht="15" thickBot="1" x14ac:dyDescent="0.4">
      <c r="A1024" s="5">
        <v>4398598</v>
      </c>
      <c r="B1024" s="39" t="s">
        <v>502</v>
      </c>
      <c r="C1024" s="5" t="s">
        <v>318</v>
      </c>
      <c r="D1024" s="2">
        <v>43678</v>
      </c>
      <c r="E1024" s="2">
        <v>43586</v>
      </c>
      <c r="F1024" s="2" t="str">
        <f t="shared" si="15"/>
        <v>439859843678</v>
      </c>
      <c r="G1024" s="36">
        <v>250</v>
      </c>
      <c r="H1024" s="1">
        <f>IFERROR(DATEDIF(Таблица1[[#This Row],[Дата начала работы]],Таблица1[[#This Row],[Месяц]],"m"),"-")</f>
        <v>3</v>
      </c>
      <c r="I1024" s="50">
        <v>39</v>
      </c>
      <c r="J1024">
        <v>1</v>
      </c>
      <c r="K1024" s="31">
        <v>20106</v>
      </c>
      <c r="L1024">
        <f>IFERROR(DATEDIF(Таблица1[[#This Row],[ДР]],Таблица1[[#This Row],[Дата начала работы]],"y"),"-")</f>
        <v>64</v>
      </c>
      <c r="M1024" s="3" t="s">
        <v>295</v>
      </c>
      <c r="N1024" s="3" t="s">
        <v>400</v>
      </c>
      <c r="O1024" s="3" t="s">
        <v>316</v>
      </c>
      <c r="P1024" s="3">
        <v>1</v>
      </c>
      <c r="Q1024" s="3">
        <v>0</v>
      </c>
      <c r="R1024" s="3">
        <v>0</v>
      </c>
      <c r="S1024" s="3">
        <v>1</v>
      </c>
      <c r="T1024" s="3">
        <v>0</v>
      </c>
      <c r="U1024" s="3">
        <v>0</v>
      </c>
      <c r="V1024" s="3">
        <v>1</v>
      </c>
      <c r="W1024" s="3">
        <v>1</v>
      </c>
      <c r="X1024" s="3">
        <v>0</v>
      </c>
      <c r="Y1024" s="6">
        <v>1</v>
      </c>
      <c r="Z1024" s="4">
        <v>0</v>
      </c>
      <c r="AA1024" s="4">
        <v>0.5</v>
      </c>
      <c r="AB1024">
        <v>5</v>
      </c>
      <c r="AC1024">
        <v>0</v>
      </c>
      <c r="AD1024" s="26">
        <v>1</v>
      </c>
      <c r="AE1024" s="26">
        <v>2</v>
      </c>
      <c r="AF1024" s="26">
        <v>100</v>
      </c>
      <c r="AG1024" s="26">
        <v>0</v>
      </c>
      <c r="AH1024" s="41">
        <v>1</v>
      </c>
      <c r="AI1024" s="41">
        <v>0.69149999999999989</v>
      </c>
      <c r="AJ1024" s="26">
        <v>0.82666000000000006</v>
      </c>
      <c r="AK1024" s="26">
        <v>0.59899999999999998</v>
      </c>
      <c r="AL1024" s="26">
        <v>0.83372000000000013</v>
      </c>
    </row>
    <row r="1025" spans="1:38" ht="15" thickBot="1" x14ac:dyDescent="0.4">
      <c r="A1025" s="5">
        <v>4398688</v>
      </c>
      <c r="B1025" s="39" t="s">
        <v>477</v>
      </c>
      <c r="C1025" s="5" t="s">
        <v>318</v>
      </c>
      <c r="D1025" s="2">
        <v>43586</v>
      </c>
      <c r="E1025" s="2">
        <v>43586</v>
      </c>
      <c r="F1025" s="2" t="str">
        <f t="shared" si="15"/>
        <v>439868843586</v>
      </c>
      <c r="G1025" s="36">
        <v>250</v>
      </c>
      <c r="H1025" s="1">
        <f>IFERROR(DATEDIF(Таблица1[[#This Row],[Дата начала работы]],Таблица1[[#This Row],[Месяц]],"m"),"-")</f>
        <v>0</v>
      </c>
      <c r="I1025" s="50">
        <v>3</v>
      </c>
      <c r="J1025">
        <v>0</v>
      </c>
      <c r="K1025" s="31">
        <v>30402</v>
      </c>
      <c r="L1025">
        <f>IFERROR(DATEDIF(Таблица1[[#This Row],[ДР]],Таблица1[[#This Row],[Дата начала работы]],"y"),"-")</f>
        <v>36</v>
      </c>
      <c r="M1025" s="3" t="s">
        <v>287</v>
      </c>
      <c r="N1025" s="3" t="s">
        <v>401</v>
      </c>
      <c r="O1025" s="3" t="s">
        <v>315</v>
      </c>
      <c r="P1025" s="3">
        <v>1</v>
      </c>
      <c r="Q1025" s="3">
        <v>0</v>
      </c>
      <c r="R1025" s="3">
        <v>0</v>
      </c>
      <c r="S1025" s="3">
        <v>1</v>
      </c>
      <c r="T1025" s="3">
        <v>0</v>
      </c>
      <c r="U1025" s="3">
        <v>0</v>
      </c>
      <c r="V1025" s="3">
        <v>1</v>
      </c>
      <c r="W1025" s="3">
        <v>1</v>
      </c>
      <c r="X1025" s="3">
        <v>0</v>
      </c>
      <c r="Y1025" s="6">
        <v>0.54049999999999998</v>
      </c>
      <c r="Z1025" s="4">
        <v>0</v>
      </c>
      <c r="AA1025" s="4">
        <v>0.61538461538461497</v>
      </c>
      <c r="AB1025">
        <v>151</v>
      </c>
      <c r="AC1025">
        <v>70</v>
      </c>
      <c r="AD1025" s="26">
        <v>9</v>
      </c>
      <c r="AE1025" s="26">
        <v>39</v>
      </c>
      <c r="AF1025" s="26">
        <v>97.5</v>
      </c>
      <c r="AG1025" s="26">
        <v>1</v>
      </c>
      <c r="AH1025" s="41" t="e">
        <v>#VALUE!</v>
      </c>
      <c r="AI1025" s="41">
        <v>0.67</v>
      </c>
      <c r="AJ1025" s="26">
        <v>0.8</v>
      </c>
      <c r="AK1025" s="26">
        <v>0.54549999999999998</v>
      </c>
      <c r="AL1025" s="26">
        <v>0.66670000000000007</v>
      </c>
    </row>
    <row r="1026" spans="1:38" ht="15" thickBot="1" x14ac:dyDescent="0.4">
      <c r="A1026" s="5">
        <v>4398688</v>
      </c>
      <c r="B1026" s="39" t="s">
        <v>477</v>
      </c>
      <c r="C1026" s="5" t="s">
        <v>318</v>
      </c>
      <c r="D1026" s="2">
        <v>43617</v>
      </c>
      <c r="E1026" s="2">
        <v>43586</v>
      </c>
      <c r="F1026" s="2" t="str">
        <f t="shared" ref="F1026:F1089" si="16">A1026&amp;D1026</f>
        <v>439868843617</v>
      </c>
      <c r="G1026" s="36">
        <v>250</v>
      </c>
      <c r="H1026" s="1">
        <f>IFERROR(DATEDIF(Таблица1[[#This Row],[Дата начала работы]],Таблица1[[#This Row],[Месяц]],"m"),"-")</f>
        <v>1</v>
      </c>
      <c r="I1026" s="50">
        <v>3</v>
      </c>
      <c r="J1026">
        <v>0</v>
      </c>
      <c r="K1026" s="31">
        <v>30402</v>
      </c>
      <c r="L1026">
        <f>IFERROR(DATEDIF(Таблица1[[#This Row],[ДР]],Таблица1[[#This Row],[Дата начала работы]],"y"),"-")</f>
        <v>36</v>
      </c>
      <c r="M1026" s="3" t="s">
        <v>287</v>
      </c>
      <c r="N1026" s="3" t="s">
        <v>401</v>
      </c>
      <c r="O1026" s="3" t="s">
        <v>315</v>
      </c>
      <c r="P1026" s="3">
        <v>1</v>
      </c>
      <c r="Q1026" s="3">
        <v>0</v>
      </c>
      <c r="R1026" s="3">
        <v>0</v>
      </c>
      <c r="S1026" s="3">
        <v>1</v>
      </c>
      <c r="T1026" s="3">
        <v>0</v>
      </c>
      <c r="U1026" s="3">
        <v>0</v>
      </c>
      <c r="V1026" s="3">
        <v>1</v>
      </c>
      <c r="W1026" s="3">
        <v>1</v>
      </c>
      <c r="X1026" s="3">
        <v>0</v>
      </c>
      <c r="Y1026" s="6">
        <v>0.37619999999999998</v>
      </c>
      <c r="Z1026" s="4">
        <v>0</v>
      </c>
      <c r="AA1026" s="4">
        <v>0.75</v>
      </c>
      <c r="AB1026">
        <v>46</v>
      </c>
      <c r="AC1026">
        <v>12</v>
      </c>
      <c r="AD1026" s="26">
        <v>18</v>
      </c>
      <c r="AE1026" s="26">
        <v>106</v>
      </c>
      <c r="AF1026" s="26">
        <v>92.173913040000002</v>
      </c>
      <c r="AG1026" s="26">
        <v>0</v>
      </c>
      <c r="AH1026" s="41">
        <v>0.88890000000000002</v>
      </c>
      <c r="AI1026" s="41">
        <v>0.65625</v>
      </c>
      <c r="AJ1026" s="26">
        <v>1</v>
      </c>
      <c r="AK1026" s="26">
        <v>0.70269999999999999</v>
      </c>
      <c r="AL1026" s="26">
        <v>0.70589999999999997</v>
      </c>
    </row>
    <row r="1027" spans="1:38" ht="15" thickBot="1" x14ac:dyDescent="0.4">
      <c r="A1027" s="5">
        <v>4398688</v>
      </c>
      <c r="B1027" s="39" t="s">
        <v>477</v>
      </c>
      <c r="C1027" s="5" t="s">
        <v>318</v>
      </c>
      <c r="D1027" s="2">
        <v>43647</v>
      </c>
      <c r="E1027" s="2">
        <v>43586</v>
      </c>
      <c r="F1027" s="2" t="str">
        <f t="shared" si="16"/>
        <v>439868843647</v>
      </c>
      <c r="G1027" s="36">
        <v>250</v>
      </c>
      <c r="H1027" s="1">
        <f>IFERROR(DATEDIF(Таблица1[[#This Row],[Дата начала работы]],Таблица1[[#This Row],[Месяц]],"m"),"-")</f>
        <v>2</v>
      </c>
      <c r="I1027" s="50">
        <v>3</v>
      </c>
      <c r="J1027">
        <v>0</v>
      </c>
      <c r="K1027" s="31">
        <v>30402</v>
      </c>
      <c r="L1027">
        <f>IFERROR(DATEDIF(Таблица1[[#This Row],[ДР]],Таблица1[[#This Row],[Дата начала работы]],"y"),"-")</f>
        <v>36</v>
      </c>
      <c r="M1027" s="3" t="s">
        <v>287</v>
      </c>
      <c r="N1027" s="3" t="s">
        <v>401</v>
      </c>
      <c r="O1027" s="3" t="s">
        <v>315</v>
      </c>
      <c r="P1027" s="3">
        <v>1</v>
      </c>
      <c r="Q1027" s="3">
        <v>0</v>
      </c>
      <c r="R1027" s="3">
        <v>0</v>
      </c>
      <c r="S1027" s="3">
        <v>1</v>
      </c>
      <c r="T1027" s="3">
        <v>0</v>
      </c>
      <c r="U1027" s="3">
        <v>0</v>
      </c>
      <c r="V1027" s="3">
        <v>1</v>
      </c>
      <c r="W1027" s="3">
        <v>1</v>
      </c>
      <c r="X1027" s="3">
        <v>0</v>
      </c>
      <c r="Y1027" s="6">
        <v>0.1552</v>
      </c>
      <c r="Z1027" s="4">
        <v>0</v>
      </c>
      <c r="AA1027" s="4">
        <v>0.69230769230769196</v>
      </c>
      <c r="AB1027">
        <v>11</v>
      </c>
      <c r="AC1027">
        <v>2</v>
      </c>
      <c r="AD1027" s="26">
        <v>12</v>
      </c>
      <c r="AE1027" s="26">
        <v>61</v>
      </c>
      <c r="AF1027" s="26">
        <v>89.705882349999996</v>
      </c>
      <c r="AG1027" s="26">
        <v>0</v>
      </c>
      <c r="AH1027" s="41">
        <v>0.66669999999999996</v>
      </c>
      <c r="AI1027" s="41">
        <v>0.64687499999999998</v>
      </c>
      <c r="AJ1027" s="26">
        <v>1</v>
      </c>
      <c r="AK1027" s="26">
        <v>0.64864999999999995</v>
      </c>
      <c r="AL1027" s="26">
        <v>0.61664999999999992</v>
      </c>
    </row>
    <row r="1028" spans="1:38" ht="15" thickBot="1" x14ac:dyDescent="0.4">
      <c r="A1028" s="5">
        <v>4398688</v>
      </c>
      <c r="B1028" s="39" t="s">
        <v>477</v>
      </c>
      <c r="C1028" s="5" t="s">
        <v>318</v>
      </c>
      <c r="D1028" s="2">
        <v>43678</v>
      </c>
      <c r="E1028" s="2">
        <v>43586</v>
      </c>
      <c r="F1028" s="2" t="str">
        <f t="shared" si="16"/>
        <v>439868843678</v>
      </c>
      <c r="G1028" s="36">
        <v>250</v>
      </c>
      <c r="H1028" s="1">
        <f>IFERROR(DATEDIF(Таблица1[[#This Row],[Дата начала работы]],Таблица1[[#This Row],[Месяц]],"m"),"-")</f>
        <v>3</v>
      </c>
      <c r="I1028" s="50">
        <v>3</v>
      </c>
      <c r="J1028" s="29">
        <v>0</v>
      </c>
      <c r="K1028" s="32">
        <v>30402</v>
      </c>
      <c r="L1028">
        <f>IFERROR(DATEDIF(Таблица1[[#This Row],[ДР]],Таблица1[[#This Row],[Дата начала работы]],"y"),"-")</f>
        <v>36</v>
      </c>
      <c r="M1028" s="3" t="s">
        <v>287</v>
      </c>
      <c r="N1028" s="3" t="s">
        <v>401</v>
      </c>
      <c r="O1028" s="3" t="s">
        <v>315</v>
      </c>
      <c r="P1028" s="3">
        <v>1</v>
      </c>
      <c r="Q1028" s="3">
        <v>0</v>
      </c>
      <c r="R1028" s="3">
        <v>0</v>
      </c>
      <c r="S1028" s="3">
        <v>1</v>
      </c>
      <c r="T1028" s="3">
        <v>0</v>
      </c>
      <c r="U1028" s="3">
        <v>0</v>
      </c>
      <c r="V1028" s="3">
        <v>1</v>
      </c>
      <c r="W1028" s="3">
        <v>1</v>
      </c>
      <c r="X1028" s="3">
        <v>0</v>
      </c>
      <c r="Y1028" s="6">
        <v>9.0899999999999995E-2</v>
      </c>
      <c r="Z1028" s="4">
        <v>0</v>
      </c>
      <c r="AA1028" s="4">
        <v>0.71428571428571397</v>
      </c>
      <c r="AB1028">
        <v>11</v>
      </c>
      <c r="AC1028">
        <v>2</v>
      </c>
      <c r="AD1028" s="26">
        <v>12</v>
      </c>
      <c r="AE1028" s="26">
        <v>27</v>
      </c>
      <c r="AF1028" s="26">
        <v>100</v>
      </c>
      <c r="AG1028" s="26">
        <v>0</v>
      </c>
      <c r="AH1028" s="41">
        <v>1</v>
      </c>
      <c r="AI1028" s="41">
        <v>0.65285714285714291</v>
      </c>
      <c r="AJ1028" s="26">
        <v>0.97142857142857142</v>
      </c>
      <c r="AK1028" s="26">
        <v>0.64935714285714285</v>
      </c>
      <c r="AL1028" s="26">
        <v>0.64929999999999999</v>
      </c>
    </row>
    <row r="1029" spans="1:38" ht="15" thickBot="1" x14ac:dyDescent="0.4">
      <c r="A1029" s="5">
        <v>4398744</v>
      </c>
      <c r="B1029" s="39" t="s">
        <v>510</v>
      </c>
      <c r="C1029" s="5" t="s">
        <v>318</v>
      </c>
      <c r="D1029" s="2">
        <v>43586</v>
      </c>
      <c r="E1029" s="2">
        <v>43586</v>
      </c>
      <c r="F1029" s="2" t="str">
        <f t="shared" si="16"/>
        <v>439874443586</v>
      </c>
      <c r="G1029" s="36">
        <v>250</v>
      </c>
      <c r="H1029" s="1">
        <f>IFERROR(DATEDIF(Таблица1[[#This Row],[Дата начала работы]],Таблица1[[#This Row],[Месяц]],"m"),"-")</f>
        <v>0</v>
      </c>
      <c r="I1029" s="50">
        <v>2</v>
      </c>
      <c r="J1029">
        <v>1</v>
      </c>
      <c r="K1029" s="31">
        <v>36394</v>
      </c>
      <c r="L1029">
        <f>IFERROR(DATEDIF(Таблица1[[#This Row],[ДР]],Таблица1[[#This Row],[Дата начала работы]],"y"),"-")</f>
        <v>19</v>
      </c>
      <c r="M1029" s="3" t="s">
        <v>287</v>
      </c>
      <c r="N1029" s="3" t="s">
        <v>319</v>
      </c>
      <c r="O1029" s="3" t="s">
        <v>313</v>
      </c>
      <c r="P1029" s="3">
        <v>1</v>
      </c>
      <c r="Q1029" s="3">
        <v>1</v>
      </c>
      <c r="R1029" s="3">
        <v>1</v>
      </c>
      <c r="S1029" s="3">
        <v>1</v>
      </c>
      <c r="T1029" s="3">
        <v>0</v>
      </c>
      <c r="U1029" s="3">
        <v>0</v>
      </c>
      <c r="V1029" s="3">
        <v>1</v>
      </c>
      <c r="W1029" s="3">
        <v>1</v>
      </c>
      <c r="X1029" s="3">
        <v>0</v>
      </c>
      <c r="Y1029" s="6">
        <v>1</v>
      </c>
      <c r="Z1029" s="4">
        <v>0.2</v>
      </c>
      <c r="AA1029" s="4">
        <v>0.66666666666666696</v>
      </c>
      <c r="AB1029">
        <v>117</v>
      </c>
      <c r="AC1029">
        <v>65</v>
      </c>
      <c r="AD1029" s="26">
        <v>5</v>
      </c>
      <c r="AE1029" s="26">
        <v>15</v>
      </c>
      <c r="AF1029" s="26">
        <v>93.75</v>
      </c>
      <c r="AG1029" s="26">
        <v>0</v>
      </c>
      <c r="AH1029" s="41" t="e">
        <v>#VALUE!</v>
      </c>
      <c r="AI1029" s="41">
        <v>0.42125000000000001</v>
      </c>
      <c r="AJ1029" s="26">
        <v>0.7</v>
      </c>
      <c r="AK1029" s="26">
        <v>0.41399999999999998</v>
      </c>
      <c r="AL1029" s="26">
        <v>0.43530000000000002</v>
      </c>
    </row>
    <row r="1030" spans="1:38" ht="15" thickBot="1" x14ac:dyDescent="0.4">
      <c r="A1030" s="5">
        <v>4398744</v>
      </c>
      <c r="B1030" s="39" t="s">
        <v>510</v>
      </c>
      <c r="C1030" s="5" t="s">
        <v>318</v>
      </c>
      <c r="D1030" s="2">
        <v>43617</v>
      </c>
      <c r="E1030" s="2">
        <v>43586</v>
      </c>
      <c r="F1030" s="2" t="str">
        <f t="shared" si="16"/>
        <v>439874443617</v>
      </c>
      <c r="G1030" s="36">
        <v>250</v>
      </c>
      <c r="H1030" s="1">
        <f>IFERROR(DATEDIF(Таблица1[[#This Row],[Дата начала работы]],Таблица1[[#This Row],[Месяц]],"m"),"-")</f>
        <v>1</v>
      </c>
      <c r="I1030" s="50">
        <v>2</v>
      </c>
      <c r="J1030">
        <v>1</v>
      </c>
      <c r="K1030" s="31">
        <v>36394</v>
      </c>
      <c r="L1030">
        <f>IFERROR(DATEDIF(Таблица1[[#This Row],[ДР]],Таблица1[[#This Row],[Дата начала работы]],"y"),"-")</f>
        <v>19</v>
      </c>
      <c r="M1030" s="3" t="s">
        <v>287</v>
      </c>
      <c r="N1030" s="3" t="s">
        <v>319</v>
      </c>
      <c r="O1030" s="3" t="s">
        <v>313</v>
      </c>
      <c r="P1030" s="3">
        <v>1</v>
      </c>
      <c r="Q1030" s="3">
        <v>1</v>
      </c>
      <c r="R1030" s="3">
        <v>1</v>
      </c>
      <c r="S1030" s="3">
        <v>1</v>
      </c>
      <c r="T1030" s="3">
        <v>0</v>
      </c>
      <c r="U1030" s="3">
        <v>0</v>
      </c>
      <c r="V1030" s="3">
        <v>1</v>
      </c>
      <c r="W1030" s="3">
        <v>1</v>
      </c>
      <c r="X1030" s="3">
        <v>0</v>
      </c>
      <c r="Y1030" s="6">
        <v>1</v>
      </c>
      <c r="Z1030" s="4">
        <v>0.2</v>
      </c>
      <c r="AA1030" s="4">
        <v>0.66666666666666696</v>
      </c>
      <c r="AB1030">
        <v>32</v>
      </c>
      <c r="AC1030">
        <v>20</v>
      </c>
      <c r="AD1030" s="26">
        <v>4</v>
      </c>
      <c r="AE1030" s="26">
        <v>28</v>
      </c>
      <c r="AF1030" s="26">
        <v>93.333333330000002</v>
      </c>
      <c r="AG1030" s="26">
        <v>0</v>
      </c>
      <c r="AH1030" s="41">
        <v>1</v>
      </c>
      <c r="AI1030" s="41">
        <v>0.76249999999999996</v>
      </c>
      <c r="AJ1030" s="26">
        <v>1</v>
      </c>
      <c r="AK1030" s="26">
        <v>0.72970000000000002</v>
      </c>
      <c r="AL1030" s="26">
        <v>0.8</v>
      </c>
    </row>
    <row r="1031" spans="1:38" ht="15" thickBot="1" x14ac:dyDescent="0.4">
      <c r="A1031" s="5">
        <v>4398744</v>
      </c>
      <c r="B1031" s="39" t="s">
        <v>510</v>
      </c>
      <c r="C1031" s="5" t="s">
        <v>318</v>
      </c>
      <c r="D1031" s="2">
        <v>43647</v>
      </c>
      <c r="E1031" s="2">
        <v>43586</v>
      </c>
      <c r="F1031" s="2" t="str">
        <f t="shared" si="16"/>
        <v>439874443647</v>
      </c>
      <c r="G1031" s="36">
        <v>250</v>
      </c>
      <c r="H1031" s="1">
        <f>IFERROR(DATEDIF(Таблица1[[#This Row],[Дата начала работы]],Таблица1[[#This Row],[Месяц]],"m"),"-")</f>
        <v>2</v>
      </c>
      <c r="I1031" s="50">
        <v>2</v>
      </c>
      <c r="J1031">
        <v>1</v>
      </c>
      <c r="K1031" s="31">
        <v>36394</v>
      </c>
      <c r="L1031">
        <f>IFERROR(DATEDIF(Таблица1[[#This Row],[ДР]],Таблица1[[#This Row],[Дата начала работы]],"y"),"-")</f>
        <v>19</v>
      </c>
      <c r="M1031" s="3" t="s">
        <v>287</v>
      </c>
      <c r="N1031" s="3" t="s">
        <v>319</v>
      </c>
      <c r="O1031" s="3" t="s">
        <v>313</v>
      </c>
      <c r="P1031" s="3">
        <v>1</v>
      </c>
      <c r="Q1031" s="3">
        <v>1</v>
      </c>
      <c r="R1031" s="3">
        <v>1</v>
      </c>
      <c r="S1031" s="3">
        <v>1</v>
      </c>
      <c r="T1031" s="3">
        <v>0</v>
      </c>
      <c r="U1031" s="3">
        <v>0</v>
      </c>
      <c r="V1031" s="3">
        <v>1</v>
      </c>
      <c r="W1031" s="3">
        <v>1</v>
      </c>
      <c r="X1031" s="3">
        <v>0</v>
      </c>
      <c r="Y1031" s="6">
        <v>1</v>
      </c>
      <c r="Z1031" s="4">
        <v>0.2</v>
      </c>
      <c r="AA1031" s="4">
        <v>0.66666666666666696</v>
      </c>
      <c r="AB1031">
        <v>4</v>
      </c>
      <c r="AC1031">
        <v>1</v>
      </c>
      <c r="AD1031" s="26">
        <v>2</v>
      </c>
      <c r="AE1031" s="26">
        <v>15</v>
      </c>
      <c r="AF1031" s="26">
        <v>62.5</v>
      </c>
      <c r="AG1031" s="26">
        <v>0</v>
      </c>
      <c r="AH1031" s="41">
        <v>0.5</v>
      </c>
      <c r="AI1031" s="41">
        <v>0.73750000000000004</v>
      </c>
      <c r="AJ1031" s="26">
        <v>1</v>
      </c>
      <c r="AK1031" s="26">
        <v>0.70269999999999999</v>
      </c>
      <c r="AL1031" s="26">
        <v>0.73329999999999995</v>
      </c>
    </row>
    <row r="1032" spans="1:38" ht="15" thickBot="1" x14ac:dyDescent="0.4">
      <c r="A1032" s="5">
        <v>4398744</v>
      </c>
      <c r="B1032" s="39" t="s">
        <v>510</v>
      </c>
      <c r="C1032" s="5" t="s">
        <v>318</v>
      </c>
      <c r="D1032" s="2">
        <v>43678</v>
      </c>
      <c r="E1032" s="2">
        <v>43586</v>
      </c>
      <c r="F1032" s="2" t="str">
        <f t="shared" si="16"/>
        <v>439874443678</v>
      </c>
      <c r="G1032" s="36">
        <v>250</v>
      </c>
      <c r="H1032" s="1">
        <f>IFERROR(DATEDIF(Таблица1[[#This Row],[Дата начала работы]],Таблица1[[#This Row],[Месяц]],"m"),"-")</f>
        <v>3</v>
      </c>
      <c r="I1032" s="50">
        <v>2</v>
      </c>
      <c r="J1032">
        <v>1</v>
      </c>
      <c r="K1032" s="31">
        <v>36394</v>
      </c>
      <c r="L1032">
        <f>IFERROR(DATEDIF(Таблица1[[#This Row],[ДР]],Таблица1[[#This Row],[Дата начала работы]],"y"),"-")</f>
        <v>19</v>
      </c>
      <c r="M1032" s="3" t="s">
        <v>287</v>
      </c>
      <c r="N1032" s="3" t="s">
        <v>319</v>
      </c>
      <c r="O1032" s="3" t="s">
        <v>313</v>
      </c>
      <c r="P1032" s="3">
        <v>1</v>
      </c>
      <c r="Q1032" s="3">
        <v>1</v>
      </c>
      <c r="R1032" s="3">
        <v>1</v>
      </c>
      <c r="S1032" s="3">
        <v>1</v>
      </c>
      <c r="T1032" s="3">
        <v>0</v>
      </c>
      <c r="U1032" s="3">
        <v>0</v>
      </c>
      <c r="V1032" s="3">
        <v>1</v>
      </c>
      <c r="W1032" s="3">
        <v>1</v>
      </c>
      <c r="X1032" s="3">
        <v>0</v>
      </c>
      <c r="Y1032" s="6">
        <v>1</v>
      </c>
      <c r="Z1032" s="4">
        <v>0.2</v>
      </c>
      <c r="AA1032" s="4">
        <v>0.66666666666666696</v>
      </c>
      <c r="AB1032">
        <v>4</v>
      </c>
      <c r="AC1032">
        <v>1</v>
      </c>
      <c r="AD1032" s="26">
        <v>1</v>
      </c>
      <c r="AE1032" s="26">
        <v>1</v>
      </c>
      <c r="AF1032" s="26">
        <v>14.28571429</v>
      </c>
      <c r="AG1032" s="26">
        <v>0</v>
      </c>
      <c r="AH1032" s="41">
        <v>0.5</v>
      </c>
      <c r="AI1032" s="41">
        <v>0.53083333333333327</v>
      </c>
      <c r="AJ1032" s="26">
        <v>0.79999999999999993</v>
      </c>
      <c r="AK1032" s="26">
        <v>0.51473333333333338</v>
      </c>
      <c r="AL1032" s="26">
        <v>0.54574999999999996</v>
      </c>
    </row>
    <row r="1033" spans="1:38" ht="15" thickBot="1" x14ac:dyDescent="0.4">
      <c r="A1033" s="5">
        <v>4398763</v>
      </c>
      <c r="B1033" s="39" t="s">
        <v>483</v>
      </c>
      <c r="C1033" s="5" t="s">
        <v>318</v>
      </c>
      <c r="D1033" s="2">
        <v>43586</v>
      </c>
      <c r="E1033" s="2">
        <v>43586</v>
      </c>
      <c r="F1033" s="2" t="str">
        <f t="shared" si="16"/>
        <v>439876343586</v>
      </c>
      <c r="G1033" s="36">
        <v>250</v>
      </c>
      <c r="H1033" s="1">
        <f>IFERROR(DATEDIF(Таблица1[[#This Row],[Дата начала работы]],Таблица1[[#This Row],[Месяц]],"m"),"-")</f>
        <v>0</v>
      </c>
      <c r="I1033" s="50">
        <v>9</v>
      </c>
      <c r="J1033">
        <v>1</v>
      </c>
      <c r="K1033" s="31">
        <v>33516</v>
      </c>
      <c r="L1033">
        <f>IFERROR(DATEDIF(Таблица1[[#This Row],[ДР]],Таблица1[[#This Row],[Дата начала работы]],"y"),"-")</f>
        <v>27</v>
      </c>
      <c r="M1033" s="3" t="s">
        <v>294</v>
      </c>
      <c r="N1033" s="3" t="s">
        <v>402</v>
      </c>
      <c r="O1033" s="3" t="s">
        <v>314</v>
      </c>
      <c r="P1033" s="3">
        <v>1</v>
      </c>
      <c r="Q1033" s="3">
        <v>1</v>
      </c>
      <c r="R1033" s="3">
        <v>0</v>
      </c>
      <c r="S1033" s="3">
        <v>1</v>
      </c>
      <c r="T1033" s="3">
        <v>0</v>
      </c>
      <c r="U1033" s="3">
        <v>0</v>
      </c>
      <c r="V1033" s="3">
        <v>1</v>
      </c>
      <c r="W1033" s="3">
        <v>1</v>
      </c>
      <c r="X1033" s="3">
        <v>0</v>
      </c>
      <c r="Y1033" s="6">
        <v>1</v>
      </c>
      <c r="Z1033" s="4">
        <v>0</v>
      </c>
      <c r="AA1033" s="4">
        <v>0.75</v>
      </c>
      <c r="AB1033">
        <v>26</v>
      </c>
      <c r="AC1033">
        <v>9</v>
      </c>
      <c r="AD1033" s="26">
        <v>3</v>
      </c>
      <c r="AE1033" s="26">
        <v>22</v>
      </c>
      <c r="AF1033" s="26">
        <v>100</v>
      </c>
      <c r="AG1033" s="26">
        <v>0</v>
      </c>
      <c r="AH1033" s="41" t="e">
        <v>#VALUE!</v>
      </c>
      <c r="AI1033" s="41">
        <v>0.83750000000000002</v>
      </c>
      <c r="AJ1033" s="26">
        <v>1</v>
      </c>
      <c r="AK1033" s="26">
        <v>0.75680000000000003</v>
      </c>
      <c r="AL1033" s="26">
        <v>0.91180000000000005</v>
      </c>
    </row>
    <row r="1034" spans="1:38" ht="15" thickBot="1" x14ac:dyDescent="0.4">
      <c r="A1034" s="5">
        <v>4398763</v>
      </c>
      <c r="B1034" s="39" t="s">
        <v>483</v>
      </c>
      <c r="C1034" s="5" t="s">
        <v>318</v>
      </c>
      <c r="D1034" s="2">
        <v>43617</v>
      </c>
      <c r="E1034" s="2">
        <v>43586</v>
      </c>
      <c r="F1034" s="2" t="str">
        <f t="shared" si="16"/>
        <v>439876343617</v>
      </c>
      <c r="G1034" s="36">
        <v>250</v>
      </c>
      <c r="H1034" s="1">
        <f>IFERROR(DATEDIF(Таблица1[[#This Row],[Дата начала работы]],Таблица1[[#This Row],[Месяц]],"m"),"-")</f>
        <v>1</v>
      </c>
      <c r="I1034" s="50">
        <v>9</v>
      </c>
      <c r="J1034">
        <v>1</v>
      </c>
      <c r="K1034" s="31">
        <v>33516</v>
      </c>
      <c r="L1034">
        <f>IFERROR(DATEDIF(Таблица1[[#This Row],[ДР]],Таблица1[[#This Row],[Дата начала работы]],"y"),"-")</f>
        <v>27</v>
      </c>
      <c r="M1034" s="3" t="s">
        <v>294</v>
      </c>
      <c r="N1034" s="3" t="s">
        <v>402</v>
      </c>
      <c r="O1034" s="3" t="s">
        <v>314</v>
      </c>
      <c r="P1034" s="3">
        <v>1</v>
      </c>
      <c r="Q1034" s="3">
        <v>1</v>
      </c>
      <c r="R1034" s="3">
        <v>0</v>
      </c>
      <c r="S1034" s="3">
        <v>1</v>
      </c>
      <c r="T1034" s="3">
        <v>0</v>
      </c>
      <c r="U1034" s="3">
        <v>0</v>
      </c>
      <c r="V1034" s="3">
        <v>1</v>
      </c>
      <c r="W1034" s="3">
        <v>1</v>
      </c>
      <c r="X1034" s="3">
        <v>0</v>
      </c>
      <c r="Y1034" s="6">
        <v>1</v>
      </c>
      <c r="Z1034" s="4">
        <v>0</v>
      </c>
      <c r="AA1034" s="4">
        <v>0.83333333333333304</v>
      </c>
      <c r="AB1034">
        <v>21</v>
      </c>
      <c r="AC1034">
        <v>4</v>
      </c>
      <c r="AD1034" s="26">
        <v>7</v>
      </c>
      <c r="AE1034" s="26">
        <v>54</v>
      </c>
      <c r="AF1034" s="26">
        <v>100</v>
      </c>
      <c r="AG1034" s="26">
        <v>1</v>
      </c>
      <c r="AH1034" s="41">
        <v>1</v>
      </c>
      <c r="AI1034" s="41">
        <v>0.88749999999999996</v>
      </c>
      <c r="AJ1034" s="26">
        <v>1</v>
      </c>
      <c r="AK1034" s="26">
        <v>0.82435000000000003</v>
      </c>
      <c r="AL1034" s="26">
        <v>0.93925000000000003</v>
      </c>
    </row>
    <row r="1035" spans="1:38" ht="15" thickBot="1" x14ac:dyDescent="0.4">
      <c r="A1035" s="5">
        <v>4398763</v>
      </c>
      <c r="B1035" s="39" t="s">
        <v>483</v>
      </c>
      <c r="C1035" s="5" t="s">
        <v>318</v>
      </c>
      <c r="D1035" s="2">
        <v>43647</v>
      </c>
      <c r="E1035" s="2">
        <v>43586</v>
      </c>
      <c r="F1035" s="2" t="str">
        <f t="shared" si="16"/>
        <v>439876343647</v>
      </c>
      <c r="G1035" s="36">
        <v>250</v>
      </c>
      <c r="H1035" s="1">
        <f>IFERROR(DATEDIF(Таблица1[[#This Row],[Дата начала работы]],Таблица1[[#This Row],[Месяц]],"m"),"-")</f>
        <v>2</v>
      </c>
      <c r="I1035" s="50">
        <v>9</v>
      </c>
      <c r="J1035">
        <v>1</v>
      </c>
      <c r="K1035" s="31">
        <v>33516</v>
      </c>
      <c r="L1035">
        <f>IFERROR(DATEDIF(Таблица1[[#This Row],[ДР]],Таблица1[[#This Row],[Дата начала работы]],"y"),"-")</f>
        <v>27</v>
      </c>
      <c r="M1035" s="3" t="s">
        <v>294</v>
      </c>
      <c r="N1035" s="3" t="s">
        <v>402</v>
      </c>
      <c r="O1035" s="3" t="s">
        <v>314</v>
      </c>
      <c r="P1035" s="3">
        <v>1</v>
      </c>
      <c r="Q1035" s="3">
        <v>1</v>
      </c>
      <c r="R1035" s="3">
        <v>0</v>
      </c>
      <c r="S1035" s="3">
        <v>1</v>
      </c>
      <c r="T1035" s="3">
        <v>0</v>
      </c>
      <c r="U1035" s="3">
        <v>0</v>
      </c>
      <c r="V1035" s="3">
        <v>1</v>
      </c>
      <c r="W1035" s="3">
        <v>1</v>
      </c>
      <c r="X1035" s="3">
        <v>0</v>
      </c>
      <c r="Y1035" s="6">
        <v>1</v>
      </c>
      <c r="Z1035" s="4">
        <v>0</v>
      </c>
      <c r="AA1035" s="4">
        <v>0.83333333333333304</v>
      </c>
      <c r="AB1035">
        <v>8</v>
      </c>
      <c r="AC1035">
        <v>0</v>
      </c>
      <c r="AD1035" s="26">
        <v>4</v>
      </c>
      <c r="AE1035" s="26">
        <v>34</v>
      </c>
      <c r="AF1035" s="26">
        <v>100</v>
      </c>
      <c r="AG1035" s="26">
        <v>0</v>
      </c>
      <c r="AH1035" s="41">
        <v>0.57140000000000002</v>
      </c>
      <c r="AI1035" s="41">
        <v>0.9375</v>
      </c>
      <c r="AJ1035" s="26">
        <v>1</v>
      </c>
      <c r="AK1035" s="26">
        <v>0.89190000000000003</v>
      </c>
      <c r="AL1035" s="26">
        <v>0.9667</v>
      </c>
    </row>
    <row r="1036" spans="1:38" ht="15" thickBot="1" x14ac:dyDescent="0.4">
      <c r="A1036" s="5">
        <v>4398763</v>
      </c>
      <c r="B1036" s="39" t="s">
        <v>483</v>
      </c>
      <c r="C1036" s="5" t="s">
        <v>318</v>
      </c>
      <c r="D1036" s="2">
        <v>43678</v>
      </c>
      <c r="E1036" s="2">
        <v>43586</v>
      </c>
      <c r="F1036" s="2" t="str">
        <f t="shared" si="16"/>
        <v>439876343678</v>
      </c>
      <c r="G1036" s="36">
        <v>250</v>
      </c>
      <c r="H1036" s="1">
        <f>IFERROR(DATEDIF(Таблица1[[#This Row],[Дата начала работы]],Таблица1[[#This Row],[Месяц]],"m"),"-")</f>
        <v>3</v>
      </c>
      <c r="I1036" s="50">
        <v>9</v>
      </c>
      <c r="J1036">
        <v>1</v>
      </c>
      <c r="K1036" s="31">
        <v>33516</v>
      </c>
      <c r="L1036">
        <f>IFERROR(DATEDIF(Таблица1[[#This Row],[ДР]],Таблица1[[#This Row],[Дата начала работы]],"y"),"-")</f>
        <v>27</v>
      </c>
      <c r="M1036" s="3" t="s">
        <v>294</v>
      </c>
      <c r="N1036" s="3" t="s">
        <v>402</v>
      </c>
      <c r="O1036" s="3" t="s">
        <v>314</v>
      </c>
      <c r="P1036" s="3">
        <v>1</v>
      </c>
      <c r="Q1036" s="3">
        <v>1</v>
      </c>
      <c r="R1036" s="3">
        <v>0</v>
      </c>
      <c r="S1036" s="3">
        <v>1</v>
      </c>
      <c r="T1036" s="3">
        <v>0</v>
      </c>
      <c r="U1036" s="3">
        <v>0</v>
      </c>
      <c r="V1036" s="3">
        <v>1</v>
      </c>
      <c r="W1036" s="3">
        <v>1</v>
      </c>
      <c r="X1036" s="3">
        <v>0</v>
      </c>
      <c r="Y1036" s="6">
        <v>0.85709999999999997</v>
      </c>
      <c r="Z1036" s="4">
        <v>0</v>
      </c>
      <c r="AA1036" s="4">
        <v>0.88888888888888895</v>
      </c>
      <c r="AB1036">
        <v>7</v>
      </c>
      <c r="AC1036">
        <v>0</v>
      </c>
      <c r="AD1036" s="26">
        <v>4</v>
      </c>
      <c r="AE1036" s="26">
        <v>9</v>
      </c>
      <c r="AF1036" s="26">
        <v>100</v>
      </c>
      <c r="AG1036" s="26">
        <v>0</v>
      </c>
      <c r="AH1036" s="41">
        <v>0.75</v>
      </c>
      <c r="AI1036" s="41">
        <v>0.88749999999999996</v>
      </c>
      <c r="AJ1036" s="26">
        <v>1</v>
      </c>
      <c r="AK1036" s="26">
        <v>0.82435000000000003</v>
      </c>
      <c r="AL1036" s="26">
        <v>0.93925000000000003</v>
      </c>
    </row>
    <row r="1037" spans="1:38" ht="15" thickBot="1" x14ac:dyDescent="0.4">
      <c r="A1037" s="5">
        <v>4398840</v>
      </c>
      <c r="B1037" s="39" t="s">
        <v>593</v>
      </c>
      <c r="C1037" s="5" t="s">
        <v>318</v>
      </c>
      <c r="D1037" s="2">
        <v>43586</v>
      </c>
      <c r="E1037" s="2">
        <v>43586</v>
      </c>
      <c r="F1037" s="2" t="str">
        <f t="shared" si="16"/>
        <v>439884043586</v>
      </c>
      <c r="G1037" s="36">
        <v>250</v>
      </c>
      <c r="H1037" s="1">
        <f>IFERROR(DATEDIF(Таблица1[[#This Row],[Дата начала работы]],Таблица1[[#This Row],[Месяц]],"m"),"-")</f>
        <v>0</v>
      </c>
      <c r="I1037" s="50">
        <v>6</v>
      </c>
      <c r="J1037">
        <v>1</v>
      </c>
      <c r="K1037" s="31">
        <v>32282</v>
      </c>
      <c r="L1037">
        <f>IFERROR(DATEDIF(Таблица1[[#This Row],[ДР]],Таблица1[[#This Row],[Дата начала работы]],"y"),"-")</f>
        <v>30</v>
      </c>
      <c r="M1037" s="3" t="s">
        <v>287</v>
      </c>
      <c r="N1037" s="3" t="s">
        <v>359</v>
      </c>
      <c r="O1037" s="3" t="s">
        <v>314</v>
      </c>
      <c r="P1037" s="3">
        <v>1</v>
      </c>
      <c r="Q1037" s="3">
        <v>1</v>
      </c>
      <c r="R1037" s="3">
        <v>0</v>
      </c>
      <c r="S1037" s="3">
        <v>1</v>
      </c>
      <c r="T1037" s="3">
        <v>0</v>
      </c>
      <c r="U1037" s="3">
        <v>0</v>
      </c>
      <c r="V1037" s="3">
        <v>1</v>
      </c>
      <c r="W1037" s="3">
        <v>1</v>
      </c>
      <c r="X1037" s="3">
        <v>1</v>
      </c>
      <c r="Y1037" s="6">
        <v>0.52939999999999998</v>
      </c>
      <c r="Z1037" s="4">
        <v>0.25</v>
      </c>
      <c r="AA1037" s="4">
        <v>0.8</v>
      </c>
      <c r="AB1037">
        <v>18</v>
      </c>
      <c r="AC1037">
        <v>16</v>
      </c>
      <c r="AD1037" s="26">
        <v>4</v>
      </c>
      <c r="AE1037" s="26">
        <v>21</v>
      </c>
      <c r="AF1037" s="26">
        <v>100</v>
      </c>
      <c r="AG1037" s="26">
        <v>0</v>
      </c>
      <c r="AH1037" s="41" t="e">
        <v>#VALUE!</v>
      </c>
      <c r="AI1037" s="41">
        <v>0.69125000000000003</v>
      </c>
      <c r="AJ1037" s="26">
        <v>0.9</v>
      </c>
      <c r="AK1037" s="26">
        <v>0.64680000000000004</v>
      </c>
      <c r="AL1037" s="26">
        <v>0.70294999999999996</v>
      </c>
    </row>
    <row r="1038" spans="1:38" ht="15" thickBot="1" x14ac:dyDescent="0.4">
      <c r="A1038" s="5">
        <v>4398840</v>
      </c>
      <c r="B1038" s="39" t="s">
        <v>593</v>
      </c>
      <c r="C1038" s="5" t="s">
        <v>318</v>
      </c>
      <c r="D1038" s="2">
        <v>43617</v>
      </c>
      <c r="E1038" s="2">
        <v>43586</v>
      </c>
      <c r="F1038" s="2" t="str">
        <f t="shared" si="16"/>
        <v>439884043617</v>
      </c>
      <c r="G1038" s="36">
        <v>250</v>
      </c>
      <c r="H1038" s="1">
        <f>IFERROR(DATEDIF(Таблица1[[#This Row],[Дата начала работы]],Таблица1[[#This Row],[Месяц]],"m"),"-")</f>
        <v>1</v>
      </c>
      <c r="I1038" s="50">
        <v>6</v>
      </c>
      <c r="J1038">
        <v>1</v>
      </c>
      <c r="K1038" s="31">
        <v>32282</v>
      </c>
      <c r="L1038">
        <f>IFERROR(DATEDIF(Таблица1[[#This Row],[ДР]],Таблица1[[#This Row],[Дата начала работы]],"y"),"-")</f>
        <v>30</v>
      </c>
      <c r="M1038" s="3" t="s">
        <v>287</v>
      </c>
      <c r="N1038" s="3" t="s">
        <v>359</v>
      </c>
      <c r="O1038" s="3" t="s">
        <v>314</v>
      </c>
      <c r="P1038" s="3">
        <v>1</v>
      </c>
      <c r="Q1038" s="3">
        <v>1</v>
      </c>
      <c r="R1038" s="3">
        <v>0</v>
      </c>
      <c r="S1038" s="3">
        <v>1</v>
      </c>
      <c r="T1038" s="3">
        <v>0</v>
      </c>
      <c r="U1038" s="3">
        <v>0</v>
      </c>
      <c r="V1038" s="3">
        <v>1</v>
      </c>
      <c r="W1038" s="3">
        <v>1</v>
      </c>
      <c r="X1038" s="3">
        <v>1</v>
      </c>
      <c r="Y1038" s="6">
        <v>0.75</v>
      </c>
      <c r="Z1038" s="4">
        <v>0.16666666666666699</v>
      </c>
      <c r="AA1038" s="4">
        <v>0.875</v>
      </c>
      <c r="AB1038">
        <v>27</v>
      </c>
      <c r="AC1038">
        <v>7</v>
      </c>
      <c r="AD1038" s="26">
        <v>5</v>
      </c>
      <c r="AE1038" s="26">
        <v>12</v>
      </c>
      <c r="AF1038" s="26">
        <v>80</v>
      </c>
      <c r="AG1038" s="26">
        <v>0</v>
      </c>
      <c r="AH1038" s="41">
        <v>1</v>
      </c>
      <c r="AI1038" s="41">
        <v>0.72750000000000004</v>
      </c>
      <c r="AJ1038" s="26">
        <v>0.93333333333333324</v>
      </c>
      <c r="AK1038" s="26">
        <v>0.71046666666666669</v>
      </c>
      <c r="AL1038" s="26">
        <v>0.70196666666666674</v>
      </c>
    </row>
    <row r="1039" spans="1:38" ht="15" thickBot="1" x14ac:dyDescent="0.4">
      <c r="A1039" s="5">
        <v>4398840</v>
      </c>
      <c r="B1039" s="39" t="s">
        <v>593</v>
      </c>
      <c r="C1039" s="5" t="s">
        <v>318</v>
      </c>
      <c r="D1039" s="2">
        <v>43647</v>
      </c>
      <c r="E1039" s="2">
        <v>43586</v>
      </c>
      <c r="F1039" s="2" t="str">
        <f t="shared" si="16"/>
        <v>439884043647</v>
      </c>
      <c r="G1039" s="36">
        <v>250</v>
      </c>
      <c r="H1039" s="1">
        <f>IFERROR(DATEDIF(Таблица1[[#This Row],[Дата начала работы]],Таблица1[[#This Row],[Месяц]],"m"),"-")</f>
        <v>2</v>
      </c>
      <c r="I1039" s="50">
        <v>6</v>
      </c>
      <c r="J1039">
        <v>1</v>
      </c>
      <c r="K1039" s="31">
        <v>32282</v>
      </c>
      <c r="L1039">
        <f>IFERROR(DATEDIF(Таблица1[[#This Row],[ДР]],Таблица1[[#This Row],[Дата начала работы]],"y"),"-")</f>
        <v>30</v>
      </c>
      <c r="M1039" s="3" t="s">
        <v>287</v>
      </c>
      <c r="N1039" s="3" t="s">
        <v>359</v>
      </c>
      <c r="O1039" s="3" t="s">
        <v>314</v>
      </c>
      <c r="P1039" s="3">
        <v>1</v>
      </c>
      <c r="Q1039" s="3">
        <v>1</v>
      </c>
      <c r="R1039" s="3">
        <v>0</v>
      </c>
      <c r="S1039" s="3">
        <v>1</v>
      </c>
      <c r="T1039" s="3">
        <v>0</v>
      </c>
      <c r="U1039" s="3">
        <v>0</v>
      </c>
      <c r="V1039" s="3">
        <v>1</v>
      </c>
      <c r="W1039" s="3">
        <v>1</v>
      </c>
      <c r="X1039" s="3">
        <v>1</v>
      </c>
      <c r="Y1039" s="6">
        <v>0.71430000000000005</v>
      </c>
      <c r="Z1039" s="4">
        <v>0.16666666666666699</v>
      </c>
      <c r="AA1039" s="4">
        <v>0.875</v>
      </c>
      <c r="AB1039">
        <v>11</v>
      </c>
      <c r="AC1039">
        <v>0</v>
      </c>
      <c r="AD1039" s="26">
        <v>2</v>
      </c>
      <c r="AE1039" s="26">
        <v>14</v>
      </c>
      <c r="AF1039" s="26">
        <v>100</v>
      </c>
      <c r="AG1039" s="26">
        <v>0</v>
      </c>
      <c r="AH1039" s="41">
        <v>0.4</v>
      </c>
      <c r="AI1039" s="41">
        <v>0.8</v>
      </c>
      <c r="AJ1039" s="26">
        <v>1</v>
      </c>
      <c r="AK1039" s="26">
        <v>0.83779999999999999</v>
      </c>
      <c r="AL1039" s="26">
        <v>0.7</v>
      </c>
    </row>
    <row r="1040" spans="1:38" ht="15" thickBot="1" x14ac:dyDescent="0.4">
      <c r="A1040" s="5">
        <v>4398840</v>
      </c>
      <c r="B1040" s="39" t="s">
        <v>593</v>
      </c>
      <c r="C1040" s="5" t="s">
        <v>318</v>
      </c>
      <c r="D1040" s="2">
        <v>43678</v>
      </c>
      <c r="E1040" s="2">
        <v>43586</v>
      </c>
      <c r="F1040" s="2" t="str">
        <f t="shared" si="16"/>
        <v>439884043678</v>
      </c>
      <c r="G1040" s="36">
        <v>250</v>
      </c>
      <c r="H1040" s="1">
        <f>IFERROR(DATEDIF(Таблица1[[#This Row],[Дата начала работы]],Таблица1[[#This Row],[Месяц]],"m"),"-")</f>
        <v>3</v>
      </c>
      <c r="I1040" s="50">
        <v>6</v>
      </c>
      <c r="J1040">
        <v>1</v>
      </c>
      <c r="K1040" s="31">
        <v>32282</v>
      </c>
      <c r="L1040">
        <f>IFERROR(DATEDIF(Таблица1[[#This Row],[ДР]],Таблица1[[#This Row],[Дата начала работы]],"y"),"-")</f>
        <v>30</v>
      </c>
      <c r="M1040" s="3" t="s">
        <v>287</v>
      </c>
      <c r="N1040" s="3" t="s">
        <v>359</v>
      </c>
      <c r="O1040" s="3" t="s">
        <v>314</v>
      </c>
      <c r="P1040" s="3">
        <v>1</v>
      </c>
      <c r="Q1040" s="3">
        <v>1</v>
      </c>
      <c r="R1040" s="3">
        <v>0</v>
      </c>
      <c r="S1040" s="3">
        <v>1</v>
      </c>
      <c r="T1040" s="3">
        <v>0</v>
      </c>
      <c r="U1040" s="3">
        <v>0</v>
      </c>
      <c r="V1040" s="3">
        <v>1</v>
      </c>
      <c r="W1040" s="3">
        <v>1</v>
      </c>
      <c r="X1040" s="3">
        <v>1</v>
      </c>
      <c r="Y1040" s="6">
        <v>0.66669999999999996</v>
      </c>
      <c r="Z1040" s="4">
        <v>0.16666666666666699</v>
      </c>
      <c r="AA1040" s="4">
        <v>0.875</v>
      </c>
      <c r="AB1040">
        <v>16</v>
      </c>
      <c r="AC1040">
        <v>0</v>
      </c>
      <c r="AD1040" s="26">
        <v>2</v>
      </c>
      <c r="AE1040" s="26">
        <v>7</v>
      </c>
      <c r="AF1040" s="26">
        <v>100</v>
      </c>
      <c r="AG1040" s="26">
        <v>0</v>
      </c>
      <c r="AH1040" s="41">
        <v>1</v>
      </c>
      <c r="AI1040" s="41">
        <v>0.72750000000000004</v>
      </c>
      <c r="AJ1040" s="26">
        <v>0.93333333333333324</v>
      </c>
      <c r="AK1040" s="26">
        <v>0.71046666666666669</v>
      </c>
      <c r="AL1040" s="26">
        <v>0.70196666666666674</v>
      </c>
    </row>
    <row r="1041" spans="1:38" ht="15" thickBot="1" x14ac:dyDescent="0.4">
      <c r="A1041" s="5">
        <v>4398961</v>
      </c>
      <c r="B1041" s="39" t="s">
        <v>611</v>
      </c>
      <c r="C1041" s="5" t="s">
        <v>318</v>
      </c>
      <c r="D1041" s="2">
        <v>43586</v>
      </c>
      <c r="E1041" s="2">
        <v>43586</v>
      </c>
      <c r="F1041" s="2" t="str">
        <f t="shared" si="16"/>
        <v>439896143586</v>
      </c>
      <c r="G1041" s="36">
        <v>250</v>
      </c>
      <c r="H1041" s="1">
        <f>IFERROR(DATEDIF(Таблица1[[#This Row],[Дата начала работы]],Таблица1[[#This Row],[Месяц]],"m"),"-")</f>
        <v>0</v>
      </c>
      <c r="I1041" s="50">
        <v>23</v>
      </c>
      <c r="J1041">
        <v>1</v>
      </c>
      <c r="K1041" s="31">
        <v>20551</v>
      </c>
      <c r="L1041">
        <f>IFERROR(DATEDIF(Таблица1[[#This Row],[ДР]],Таблица1[[#This Row],[Дата начала работы]],"y"),"-")</f>
        <v>63</v>
      </c>
      <c r="M1041" s="3" t="s">
        <v>287</v>
      </c>
      <c r="N1041" s="3" t="s">
        <v>319</v>
      </c>
      <c r="O1041" s="3" t="s">
        <v>314</v>
      </c>
      <c r="P1041" s="3">
        <v>1</v>
      </c>
      <c r="Q1041" s="3">
        <v>1</v>
      </c>
      <c r="R1041" s="3">
        <v>1</v>
      </c>
      <c r="S1041" s="3">
        <v>1</v>
      </c>
      <c r="T1041" s="3">
        <v>0</v>
      </c>
      <c r="U1041" s="3">
        <v>1</v>
      </c>
      <c r="V1041" s="3">
        <v>1</v>
      </c>
      <c r="W1041" s="3">
        <v>1</v>
      </c>
      <c r="X1041" s="3">
        <v>1</v>
      </c>
      <c r="Y1041" s="6">
        <v>0.90910000000000002</v>
      </c>
      <c r="Z1041" s="4">
        <v>0.33333333333333298</v>
      </c>
      <c r="AA1041" s="4">
        <v>0.66666666666666696</v>
      </c>
      <c r="AB1041">
        <v>24</v>
      </c>
      <c r="AC1041">
        <v>24</v>
      </c>
      <c r="AD1041" s="26">
        <v>4</v>
      </c>
      <c r="AE1041" s="26">
        <v>11</v>
      </c>
      <c r="AF1041" s="26">
        <v>100</v>
      </c>
      <c r="AG1041" s="26">
        <v>0</v>
      </c>
      <c r="AH1041" s="41" t="e">
        <v>#VALUE!</v>
      </c>
      <c r="AI1041" s="41">
        <v>0.57999999999999996</v>
      </c>
      <c r="AJ1041" s="26">
        <v>0.8</v>
      </c>
      <c r="AK1041" s="26">
        <v>0.45455000000000001</v>
      </c>
      <c r="AL1041" s="26">
        <v>0.66670000000000007</v>
      </c>
    </row>
    <row r="1042" spans="1:38" ht="15" thickBot="1" x14ac:dyDescent="0.4">
      <c r="A1042" s="5">
        <v>4398961</v>
      </c>
      <c r="B1042" s="39" t="s">
        <v>611</v>
      </c>
      <c r="C1042" s="5" t="s">
        <v>318</v>
      </c>
      <c r="D1042" s="2">
        <v>43617</v>
      </c>
      <c r="E1042" s="2">
        <v>43586</v>
      </c>
      <c r="F1042" s="2" t="str">
        <f t="shared" si="16"/>
        <v>439896143617</v>
      </c>
      <c r="G1042" s="36">
        <v>250</v>
      </c>
      <c r="H1042" s="1">
        <f>IFERROR(DATEDIF(Таблица1[[#This Row],[Дата начала работы]],Таблица1[[#This Row],[Месяц]],"m"),"-")</f>
        <v>1</v>
      </c>
      <c r="I1042" s="50">
        <v>23</v>
      </c>
      <c r="J1042">
        <v>1</v>
      </c>
      <c r="K1042" s="31">
        <v>20551</v>
      </c>
      <c r="L1042">
        <f>IFERROR(DATEDIF(Таблица1[[#This Row],[ДР]],Таблица1[[#This Row],[Дата начала работы]],"y"),"-")</f>
        <v>63</v>
      </c>
      <c r="M1042" s="3" t="s">
        <v>287</v>
      </c>
      <c r="N1042" s="3" t="s">
        <v>319</v>
      </c>
      <c r="O1042" s="3" t="s">
        <v>314</v>
      </c>
      <c r="P1042" s="3">
        <v>1</v>
      </c>
      <c r="Q1042" s="3">
        <v>1</v>
      </c>
      <c r="R1042" s="3">
        <v>1</v>
      </c>
      <c r="S1042" s="3">
        <v>1</v>
      </c>
      <c r="T1042" s="3">
        <v>0</v>
      </c>
      <c r="U1042" s="3">
        <v>1</v>
      </c>
      <c r="V1042" s="3">
        <v>1</v>
      </c>
      <c r="W1042" s="3">
        <v>1</v>
      </c>
      <c r="X1042" s="3">
        <v>1</v>
      </c>
      <c r="Y1042" s="6">
        <v>0.75</v>
      </c>
      <c r="Z1042" s="4">
        <v>0.33333333333333298</v>
      </c>
      <c r="AA1042" s="4">
        <v>0.66666666666666696</v>
      </c>
      <c r="AB1042">
        <v>5</v>
      </c>
      <c r="AC1042">
        <v>5</v>
      </c>
      <c r="AD1042" s="26">
        <v>2</v>
      </c>
      <c r="AE1042" s="26">
        <v>5</v>
      </c>
      <c r="AF1042" s="26">
        <v>100</v>
      </c>
      <c r="AG1042" s="26">
        <v>0</v>
      </c>
      <c r="AH1042" s="41">
        <v>0.5</v>
      </c>
      <c r="AI1042" s="41">
        <v>0.625</v>
      </c>
      <c r="AJ1042" s="26">
        <v>0.83335000000000004</v>
      </c>
      <c r="AK1042" s="26">
        <v>0.6351500000000001</v>
      </c>
      <c r="AL1042" s="26">
        <v>0.64019999999999999</v>
      </c>
    </row>
    <row r="1043" spans="1:38" ht="15" thickBot="1" x14ac:dyDescent="0.4">
      <c r="A1043" s="5">
        <v>4398961</v>
      </c>
      <c r="B1043" s="39" t="s">
        <v>611</v>
      </c>
      <c r="C1043" s="5" t="s">
        <v>318</v>
      </c>
      <c r="D1043" s="2">
        <v>43647</v>
      </c>
      <c r="E1043" s="2">
        <v>43586</v>
      </c>
      <c r="F1043" s="2" t="str">
        <f t="shared" si="16"/>
        <v>439896143647</v>
      </c>
      <c r="G1043" s="36">
        <v>250</v>
      </c>
      <c r="H1043" s="1">
        <f>IFERROR(DATEDIF(Таблица1[[#This Row],[Дата начала работы]],Таблица1[[#This Row],[Месяц]],"m"),"-")</f>
        <v>2</v>
      </c>
      <c r="I1043" s="50">
        <v>23</v>
      </c>
      <c r="J1043">
        <v>1</v>
      </c>
      <c r="K1043" s="31">
        <v>20551</v>
      </c>
      <c r="L1043">
        <f>IFERROR(DATEDIF(Таблица1[[#This Row],[ДР]],Таблица1[[#This Row],[Дата начала работы]],"y"),"-")</f>
        <v>63</v>
      </c>
      <c r="M1043" s="3" t="s">
        <v>287</v>
      </c>
      <c r="N1043" s="3" t="s">
        <v>319</v>
      </c>
      <c r="O1043" s="3" t="s">
        <v>314</v>
      </c>
      <c r="P1043" s="3">
        <v>1</v>
      </c>
      <c r="Q1043" s="3">
        <v>1</v>
      </c>
      <c r="R1043" s="3">
        <v>1</v>
      </c>
      <c r="S1043" s="3">
        <v>1</v>
      </c>
      <c r="T1043" s="3">
        <v>0</v>
      </c>
      <c r="U1043" s="3">
        <v>1</v>
      </c>
      <c r="V1043" s="3">
        <v>1</v>
      </c>
      <c r="W1043" s="3">
        <v>1</v>
      </c>
      <c r="X1043" s="3">
        <v>1</v>
      </c>
      <c r="Y1043" s="6">
        <v>0.91669999999999996</v>
      </c>
      <c r="Z1043" s="4">
        <v>0.14285714285714299</v>
      </c>
      <c r="AA1043" s="4">
        <v>0.88888888888888895</v>
      </c>
      <c r="AB1043">
        <v>6</v>
      </c>
      <c r="AC1043">
        <v>6</v>
      </c>
      <c r="AD1043" s="26">
        <v>4</v>
      </c>
      <c r="AE1043" s="26">
        <v>12</v>
      </c>
      <c r="AF1043" s="26">
        <v>100</v>
      </c>
      <c r="AG1043" s="26">
        <v>0</v>
      </c>
      <c r="AH1043" s="41">
        <v>0.5</v>
      </c>
      <c r="AI1043" s="41">
        <v>0.60249999999999992</v>
      </c>
      <c r="AJ1043" s="26">
        <v>0.81667500000000004</v>
      </c>
      <c r="AK1043" s="26">
        <v>0.54485000000000006</v>
      </c>
      <c r="AL1043" s="26">
        <v>0.65345000000000009</v>
      </c>
    </row>
    <row r="1044" spans="1:38" ht="15" thickBot="1" x14ac:dyDescent="0.4">
      <c r="A1044" s="5">
        <v>4398961</v>
      </c>
      <c r="B1044" s="39" t="s">
        <v>611</v>
      </c>
      <c r="C1044" s="5" t="s">
        <v>318</v>
      </c>
      <c r="D1044" s="2">
        <v>43678</v>
      </c>
      <c r="E1044" s="2">
        <v>43586</v>
      </c>
      <c r="F1044" s="2" t="str">
        <f t="shared" si="16"/>
        <v>439896143678</v>
      </c>
      <c r="G1044" s="36">
        <v>250</v>
      </c>
      <c r="H1044" s="1">
        <f>IFERROR(DATEDIF(Таблица1[[#This Row],[Дата начала работы]],Таблица1[[#This Row],[Месяц]],"m"),"-")</f>
        <v>3</v>
      </c>
      <c r="I1044" s="50">
        <v>23</v>
      </c>
      <c r="J1044">
        <v>1</v>
      </c>
      <c r="K1044" s="31">
        <v>20551</v>
      </c>
      <c r="L1044">
        <f>IFERROR(DATEDIF(Таблица1[[#This Row],[ДР]],Таблица1[[#This Row],[Дата начала работы]],"y"),"-")</f>
        <v>63</v>
      </c>
      <c r="M1044" s="3" t="s">
        <v>287</v>
      </c>
      <c r="N1044" s="3" t="s">
        <v>319</v>
      </c>
      <c r="O1044" s="3" t="s">
        <v>314</v>
      </c>
      <c r="P1044" s="3">
        <v>1</v>
      </c>
      <c r="Q1044" s="3">
        <v>1</v>
      </c>
      <c r="R1044" s="3">
        <v>1</v>
      </c>
      <c r="S1044" s="3">
        <v>1</v>
      </c>
      <c r="T1044" s="3">
        <v>0</v>
      </c>
      <c r="U1044" s="3">
        <v>1</v>
      </c>
      <c r="V1044" s="3">
        <v>1</v>
      </c>
      <c r="W1044" s="3">
        <v>1</v>
      </c>
      <c r="X1044" s="3">
        <v>1</v>
      </c>
      <c r="Y1044" s="6">
        <v>0.90910000000000002</v>
      </c>
      <c r="Z1044" s="4">
        <v>0.1</v>
      </c>
      <c r="AA1044" s="4">
        <v>0.94117647058823495</v>
      </c>
      <c r="AB1044">
        <v>50</v>
      </c>
      <c r="AC1044">
        <v>29</v>
      </c>
      <c r="AD1044" s="26">
        <v>9</v>
      </c>
      <c r="AE1044" s="26">
        <v>29</v>
      </c>
      <c r="AF1044" s="26">
        <v>96.666666669999998</v>
      </c>
      <c r="AG1044" s="26">
        <v>0</v>
      </c>
      <c r="AH1044" s="41">
        <v>1</v>
      </c>
      <c r="AI1044" s="41">
        <v>0.60249999999999992</v>
      </c>
      <c r="AJ1044" s="26">
        <v>0.81667500000000004</v>
      </c>
      <c r="AK1044" s="26">
        <v>0.54485000000000006</v>
      </c>
      <c r="AL1044" s="26">
        <v>0.65345000000000009</v>
      </c>
    </row>
    <row r="1045" spans="1:38" ht="15" thickBot="1" x14ac:dyDescent="0.4">
      <c r="A1045" s="5">
        <v>4399001</v>
      </c>
      <c r="B1045" s="39" t="s">
        <v>725</v>
      </c>
      <c r="C1045" s="5" t="s">
        <v>318</v>
      </c>
      <c r="D1045" s="2">
        <v>43586</v>
      </c>
      <c r="E1045" s="2">
        <v>43586</v>
      </c>
      <c r="F1045" s="2" t="str">
        <f t="shared" si="16"/>
        <v>439900143586</v>
      </c>
      <c r="G1045" s="36">
        <v>250</v>
      </c>
      <c r="H1045" s="1">
        <f>IFERROR(DATEDIF(Таблица1[[#This Row],[Дата начала работы]],Таблица1[[#This Row],[Месяц]],"m"),"-")</f>
        <v>0</v>
      </c>
      <c r="I1045" s="50">
        <v>2</v>
      </c>
      <c r="J1045">
        <v>1</v>
      </c>
      <c r="K1045" s="31">
        <v>36487</v>
      </c>
      <c r="L1045">
        <f>IFERROR(DATEDIF(Таблица1[[#This Row],[ДР]],Таблица1[[#This Row],[Дата начала работы]],"y"),"-")</f>
        <v>19</v>
      </c>
      <c r="M1045" s="3" t="s">
        <v>287</v>
      </c>
      <c r="N1045" s="3" t="s">
        <v>403</v>
      </c>
      <c r="O1045" s="3" t="s">
        <v>316</v>
      </c>
      <c r="P1045" s="3">
        <v>0</v>
      </c>
      <c r="Q1045" s="3">
        <v>0</v>
      </c>
      <c r="R1045" s="3">
        <v>1</v>
      </c>
      <c r="S1045" s="3">
        <v>1</v>
      </c>
      <c r="T1045" s="3">
        <v>0</v>
      </c>
      <c r="U1045" s="3">
        <v>1</v>
      </c>
      <c r="V1045" s="3">
        <v>1</v>
      </c>
      <c r="W1045" s="3">
        <v>0</v>
      </c>
      <c r="X1045" s="3">
        <v>0</v>
      </c>
      <c r="Y1045" s="6">
        <v>1</v>
      </c>
      <c r="Z1045" s="4">
        <v>0</v>
      </c>
      <c r="AA1045" s="4">
        <v>1</v>
      </c>
      <c r="AB1045">
        <v>17</v>
      </c>
      <c r="AC1045">
        <v>17</v>
      </c>
      <c r="AD1045" s="26">
        <v>5</v>
      </c>
      <c r="AE1045" s="26">
        <v>20</v>
      </c>
      <c r="AF1045" s="26">
        <v>95.238095240000007</v>
      </c>
      <c r="AG1045" s="26">
        <v>0</v>
      </c>
      <c r="AH1045" s="41" t="e">
        <v>#VALUE!</v>
      </c>
      <c r="AI1045" s="41">
        <v>0.91249999999999998</v>
      </c>
      <c r="AJ1045" s="26">
        <v>1</v>
      </c>
      <c r="AK1045" s="26">
        <v>0.96396666666666675</v>
      </c>
      <c r="AL1045" s="26">
        <v>0.93010000000000004</v>
      </c>
    </row>
    <row r="1046" spans="1:38" ht="15" thickBot="1" x14ac:dyDescent="0.4">
      <c r="A1046" s="5">
        <v>4399001</v>
      </c>
      <c r="B1046" s="39" t="s">
        <v>725</v>
      </c>
      <c r="C1046" s="5" t="s">
        <v>318</v>
      </c>
      <c r="D1046" s="2">
        <v>43617</v>
      </c>
      <c r="E1046" s="2">
        <v>43586</v>
      </c>
      <c r="F1046" s="2" t="str">
        <f t="shared" si="16"/>
        <v>439900143617</v>
      </c>
      <c r="G1046" s="36">
        <v>250</v>
      </c>
      <c r="H1046" s="1">
        <f>IFERROR(DATEDIF(Таблица1[[#This Row],[Дата начала работы]],Таблица1[[#This Row],[Месяц]],"m"),"-")</f>
        <v>1</v>
      </c>
      <c r="I1046" s="50">
        <v>2</v>
      </c>
      <c r="J1046">
        <v>1</v>
      </c>
      <c r="K1046" s="31">
        <v>36487</v>
      </c>
      <c r="L1046">
        <f>IFERROR(DATEDIF(Таблица1[[#This Row],[ДР]],Таблица1[[#This Row],[Дата начала работы]],"y"),"-")</f>
        <v>19</v>
      </c>
      <c r="M1046" s="3" t="s">
        <v>287</v>
      </c>
      <c r="N1046" s="3" t="s">
        <v>403</v>
      </c>
      <c r="O1046" s="3" t="s">
        <v>316</v>
      </c>
      <c r="P1046" s="3">
        <v>0</v>
      </c>
      <c r="Q1046" s="3">
        <v>0</v>
      </c>
      <c r="R1046" s="3">
        <v>1</v>
      </c>
      <c r="S1046" s="3">
        <v>1</v>
      </c>
      <c r="T1046" s="3">
        <v>0</v>
      </c>
      <c r="U1046" s="3">
        <v>1</v>
      </c>
      <c r="V1046" s="3">
        <v>1</v>
      </c>
      <c r="W1046" s="3">
        <v>0</v>
      </c>
      <c r="X1046" s="3">
        <v>0</v>
      </c>
      <c r="Y1046" s="6">
        <v>1</v>
      </c>
      <c r="Z1046" s="4">
        <v>0</v>
      </c>
      <c r="AA1046" s="4">
        <v>1</v>
      </c>
      <c r="AB1046">
        <v>13</v>
      </c>
      <c r="AC1046">
        <v>13</v>
      </c>
      <c r="AD1046" s="26">
        <v>3</v>
      </c>
      <c r="AE1046" s="26">
        <v>12</v>
      </c>
      <c r="AF1046" s="26">
        <v>100</v>
      </c>
      <c r="AG1046" s="26">
        <v>0</v>
      </c>
      <c r="AH1046" s="41">
        <v>0.6</v>
      </c>
      <c r="AI1046" s="41">
        <v>0.92812499999999998</v>
      </c>
      <c r="AJ1046" s="26">
        <v>1</v>
      </c>
      <c r="AK1046" s="26">
        <v>0.95945000000000003</v>
      </c>
      <c r="AL1046" s="26">
        <v>0.94757500000000006</v>
      </c>
    </row>
    <row r="1047" spans="1:38" ht="15" thickBot="1" x14ac:dyDescent="0.4">
      <c r="A1047" s="5">
        <v>4399001</v>
      </c>
      <c r="B1047" s="39" t="s">
        <v>725</v>
      </c>
      <c r="C1047" s="5" t="s">
        <v>318</v>
      </c>
      <c r="D1047" s="2">
        <v>43647</v>
      </c>
      <c r="E1047" s="2">
        <v>43586</v>
      </c>
      <c r="F1047" s="2" t="str">
        <f t="shared" si="16"/>
        <v>439900143647</v>
      </c>
      <c r="G1047" s="36">
        <v>250</v>
      </c>
      <c r="H1047" s="1">
        <f>IFERROR(DATEDIF(Таблица1[[#This Row],[Дата начала работы]],Таблица1[[#This Row],[Месяц]],"m"),"-")</f>
        <v>2</v>
      </c>
      <c r="I1047" s="50">
        <v>2</v>
      </c>
      <c r="J1047">
        <v>1</v>
      </c>
      <c r="K1047" s="31">
        <v>36487</v>
      </c>
      <c r="L1047">
        <f>IFERROR(DATEDIF(Таблица1[[#This Row],[ДР]],Таблица1[[#This Row],[Дата начала работы]],"y"),"-")</f>
        <v>19</v>
      </c>
      <c r="M1047" s="3" t="s">
        <v>287</v>
      </c>
      <c r="N1047" s="3" t="s">
        <v>403</v>
      </c>
      <c r="O1047" s="3" t="s">
        <v>316</v>
      </c>
      <c r="P1047" s="3">
        <v>0</v>
      </c>
      <c r="Q1047" s="3">
        <v>0</v>
      </c>
      <c r="R1047" s="3">
        <v>1</v>
      </c>
      <c r="S1047" s="3">
        <v>1</v>
      </c>
      <c r="T1047" s="3">
        <v>0</v>
      </c>
      <c r="U1047" s="3">
        <v>1</v>
      </c>
      <c r="V1047" s="3">
        <v>1</v>
      </c>
      <c r="W1047" s="3">
        <v>0</v>
      </c>
      <c r="X1047" s="3">
        <v>0</v>
      </c>
      <c r="Y1047" s="6">
        <v>1</v>
      </c>
      <c r="Z1047" s="4">
        <v>0</v>
      </c>
      <c r="AA1047" s="4">
        <v>1</v>
      </c>
      <c r="AB1047">
        <v>42</v>
      </c>
      <c r="AC1047">
        <v>23</v>
      </c>
      <c r="AD1047" s="26">
        <v>4</v>
      </c>
      <c r="AE1047" s="26">
        <v>33</v>
      </c>
      <c r="AF1047" s="26">
        <v>97.058823529999998</v>
      </c>
      <c r="AG1047" s="26">
        <v>2</v>
      </c>
      <c r="AH1047" s="41">
        <v>1</v>
      </c>
      <c r="AI1047" s="41">
        <v>0.97499999999999998</v>
      </c>
      <c r="AJ1047" s="26">
        <v>1</v>
      </c>
      <c r="AK1047" s="26">
        <v>0.94590000000000007</v>
      </c>
      <c r="AL1047" s="26">
        <v>1</v>
      </c>
    </row>
    <row r="1048" spans="1:38" ht="15" thickBot="1" x14ac:dyDescent="0.4">
      <c r="A1048" s="5">
        <v>4399001</v>
      </c>
      <c r="B1048" s="39" t="s">
        <v>725</v>
      </c>
      <c r="C1048" s="5" t="s">
        <v>318</v>
      </c>
      <c r="D1048" s="2">
        <v>43678</v>
      </c>
      <c r="E1048" s="2">
        <v>43586</v>
      </c>
      <c r="F1048" s="2" t="str">
        <f t="shared" si="16"/>
        <v>439900143678</v>
      </c>
      <c r="G1048" s="36">
        <v>250</v>
      </c>
      <c r="H1048" s="1">
        <f>IFERROR(DATEDIF(Таблица1[[#This Row],[Дата начала работы]],Таблица1[[#This Row],[Месяц]],"m"),"-")</f>
        <v>3</v>
      </c>
      <c r="I1048" s="50">
        <v>2</v>
      </c>
      <c r="J1048">
        <v>1</v>
      </c>
      <c r="K1048" s="31">
        <v>36487</v>
      </c>
      <c r="L1048">
        <f>IFERROR(DATEDIF(Таблица1[[#This Row],[ДР]],Таблица1[[#This Row],[Дата начала работы]],"y"),"-")</f>
        <v>19</v>
      </c>
      <c r="M1048" s="3" t="s">
        <v>287</v>
      </c>
      <c r="N1048" s="3" t="s">
        <v>403</v>
      </c>
      <c r="O1048" s="3" t="s">
        <v>316</v>
      </c>
      <c r="P1048" s="3">
        <v>0</v>
      </c>
      <c r="Q1048" s="3">
        <v>0</v>
      </c>
      <c r="R1048" s="3">
        <v>1</v>
      </c>
      <c r="S1048" s="3">
        <v>1</v>
      </c>
      <c r="T1048" s="3">
        <v>0</v>
      </c>
      <c r="U1048" s="3">
        <v>1</v>
      </c>
      <c r="V1048" s="3">
        <v>1</v>
      </c>
      <c r="W1048" s="3">
        <v>0</v>
      </c>
      <c r="X1048" s="3">
        <v>0</v>
      </c>
      <c r="Y1048" s="6">
        <v>1</v>
      </c>
      <c r="Z1048" s="4">
        <v>0</v>
      </c>
      <c r="AA1048" s="4">
        <v>1</v>
      </c>
      <c r="AB1048">
        <v>21</v>
      </c>
      <c r="AC1048">
        <v>17</v>
      </c>
      <c r="AD1048" s="26">
        <v>5</v>
      </c>
      <c r="AE1048" s="26">
        <v>18</v>
      </c>
      <c r="AF1048" s="26">
        <v>100</v>
      </c>
      <c r="AG1048" s="26">
        <v>0</v>
      </c>
      <c r="AH1048" s="41" t="s">
        <v>285</v>
      </c>
      <c r="AI1048" s="41">
        <v>0.92812499999999998</v>
      </c>
      <c r="AJ1048" s="26">
        <v>1</v>
      </c>
      <c r="AK1048" s="26">
        <v>0.95945000000000003</v>
      </c>
      <c r="AL1048" s="26">
        <v>0.94757500000000006</v>
      </c>
    </row>
    <row r="1049" spans="1:38" ht="15" thickBot="1" x14ac:dyDescent="0.4">
      <c r="A1049" s="5">
        <v>4411100</v>
      </c>
      <c r="B1049" s="39" t="s">
        <v>650</v>
      </c>
      <c r="C1049" s="5" t="s">
        <v>318</v>
      </c>
      <c r="D1049" s="2">
        <v>43586</v>
      </c>
      <c r="E1049" s="2">
        <v>43586</v>
      </c>
      <c r="F1049" s="2" t="str">
        <f t="shared" si="16"/>
        <v>441110043586</v>
      </c>
      <c r="G1049" s="36">
        <v>250</v>
      </c>
      <c r="H1049" s="1">
        <f>IFERROR(DATEDIF(Таблица1[[#This Row],[Дата начала работы]],Таблица1[[#This Row],[Месяц]],"m"),"-")</f>
        <v>0</v>
      </c>
      <c r="I1049" s="50">
        <v>4</v>
      </c>
      <c r="J1049">
        <v>0</v>
      </c>
      <c r="K1049" s="31">
        <v>35770</v>
      </c>
      <c r="L1049">
        <f>IFERROR(DATEDIF(Таблица1[[#This Row],[ДР]],Таблица1[[#This Row],[Дата начала работы]],"y"),"-")</f>
        <v>21</v>
      </c>
      <c r="M1049" s="3" t="s">
        <v>286</v>
      </c>
      <c r="N1049" s="3" t="s">
        <v>355</v>
      </c>
      <c r="O1049" s="3" t="s">
        <v>314</v>
      </c>
      <c r="P1049" s="3">
        <v>0</v>
      </c>
      <c r="Q1049" s="3">
        <v>0</v>
      </c>
      <c r="R1049" s="3">
        <v>1</v>
      </c>
      <c r="S1049" s="3">
        <v>1</v>
      </c>
      <c r="T1049" s="3">
        <v>0</v>
      </c>
      <c r="U1049" s="3">
        <v>0</v>
      </c>
      <c r="V1049" s="3">
        <v>1</v>
      </c>
      <c r="W1049" s="3">
        <v>1</v>
      </c>
      <c r="X1049" s="3">
        <v>0</v>
      </c>
      <c r="Y1049" s="6">
        <v>1</v>
      </c>
      <c r="Z1049" s="4">
        <v>0</v>
      </c>
      <c r="AA1049" s="4">
        <v>0.33333333333333298</v>
      </c>
      <c r="AB1049">
        <v>0</v>
      </c>
      <c r="AC1049">
        <v>0</v>
      </c>
      <c r="AD1049" s="26">
        <v>2</v>
      </c>
      <c r="AE1049" s="26">
        <v>2</v>
      </c>
      <c r="AF1049" s="26">
        <v>66.666666669999998</v>
      </c>
      <c r="AG1049" s="26">
        <v>0</v>
      </c>
      <c r="AH1049" s="41" t="e">
        <v>#VALUE!</v>
      </c>
      <c r="AI1049" s="41">
        <v>0.55000000000000004</v>
      </c>
      <c r="AJ1049" s="26">
        <v>0.8</v>
      </c>
      <c r="AK1049" s="26">
        <v>0.47725000000000001</v>
      </c>
      <c r="AL1049" s="26">
        <v>0.53334999999999999</v>
      </c>
    </row>
    <row r="1050" spans="1:38" ht="15" thickBot="1" x14ac:dyDescent="0.4">
      <c r="A1050" s="5">
        <v>4411100</v>
      </c>
      <c r="B1050" s="39" t="s">
        <v>650</v>
      </c>
      <c r="C1050" s="5" t="s">
        <v>318</v>
      </c>
      <c r="D1050" s="2">
        <v>43617</v>
      </c>
      <c r="E1050" s="2">
        <v>43586</v>
      </c>
      <c r="F1050" s="2" t="str">
        <f t="shared" si="16"/>
        <v>441110043617</v>
      </c>
      <c r="G1050" s="36">
        <v>250</v>
      </c>
      <c r="H1050" s="1">
        <f>IFERROR(DATEDIF(Таблица1[[#This Row],[Дата начала работы]],Таблица1[[#This Row],[Месяц]],"m"),"-")</f>
        <v>1</v>
      </c>
      <c r="I1050" s="50">
        <v>4</v>
      </c>
      <c r="J1050">
        <v>0</v>
      </c>
      <c r="K1050" s="31">
        <v>35770</v>
      </c>
      <c r="L1050">
        <f>IFERROR(DATEDIF(Таблица1[[#This Row],[ДР]],Таблица1[[#This Row],[Дата начала работы]],"y"),"-")</f>
        <v>21</v>
      </c>
      <c r="M1050" s="3" t="s">
        <v>286</v>
      </c>
      <c r="N1050" s="3" t="s">
        <v>355</v>
      </c>
      <c r="O1050" s="3" t="s">
        <v>314</v>
      </c>
      <c r="P1050" s="3">
        <v>0</v>
      </c>
      <c r="Q1050" s="3">
        <v>0</v>
      </c>
      <c r="R1050" s="3">
        <v>1</v>
      </c>
      <c r="S1050" s="3">
        <v>1</v>
      </c>
      <c r="T1050" s="3">
        <v>0</v>
      </c>
      <c r="U1050" s="3">
        <v>0</v>
      </c>
      <c r="V1050" s="3">
        <v>1</v>
      </c>
      <c r="W1050" s="3">
        <v>1</v>
      </c>
      <c r="X1050" s="3">
        <v>0</v>
      </c>
      <c r="Y1050" s="6">
        <v>1</v>
      </c>
      <c r="Z1050" s="4">
        <v>0.33333333333333298</v>
      </c>
      <c r="AA1050" s="4">
        <v>0.33333333333333298</v>
      </c>
      <c r="AB1050">
        <v>15</v>
      </c>
      <c r="AC1050">
        <v>6</v>
      </c>
      <c r="AD1050" s="26">
        <v>7</v>
      </c>
      <c r="AE1050" s="26">
        <v>21</v>
      </c>
      <c r="AF1050" s="26">
        <v>95.454545449999998</v>
      </c>
      <c r="AG1050" s="26">
        <v>0</v>
      </c>
      <c r="AH1050" s="41" t="s">
        <v>285</v>
      </c>
      <c r="AI1050" s="41">
        <v>0.73562499999999997</v>
      </c>
      <c r="AJ1050" s="26">
        <v>1</v>
      </c>
      <c r="AK1050" s="26">
        <v>0.70822499999999988</v>
      </c>
      <c r="AL1050" s="26">
        <v>0.74415000000000009</v>
      </c>
    </row>
    <row r="1051" spans="1:38" ht="15" thickBot="1" x14ac:dyDescent="0.4">
      <c r="A1051" s="5">
        <v>4411100</v>
      </c>
      <c r="B1051" s="39" t="s">
        <v>650</v>
      </c>
      <c r="C1051" s="5" t="s">
        <v>318</v>
      </c>
      <c r="D1051" s="2">
        <v>43647</v>
      </c>
      <c r="E1051" s="2">
        <v>43586</v>
      </c>
      <c r="F1051" s="2" t="str">
        <f t="shared" si="16"/>
        <v>441110043647</v>
      </c>
      <c r="G1051" s="36">
        <v>250</v>
      </c>
      <c r="H1051" s="1">
        <f>IFERROR(DATEDIF(Таблица1[[#This Row],[Дата начала работы]],Таблица1[[#This Row],[Месяц]],"m"),"-")</f>
        <v>2</v>
      </c>
      <c r="I1051" s="50">
        <v>4</v>
      </c>
      <c r="J1051">
        <v>0</v>
      </c>
      <c r="K1051" s="31">
        <v>35770</v>
      </c>
      <c r="L1051">
        <f>IFERROR(DATEDIF(Таблица1[[#This Row],[ДР]],Таблица1[[#This Row],[Дата начала работы]],"y"),"-")</f>
        <v>21</v>
      </c>
      <c r="M1051" s="3" t="s">
        <v>286</v>
      </c>
      <c r="N1051" s="3" t="s">
        <v>355</v>
      </c>
      <c r="O1051" s="3" t="s">
        <v>314</v>
      </c>
      <c r="P1051" s="3">
        <v>0</v>
      </c>
      <c r="Q1051" s="3">
        <v>0</v>
      </c>
      <c r="R1051" s="3">
        <v>1</v>
      </c>
      <c r="S1051" s="3">
        <v>1</v>
      </c>
      <c r="T1051" s="3">
        <v>0</v>
      </c>
      <c r="U1051" s="3">
        <v>0</v>
      </c>
      <c r="V1051" s="3">
        <v>1</v>
      </c>
      <c r="W1051" s="3">
        <v>1</v>
      </c>
      <c r="X1051" s="3">
        <v>0</v>
      </c>
      <c r="Y1051" s="6">
        <v>1</v>
      </c>
      <c r="Z1051" s="4">
        <v>0.33333333333333298</v>
      </c>
      <c r="AA1051" s="4">
        <v>0.28571428571428598</v>
      </c>
      <c r="AB1051">
        <v>6</v>
      </c>
      <c r="AC1051">
        <v>1</v>
      </c>
      <c r="AD1051" s="26">
        <v>5</v>
      </c>
      <c r="AE1051" s="26">
        <v>22</v>
      </c>
      <c r="AF1051" s="26">
        <v>91.666666669999998</v>
      </c>
      <c r="AG1051" s="26">
        <v>0</v>
      </c>
      <c r="AH1051" s="41">
        <v>0.83330000000000004</v>
      </c>
      <c r="AI1051" s="41">
        <v>0.8125</v>
      </c>
      <c r="AJ1051" s="26">
        <v>1</v>
      </c>
      <c r="AK1051" s="26">
        <v>0.78379999999999994</v>
      </c>
      <c r="AL1051" s="26">
        <v>0.83329999999999993</v>
      </c>
    </row>
    <row r="1052" spans="1:38" ht="15" thickBot="1" x14ac:dyDescent="0.4">
      <c r="A1052" s="5">
        <v>4411100</v>
      </c>
      <c r="B1052" s="39" t="s">
        <v>650</v>
      </c>
      <c r="C1052" s="5" t="s">
        <v>318</v>
      </c>
      <c r="D1052" s="2">
        <v>43678</v>
      </c>
      <c r="E1052" s="2">
        <v>43586</v>
      </c>
      <c r="F1052" s="2" t="str">
        <f t="shared" si="16"/>
        <v>441110043678</v>
      </c>
      <c r="G1052" s="36">
        <v>250</v>
      </c>
      <c r="H1052" s="1">
        <f>IFERROR(DATEDIF(Таблица1[[#This Row],[Дата начала работы]],Таблица1[[#This Row],[Месяц]],"m"),"-")</f>
        <v>3</v>
      </c>
      <c r="I1052" s="50">
        <v>4</v>
      </c>
      <c r="J1052">
        <v>0</v>
      </c>
      <c r="K1052" s="31">
        <v>35770</v>
      </c>
      <c r="L1052">
        <f>IFERROR(DATEDIF(Таблица1[[#This Row],[ДР]],Таблица1[[#This Row],[Дата начала работы]],"y"),"-")</f>
        <v>21</v>
      </c>
      <c r="M1052" s="3" t="s">
        <v>286</v>
      </c>
      <c r="N1052" s="3" t="s">
        <v>355</v>
      </c>
      <c r="O1052" s="3" t="s">
        <v>314</v>
      </c>
      <c r="P1052" s="3">
        <v>0</v>
      </c>
      <c r="Q1052" s="3">
        <v>0</v>
      </c>
      <c r="R1052" s="3">
        <v>1</v>
      </c>
      <c r="S1052" s="3">
        <v>1</v>
      </c>
      <c r="T1052" s="3">
        <v>0</v>
      </c>
      <c r="U1052" s="3">
        <v>0</v>
      </c>
      <c r="V1052" s="3">
        <v>1</v>
      </c>
      <c r="W1052" s="3">
        <v>1</v>
      </c>
      <c r="X1052" s="3">
        <v>0</v>
      </c>
      <c r="Y1052" s="6">
        <v>1</v>
      </c>
      <c r="Z1052" s="4">
        <v>0.33333333333333298</v>
      </c>
      <c r="AA1052" s="4">
        <v>0.28571428571428598</v>
      </c>
      <c r="AB1052">
        <v>6</v>
      </c>
      <c r="AC1052">
        <v>1</v>
      </c>
      <c r="AD1052" s="26">
        <v>2</v>
      </c>
      <c r="AE1052" s="26">
        <v>3</v>
      </c>
      <c r="AF1052" s="26">
        <v>100</v>
      </c>
      <c r="AG1052" s="26">
        <v>0</v>
      </c>
      <c r="AH1052" s="41">
        <v>0.4</v>
      </c>
      <c r="AI1052" s="41">
        <v>0.69357142857142862</v>
      </c>
      <c r="AJ1052" s="26">
        <v>0.94285714285714284</v>
      </c>
      <c r="AK1052" s="26">
        <v>0.6530285714285714</v>
      </c>
      <c r="AL1052" s="26">
        <v>0.69665714285714286</v>
      </c>
    </row>
    <row r="1053" spans="1:38" ht="15" thickBot="1" x14ac:dyDescent="0.4">
      <c r="A1053" s="5">
        <v>4411153</v>
      </c>
      <c r="B1053" s="39" t="s">
        <v>520</v>
      </c>
      <c r="C1053" s="5" t="s">
        <v>318</v>
      </c>
      <c r="D1053" s="2">
        <v>43586</v>
      </c>
      <c r="E1053" s="2">
        <v>43586</v>
      </c>
      <c r="F1053" s="2" t="str">
        <f t="shared" si="16"/>
        <v>441115343586</v>
      </c>
      <c r="G1053" s="36">
        <v>250</v>
      </c>
      <c r="H1053" s="1">
        <f>IFERROR(DATEDIF(Таблица1[[#This Row],[Дата начала работы]],Таблица1[[#This Row],[Месяц]],"m"),"-")</f>
        <v>0</v>
      </c>
      <c r="I1053" s="50">
        <v>5</v>
      </c>
      <c r="J1053">
        <v>1</v>
      </c>
      <c r="K1053" s="31">
        <v>34592</v>
      </c>
      <c r="L1053">
        <f>IFERROR(DATEDIF(Таблица1[[#This Row],[ДР]],Таблица1[[#This Row],[Дата начала работы]],"y"),"-")</f>
        <v>24</v>
      </c>
      <c r="M1053" s="3" t="s">
        <v>288</v>
      </c>
      <c r="N1053" s="3" t="s">
        <v>404</v>
      </c>
      <c r="O1053" s="3" t="s">
        <v>313</v>
      </c>
      <c r="P1053" s="3">
        <v>0</v>
      </c>
      <c r="Q1053" s="3">
        <v>0</v>
      </c>
      <c r="R1053" s="3">
        <v>0</v>
      </c>
      <c r="S1053" s="3">
        <v>1</v>
      </c>
      <c r="T1053" s="3">
        <v>0</v>
      </c>
      <c r="U1053" s="3">
        <v>1</v>
      </c>
      <c r="V1053" s="3">
        <v>0</v>
      </c>
      <c r="W1053" s="3">
        <v>0</v>
      </c>
      <c r="X1053" s="3">
        <v>1</v>
      </c>
      <c r="Y1053" s="6">
        <v>0.75</v>
      </c>
      <c r="Z1053" s="4">
        <v>0</v>
      </c>
      <c r="AA1053" s="4">
        <v>0.33333333333333298</v>
      </c>
      <c r="AB1053">
        <v>0</v>
      </c>
      <c r="AC1053">
        <v>0</v>
      </c>
      <c r="AD1053" s="26">
        <v>3</v>
      </c>
      <c r="AE1053" s="26">
        <v>8</v>
      </c>
      <c r="AF1053" s="26">
        <v>100</v>
      </c>
      <c r="AG1053" s="26">
        <v>0</v>
      </c>
      <c r="AH1053" s="41" t="e">
        <v>#VALUE!</v>
      </c>
      <c r="AI1053" s="41">
        <v>0.82250000000000001</v>
      </c>
      <c r="AJ1053" s="26">
        <v>1</v>
      </c>
      <c r="AK1053" s="26">
        <v>0.80035000000000012</v>
      </c>
      <c r="AL1053" s="26">
        <v>0.8931</v>
      </c>
    </row>
    <row r="1054" spans="1:38" ht="15" thickBot="1" x14ac:dyDescent="0.4">
      <c r="A1054" s="5">
        <v>4411153</v>
      </c>
      <c r="B1054" s="39" t="s">
        <v>520</v>
      </c>
      <c r="C1054" s="5" t="s">
        <v>318</v>
      </c>
      <c r="D1054" s="2">
        <v>43617</v>
      </c>
      <c r="E1054" s="2">
        <v>43586</v>
      </c>
      <c r="F1054" s="2" t="str">
        <f t="shared" si="16"/>
        <v>441115343617</v>
      </c>
      <c r="G1054" s="36">
        <v>250</v>
      </c>
      <c r="H1054" s="1">
        <f>IFERROR(DATEDIF(Таблица1[[#This Row],[Дата начала работы]],Таблица1[[#This Row],[Месяц]],"m"),"-")</f>
        <v>1</v>
      </c>
      <c r="I1054" s="50">
        <v>5</v>
      </c>
      <c r="J1054">
        <v>1</v>
      </c>
      <c r="K1054" s="31">
        <v>34592</v>
      </c>
      <c r="L1054">
        <f>IFERROR(DATEDIF(Таблица1[[#This Row],[ДР]],Таблица1[[#This Row],[Дата начала работы]],"y"),"-")</f>
        <v>24</v>
      </c>
      <c r="M1054" s="3" t="s">
        <v>288</v>
      </c>
      <c r="N1054" s="3" t="s">
        <v>404</v>
      </c>
      <c r="O1054" s="3" t="s">
        <v>313</v>
      </c>
      <c r="P1054" s="3">
        <v>0</v>
      </c>
      <c r="Q1054" s="3">
        <v>0</v>
      </c>
      <c r="R1054" s="3">
        <v>0</v>
      </c>
      <c r="S1054" s="3">
        <v>1</v>
      </c>
      <c r="T1054" s="3">
        <v>0</v>
      </c>
      <c r="U1054" s="3">
        <v>1</v>
      </c>
      <c r="V1054" s="3">
        <v>0</v>
      </c>
      <c r="W1054" s="3">
        <v>0</v>
      </c>
      <c r="X1054" s="3">
        <v>1</v>
      </c>
      <c r="Y1054" s="6">
        <v>0.73680000000000001</v>
      </c>
      <c r="Z1054" s="4">
        <v>0</v>
      </c>
      <c r="AA1054" s="4">
        <v>0.6</v>
      </c>
      <c r="AB1054">
        <v>7</v>
      </c>
      <c r="AC1054">
        <v>7</v>
      </c>
      <c r="AD1054" s="26">
        <v>3</v>
      </c>
      <c r="AE1054" s="26">
        <v>19</v>
      </c>
      <c r="AF1054" s="26">
        <v>82.608695650000001</v>
      </c>
      <c r="AG1054" s="26">
        <v>1</v>
      </c>
      <c r="AH1054" s="41">
        <v>0.66669999999999996</v>
      </c>
      <c r="AI1054" s="41">
        <v>0.91249999999999998</v>
      </c>
      <c r="AJ1054" s="26">
        <v>1</v>
      </c>
      <c r="AK1054" s="26">
        <v>1</v>
      </c>
      <c r="AL1054" s="26">
        <v>0.94120000000000004</v>
      </c>
    </row>
    <row r="1055" spans="1:38" ht="15" thickBot="1" x14ac:dyDescent="0.4">
      <c r="A1055" s="5">
        <v>4411153</v>
      </c>
      <c r="B1055" s="39" t="s">
        <v>520</v>
      </c>
      <c r="C1055" s="5" t="s">
        <v>318</v>
      </c>
      <c r="D1055" s="2">
        <v>43647</v>
      </c>
      <c r="E1055" s="2">
        <v>43586</v>
      </c>
      <c r="F1055" s="2" t="str">
        <f t="shared" si="16"/>
        <v>441115343647</v>
      </c>
      <c r="G1055" s="36">
        <v>250</v>
      </c>
      <c r="H1055" s="1">
        <f>IFERROR(DATEDIF(Таблица1[[#This Row],[Дата начала работы]],Таблица1[[#This Row],[Месяц]],"m"),"-")</f>
        <v>2</v>
      </c>
      <c r="I1055" s="50">
        <v>5</v>
      </c>
      <c r="J1055">
        <v>1</v>
      </c>
      <c r="K1055" s="31">
        <v>34592</v>
      </c>
      <c r="L1055">
        <f>IFERROR(DATEDIF(Таблица1[[#This Row],[ДР]],Таблица1[[#This Row],[Дата начала работы]],"y"),"-")</f>
        <v>24</v>
      </c>
      <c r="M1055" s="3" t="s">
        <v>288</v>
      </c>
      <c r="N1055" s="3" t="s">
        <v>404</v>
      </c>
      <c r="O1055" s="3" t="s">
        <v>313</v>
      </c>
      <c r="P1055" s="3">
        <v>0</v>
      </c>
      <c r="Q1055" s="3">
        <v>0</v>
      </c>
      <c r="R1055" s="3">
        <v>0</v>
      </c>
      <c r="S1055" s="3">
        <v>1</v>
      </c>
      <c r="T1055" s="3">
        <v>0</v>
      </c>
      <c r="U1055" s="3">
        <v>1</v>
      </c>
      <c r="V1055" s="3">
        <v>0</v>
      </c>
      <c r="W1055" s="3">
        <v>0</v>
      </c>
      <c r="X1055" s="3">
        <v>1</v>
      </c>
      <c r="Y1055" s="6">
        <v>0.75</v>
      </c>
      <c r="Z1055" s="4">
        <v>0</v>
      </c>
      <c r="AA1055" s="4">
        <v>0.6</v>
      </c>
      <c r="AB1055">
        <v>7</v>
      </c>
      <c r="AC1055">
        <v>7</v>
      </c>
      <c r="AD1055" s="26">
        <v>1</v>
      </c>
      <c r="AE1055" s="26">
        <v>4</v>
      </c>
      <c r="AF1055" s="26">
        <v>100</v>
      </c>
      <c r="AG1055" s="26">
        <v>0</v>
      </c>
      <c r="AH1055" s="41">
        <v>0.33329999999999999</v>
      </c>
      <c r="AI1055" s="41">
        <v>0.8</v>
      </c>
      <c r="AJ1055" s="26">
        <v>1</v>
      </c>
      <c r="AK1055" s="26">
        <v>0.78379999999999994</v>
      </c>
      <c r="AL1055" s="26">
        <v>0.8</v>
      </c>
    </row>
    <row r="1056" spans="1:38" ht="15" thickBot="1" x14ac:dyDescent="0.4">
      <c r="A1056" s="5">
        <v>4411153</v>
      </c>
      <c r="B1056" s="39" t="s">
        <v>520</v>
      </c>
      <c r="C1056" s="5" t="s">
        <v>318</v>
      </c>
      <c r="D1056" s="2">
        <v>43678</v>
      </c>
      <c r="E1056" s="2">
        <v>43586</v>
      </c>
      <c r="F1056" s="2" t="str">
        <f t="shared" si="16"/>
        <v>441115343678</v>
      </c>
      <c r="G1056" s="36">
        <v>250</v>
      </c>
      <c r="H1056" s="1">
        <f>IFERROR(DATEDIF(Таблица1[[#This Row],[Дата начала работы]],Таблица1[[#This Row],[Месяц]],"m"),"-")</f>
        <v>3</v>
      </c>
      <c r="I1056" s="50">
        <v>5</v>
      </c>
      <c r="J1056">
        <v>1</v>
      </c>
      <c r="K1056" s="31">
        <v>34592</v>
      </c>
      <c r="L1056">
        <f>IFERROR(DATEDIF(Таблица1[[#This Row],[ДР]],Таблица1[[#This Row],[Дата начала работы]],"y"),"-")</f>
        <v>24</v>
      </c>
      <c r="M1056" s="3" t="s">
        <v>288</v>
      </c>
      <c r="N1056" s="3" t="s">
        <v>404</v>
      </c>
      <c r="O1056" s="3" t="s">
        <v>313</v>
      </c>
      <c r="P1056" s="3">
        <v>0</v>
      </c>
      <c r="Q1056" s="3">
        <v>0</v>
      </c>
      <c r="R1056" s="3">
        <v>0</v>
      </c>
      <c r="S1056" s="3">
        <v>1</v>
      </c>
      <c r="T1056" s="3">
        <v>0</v>
      </c>
      <c r="U1056" s="3">
        <v>1</v>
      </c>
      <c r="V1056" s="3">
        <v>0</v>
      </c>
      <c r="W1056" s="3">
        <v>0</v>
      </c>
      <c r="X1056" s="3">
        <v>1</v>
      </c>
      <c r="Y1056" s="6">
        <v>0.5</v>
      </c>
      <c r="Z1056" s="4">
        <v>0</v>
      </c>
      <c r="AA1056" s="4">
        <v>0.71428571428571397</v>
      </c>
      <c r="AB1056">
        <v>7</v>
      </c>
      <c r="AC1056">
        <v>7</v>
      </c>
      <c r="AD1056" s="26">
        <v>2</v>
      </c>
      <c r="AE1056" s="26">
        <v>5</v>
      </c>
      <c r="AF1056" s="26">
        <v>100</v>
      </c>
      <c r="AG1056" s="26">
        <v>0</v>
      </c>
      <c r="AH1056" s="41">
        <v>1</v>
      </c>
      <c r="AI1056" s="41">
        <v>0.83937499999999998</v>
      </c>
      <c r="AJ1056" s="26">
        <v>1</v>
      </c>
      <c r="AK1056" s="26">
        <v>0.84612500000000002</v>
      </c>
      <c r="AL1056" s="26">
        <v>0.88185000000000002</v>
      </c>
    </row>
    <row r="1057" spans="1:38" ht="15" thickBot="1" x14ac:dyDescent="0.4">
      <c r="A1057" s="5">
        <v>4426743</v>
      </c>
      <c r="B1057" s="39" t="s">
        <v>707</v>
      </c>
      <c r="C1057" s="5" t="s">
        <v>318</v>
      </c>
      <c r="D1057" s="2">
        <v>43586</v>
      </c>
      <c r="E1057" s="2">
        <v>43586</v>
      </c>
      <c r="F1057" s="2" t="str">
        <f t="shared" si="16"/>
        <v>442674343586</v>
      </c>
      <c r="G1057" s="36">
        <v>250</v>
      </c>
      <c r="H1057" s="1">
        <f>IFERROR(DATEDIF(Таблица1[[#This Row],[Дата начала работы]],Таблица1[[#This Row],[Месяц]],"m"),"-")</f>
        <v>0</v>
      </c>
      <c r="I1057" s="50">
        <v>3</v>
      </c>
      <c r="J1057">
        <v>1</v>
      </c>
      <c r="K1057" s="31">
        <v>34923</v>
      </c>
      <c r="L1057">
        <f>IFERROR(DATEDIF(Таблица1[[#This Row],[ДР]],Таблица1[[#This Row],[Дата начала работы]],"y"),"-")</f>
        <v>23</v>
      </c>
      <c r="M1057" s="3" t="s">
        <v>286</v>
      </c>
      <c r="N1057" s="3" t="s">
        <v>405</v>
      </c>
      <c r="O1057" s="3" t="s">
        <v>314</v>
      </c>
      <c r="P1057" s="3">
        <v>1</v>
      </c>
      <c r="Q1057" s="3">
        <v>1</v>
      </c>
      <c r="R1057" s="3">
        <v>1</v>
      </c>
      <c r="S1057" s="3">
        <v>1</v>
      </c>
      <c r="T1057" s="3">
        <v>0</v>
      </c>
      <c r="U1057" s="3">
        <v>0</v>
      </c>
      <c r="V1057" s="3">
        <v>1</v>
      </c>
      <c r="W1057" s="3">
        <v>1</v>
      </c>
      <c r="X1057" s="3">
        <v>1</v>
      </c>
      <c r="Y1057" s="6">
        <v>0</v>
      </c>
      <c r="Z1057" s="4">
        <v>0</v>
      </c>
      <c r="AA1057" s="4">
        <v>0.33333333333333298</v>
      </c>
      <c r="AB1057">
        <v>0</v>
      </c>
      <c r="AC1057">
        <v>0</v>
      </c>
      <c r="AD1057" s="26">
        <v>1</v>
      </c>
      <c r="AE1057" s="26">
        <v>2</v>
      </c>
      <c r="AF1057" s="26">
        <v>100</v>
      </c>
      <c r="AG1057" s="26">
        <v>0</v>
      </c>
      <c r="AH1057" s="41" t="e">
        <v>#VALUE!</v>
      </c>
      <c r="AI1057" s="41">
        <v>0.7</v>
      </c>
      <c r="AJ1057" s="26">
        <v>1</v>
      </c>
      <c r="AK1057" s="26">
        <v>0.59089999999999998</v>
      </c>
      <c r="AL1057" s="26">
        <v>0.83329999999999993</v>
      </c>
    </row>
    <row r="1058" spans="1:38" ht="15" thickBot="1" x14ac:dyDescent="0.4">
      <c r="A1058" s="5">
        <v>4426743</v>
      </c>
      <c r="B1058" s="39" t="s">
        <v>707</v>
      </c>
      <c r="C1058" s="5" t="s">
        <v>318</v>
      </c>
      <c r="D1058" s="2">
        <v>43617</v>
      </c>
      <c r="E1058" s="2">
        <v>43586</v>
      </c>
      <c r="F1058" s="2" t="str">
        <f t="shared" si="16"/>
        <v>442674343617</v>
      </c>
      <c r="G1058" s="36">
        <v>250</v>
      </c>
      <c r="H1058" s="1">
        <f>IFERROR(DATEDIF(Таблица1[[#This Row],[Дата начала работы]],Таблица1[[#This Row],[Месяц]],"m"),"-")</f>
        <v>1</v>
      </c>
      <c r="I1058" s="50">
        <v>3</v>
      </c>
      <c r="J1058">
        <v>1</v>
      </c>
      <c r="K1058" s="31">
        <v>34923</v>
      </c>
      <c r="L1058">
        <f>IFERROR(DATEDIF(Таблица1[[#This Row],[ДР]],Таблица1[[#This Row],[Дата начала работы]],"y"),"-")</f>
        <v>23</v>
      </c>
      <c r="M1058" s="3" t="s">
        <v>286</v>
      </c>
      <c r="N1058" s="3" t="s">
        <v>405</v>
      </c>
      <c r="O1058" s="3" t="s">
        <v>314</v>
      </c>
      <c r="P1058" s="3">
        <v>1</v>
      </c>
      <c r="Q1058" s="3">
        <v>1</v>
      </c>
      <c r="R1058" s="3">
        <v>1</v>
      </c>
      <c r="S1058" s="3">
        <v>1</v>
      </c>
      <c r="T1058" s="3">
        <v>0</v>
      </c>
      <c r="U1058" s="3">
        <v>0</v>
      </c>
      <c r="V1058" s="3">
        <v>1</v>
      </c>
      <c r="W1058" s="3">
        <v>1</v>
      </c>
      <c r="X1058" s="3">
        <v>1</v>
      </c>
      <c r="Y1058" s="6">
        <v>1</v>
      </c>
      <c r="Z1058" s="4">
        <v>0</v>
      </c>
      <c r="AA1058" s="4">
        <v>0.33333333333333298</v>
      </c>
      <c r="AB1058">
        <v>6</v>
      </c>
      <c r="AC1058">
        <v>6</v>
      </c>
      <c r="AD1058" s="26">
        <v>3</v>
      </c>
      <c r="AE1058" s="26">
        <v>14</v>
      </c>
      <c r="AF1058" s="26">
        <v>100</v>
      </c>
      <c r="AG1058" s="26">
        <v>0</v>
      </c>
      <c r="AH1058" s="41">
        <v>1</v>
      </c>
      <c r="AI1058" s="41">
        <v>0.73750000000000004</v>
      </c>
      <c r="AJ1058" s="26">
        <v>0.83335000000000004</v>
      </c>
      <c r="AK1058" s="26">
        <v>0.68734999999999991</v>
      </c>
      <c r="AL1058" s="26">
        <v>0.81664999999999999</v>
      </c>
    </row>
    <row r="1059" spans="1:38" ht="15" thickBot="1" x14ac:dyDescent="0.4">
      <c r="A1059" s="5">
        <v>4426743</v>
      </c>
      <c r="B1059" s="39" t="s">
        <v>707</v>
      </c>
      <c r="C1059" s="5" t="s">
        <v>318</v>
      </c>
      <c r="D1059" s="2">
        <v>43647</v>
      </c>
      <c r="E1059" s="2">
        <v>43586</v>
      </c>
      <c r="F1059" s="2" t="str">
        <f t="shared" si="16"/>
        <v>442674343647</v>
      </c>
      <c r="G1059" s="36">
        <v>250</v>
      </c>
      <c r="H1059" s="1">
        <f>IFERROR(DATEDIF(Таблица1[[#This Row],[Дата начала работы]],Таблица1[[#This Row],[Месяц]],"m"),"-")</f>
        <v>2</v>
      </c>
      <c r="I1059" s="50">
        <v>3</v>
      </c>
      <c r="J1059">
        <v>1</v>
      </c>
      <c r="K1059" s="31">
        <v>34923</v>
      </c>
      <c r="L1059">
        <f>IFERROR(DATEDIF(Таблица1[[#This Row],[ДР]],Таблица1[[#This Row],[Дата начала работы]],"y"),"-")</f>
        <v>23</v>
      </c>
      <c r="M1059" s="3" t="s">
        <v>286</v>
      </c>
      <c r="N1059" s="3" t="s">
        <v>405</v>
      </c>
      <c r="O1059" s="3" t="s">
        <v>314</v>
      </c>
      <c r="P1059" s="3">
        <v>1</v>
      </c>
      <c r="Q1059" s="3">
        <v>1</v>
      </c>
      <c r="R1059" s="3">
        <v>1</v>
      </c>
      <c r="S1059" s="3">
        <v>1</v>
      </c>
      <c r="T1059" s="3">
        <v>0</v>
      </c>
      <c r="U1059" s="3">
        <v>0</v>
      </c>
      <c r="V1059" s="3">
        <v>1</v>
      </c>
      <c r="W1059" s="3">
        <v>1</v>
      </c>
      <c r="X1059" s="3">
        <v>1</v>
      </c>
      <c r="Y1059" s="6">
        <v>1</v>
      </c>
      <c r="Z1059" s="4">
        <v>0</v>
      </c>
      <c r="AA1059" s="4">
        <v>0.71428571428571397</v>
      </c>
      <c r="AB1059">
        <v>7</v>
      </c>
      <c r="AC1059">
        <v>7</v>
      </c>
      <c r="AD1059" s="26">
        <v>5</v>
      </c>
      <c r="AE1059" s="26">
        <v>19</v>
      </c>
      <c r="AF1059" s="26">
        <v>95</v>
      </c>
      <c r="AG1059" s="26">
        <v>0</v>
      </c>
      <c r="AH1059" s="41">
        <v>1</v>
      </c>
      <c r="AI1059" s="41">
        <v>0.77500000000000002</v>
      </c>
      <c r="AJ1059" s="26">
        <v>0.66669999999999996</v>
      </c>
      <c r="AK1059" s="26">
        <v>0.78379999999999994</v>
      </c>
      <c r="AL1059" s="26">
        <v>0.8</v>
      </c>
    </row>
    <row r="1060" spans="1:38" ht="15" thickBot="1" x14ac:dyDescent="0.4">
      <c r="A1060" s="5">
        <v>4426743</v>
      </c>
      <c r="B1060" s="39" t="s">
        <v>707</v>
      </c>
      <c r="C1060" s="5" t="s">
        <v>318</v>
      </c>
      <c r="D1060" s="2">
        <v>43678</v>
      </c>
      <c r="E1060" s="2">
        <v>43586</v>
      </c>
      <c r="F1060" s="2" t="str">
        <f t="shared" si="16"/>
        <v>442674343678</v>
      </c>
      <c r="G1060" s="36">
        <v>250</v>
      </c>
      <c r="H1060" s="1">
        <f>IFERROR(DATEDIF(Таблица1[[#This Row],[Дата начала работы]],Таблица1[[#This Row],[Месяц]],"m"),"-")</f>
        <v>3</v>
      </c>
      <c r="I1060" s="50">
        <v>3</v>
      </c>
      <c r="J1060">
        <v>1</v>
      </c>
      <c r="K1060" s="31">
        <v>34923</v>
      </c>
      <c r="L1060">
        <f>IFERROR(DATEDIF(Таблица1[[#This Row],[ДР]],Таблица1[[#This Row],[Дата начала работы]],"y"),"-")</f>
        <v>23</v>
      </c>
      <c r="M1060" s="3" t="s">
        <v>286</v>
      </c>
      <c r="N1060" s="3" t="s">
        <v>405</v>
      </c>
      <c r="O1060" s="3" t="s">
        <v>314</v>
      </c>
      <c r="P1060" s="3">
        <v>1</v>
      </c>
      <c r="Q1060" s="3">
        <v>1</v>
      </c>
      <c r="R1060" s="3">
        <v>1</v>
      </c>
      <c r="S1060" s="3">
        <v>1</v>
      </c>
      <c r="T1060" s="3">
        <v>0</v>
      </c>
      <c r="U1060" s="3">
        <v>0</v>
      </c>
      <c r="V1060" s="3">
        <v>1</v>
      </c>
      <c r="W1060" s="3">
        <v>1</v>
      </c>
      <c r="X1060" s="3">
        <v>1</v>
      </c>
      <c r="Y1060" s="6">
        <v>0.88890000000000002</v>
      </c>
      <c r="Z1060" s="4">
        <v>0</v>
      </c>
      <c r="AA1060" s="4">
        <v>0.75</v>
      </c>
      <c r="AB1060">
        <v>33</v>
      </c>
      <c r="AC1060">
        <v>16</v>
      </c>
      <c r="AD1060" s="26">
        <v>4</v>
      </c>
      <c r="AE1060" s="26">
        <v>9</v>
      </c>
      <c r="AF1060" s="26">
        <v>100</v>
      </c>
      <c r="AG1060" s="26">
        <v>1</v>
      </c>
      <c r="AH1060" s="41">
        <v>0.6</v>
      </c>
      <c r="AI1060" s="41">
        <v>0.73750000000000004</v>
      </c>
      <c r="AJ1060" s="26">
        <v>0.83335000000000004</v>
      </c>
      <c r="AK1060" s="26">
        <v>0.68734999999999991</v>
      </c>
      <c r="AL1060" s="26">
        <v>0.81664999999999999</v>
      </c>
    </row>
    <row r="1061" spans="1:38" ht="15" thickBot="1" x14ac:dyDescent="0.4">
      <c r="A1061" s="5">
        <v>4426788</v>
      </c>
      <c r="B1061" s="39" t="s">
        <v>734</v>
      </c>
      <c r="C1061" s="5" t="s">
        <v>317</v>
      </c>
      <c r="D1061" s="2">
        <v>43586</v>
      </c>
      <c r="E1061" s="2">
        <v>43586</v>
      </c>
      <c r="F1061" s="2" t="str">
        <f t="shared" si="16"/>
        <v>442678843586</v>
      </c>
      <c r="G1061" s="36">
        <v>250</v>
      </c>
      <c r="H1061" s="1">
        <f>IFERROR(DATEDIF(Таблица1[[#This Row],[Дата начала работы]],Таблица1[[#This Row],[Месяц]],"m"),"-")</f>
        <v>0</v>
      </c>
      <c r="I1061" s="50">
        <v>0</v>
      </c>
      <c r="J1061">
        <v>1</v>
      </c>
      <c r="K1061" s="31">
        <v>33276</v>
      </c>
      <c r="L1061">
        <f>IFERROR(DATEDIF(Таблица1[[#This Row],[ДР]],Таблица1[[#This Row],[Дата начала работы]],"y"),"-")</f>
        <v>28</v>
      </c>
      <c r="M1061" s="3" t="s">
        <v>287</v>
      </c>
      <c r="N1061" s="3" t="s">
        <v>344</v>
      </c>
      <c r="O1061" s="3" t="s">
        <v>285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6">
        <v>1</v>
      </c>
      <c r="Z1061" s="4">
        <v>1</v>
      </c>
      <c r="AA1061" s="4">
        <v>1</v>
      </c>
      <c r="AB1061">
        <v>0</v>
      </c>
      <c r="AC1061">
        <v>0</v>
      </c>
      <c r="AD1061" s="26">
        <v>3</v>
      </c>
      <c r="AE1061" s="26">
        <v>7</v>
      </c>
      <c r="AF1061" s="26">
        <v>87.5</v>
      </c>
      <c r="AG1061" s="26">
        <v>0</v>
      </c>
      <c r="AH1061" s="41" t="e">
        <v>#VALUE!</v>
      </c>
      <c r="AI1061" s="41">
        <v>0.61250000000000004</v>
      </c>
      <c r="AJ1061" s="26">
        <v>0.66669999999999996</v>
      </c>
      <c r="AK1061" s="26">
        <v>0.54049999999999998</v>
      </c>
      <c r="AL1061" s="26">
        <v>0.66670000000000007</v>
      </c>
    </row>
    <row r="1062" spans="1:38" ht="15" thickBot="1" x14ac:dyDescent="0.4">
      <c r="A1062" s="5">
        <v>4426878</v>
      </c>
      <c r="B1062" s="39" t="s">
        <v>547</v>
      </c>
      <c r="C1062" s="5" t="s">
        <v>318</v>
      </c>
      <c r="D1062" s="2">
        <v>43586</v>
      </c>
      <c r="E1062" s="2">
        <v>43586</v>
      </c>
      <c r="F1062" s="2" t="str">
        <f t="shared" si="16"/>
        <v>442687843586</v>
      </c>
      <c r="G1062" s="36">
        <v>250</v>
      </c>
      <c r="H1062" s="1">
        <f>IFERROR(DATEDIF(Таблица1[[#This Row],[Дата начала работы]],Таблица1[[#This Row],[Месяц]],"m"),"-")</f>
        <v>0</v>
      </c>
      <c r="I1062" s="50">
        <v>14</v>
      </c>
      <c r="J1062">
        <v>1</v>
      </c>
      <c r="K1062" s="31">
        <v>27108</v>
      </c>
      <c r="L1062">
        <f>IFERROR(DATEDIF(Таблица1[[#This Row],[ДР]],Таблица1[[#This Row],[Дата начала работы]],"y"),"-")</f>
        <v>45</v>
      </c>
      <c r="M1062" s="3" t="s">
        <v>287</v>
      </c>
      <c r="N1062" s="3" t="s">
        <v>399</v>
      </c>
      <c r="O1062" s="3" t="s">
        <v>314</v>
      </c>
      <c r="P1062" s="3">
        <v>0</v>
      </c>
      <c r="Q1062" s="3">
        <v>0</v>
      </c>
      <c r="R1062" s="3">
        <v>1</v>
      </c>
      <c r="S1062" s="3">
        <v>1</v>
      </c>
      <c r="T1062" s="3">
        <v>0</v>
      </c>
      <c r="U1062" s="3">
        <v>1</v>
      </c>
      <c r="V1062" s="3">
        <v>0</v>
      </c>
      <c r="W1062" s="3">
        <v>0</v>
      </c>
      <c r="X1062" s="3">
        <v>1</v>
      </c>
      <c r="Y1062" s="6">
        <v>1</v>
      </c>
      <c r="Z1062" s="4">
        <v>0</v>
      </c>
      <c r="AA1062" s="4">
        <v>0</v>
      </c>
      <c r="AB1062">
        <v>0</v>
      </c>
      <c r="AC1062">
        <v>0</v>
      </c>
      <c r="AD1062" s="26">
        <v>1</v>
      </c>
      <c r="AE1062" s="26">
        <v>1</v>
      </c>
      <c r="AF1062" s="26">
        <v>100</v>
      </c>
      <c r="AG1062" s="26">
        <v>0</v>
      </c>
      <c r="AH1062" s="41" t="e">
        <v>#VALUE!</v>
      </c>
      <c r="AI1062" s="41">
        <v>0.47</v>
      </c>
      <c r="AJ1062" s="26">
        <v>0.6</v>
      </c>
      <c r="AK1062" s="26">
        <v>0.45450000000000002</v>
      </c>
      <c r="AL1062" s="26">
        <v>0.5</v>
      </c>
    </row>
    <row r="1063" spans="1:38" ht="15" thickBot="1" x14ac:dyDescent="0.4">
      <c r="A1063" s="5">
        <v>4426878</v>
      </c>
      <c r="B1063" s="39" t="s">
        <v>547</v>
      </c>
      <c r="C1063" s="5" t="s">
        <v>318</v>
      </c>
      <c r="D1063" s="2">
        <v>43617</v>
      </c>
      <c r="E1063" s="2">
        <v>43586</v>
      </c>
      <c r="F1063" s="2" t="str">
        <f t="shared" si="16"/>
        <v>442687843617</v>
      </c>
      <c r="G1063" s="36">
        <v>250</v>
      </c>
      <c r="H1063" s="1">
        <f>IFERROR(DATEDIF(Таблица1[[#This Row],[Дата начала работы]],Таблица1[[#This Row],[Месяц]],"m"),"-")</f>
        <v>1</v>
      </c>
      <c r="I1063" s="50">
        <v>14</v>
      </c>
      <c r="J1063">
        <v>1</v>
      </c>
      <c r="K1063" s="31">
        <v>27108</v>
      </c>
      <c r="L1063">
        <f>IFERROR(DATEDIF(Таблица1[[#This Row],[ДР]],Таблица1[[#This Row],[Дата начала работы]],"y"),"-")</f>
        <v>45</v>
      </c>
      <c r="M1063" s="3" t="s">
        <v>287</v>
      </c>
      <c r="N1063" s="3" t="s">
        <v>399</v>
      </c>
      <c r="O1063" s="3" t="s">
        <v>314</v>
      </c>
      <c r="P1063" s="3">
        <v>0</v>
      </c>
      <c r="Q1063" s="3">
        <v>0</v>
      </c>
      <c r="R1063" s="3">
        <v>1</v>
      </c>
      <c r="S1063" s="3">
        <v>1</v>
      </c>
      <c r="T1063" s="3">
        <v>0</v>
      </c>
      <c r="U1063" s="3">
        <v>1</v>
      </c>
      <c r="V1063" s="3">
        <v>0</v>
      </c>
      <c r="W1063" s="3">
        <v>0</v>
      </c>
      <c r="X1063" s="3">
        <v>1</v>
      </c>
      <c r="Y1063" s="6">
        <v>0.85289999999999999</v>
      </c>
      <c r="Z1063" s="4">
        <v>9.0909090909090898E-2</v>
      </c>
      <c r="AA1063" s="4">
        <v>0.63636363636363602</v>
      </c>
      <c r="AB1063">
        <v>87</v>
      </c>
      <c r="AC1063">
        <v>55</v>
      </c>
      <c r="AD1063" s="26">
        <v>11</v>
      </c>
      <c r="AE1063" s="26">
        <v>34</v>
      </c>
      <c r="AF1063" s="26">
        <v>100</v>
      </c>
      <c r="AG1063" s="26">
        <v>0</v>
      </c>
      <c r="AH1063" s="41" t="s">
        <v>285</v>
      </c>
      <c r="AI1063" s="41">
        <v>0.75416666666666676</v>
      </c>
      <c r="AJ1063" s="26">
        <v>0.88890000000000002</v>
      </c>
      <c r="AK1063" s="26">
        <v>0.78376666666666672</v>
      </c>
      <c r="AL1063" s="26">
        <v>0.84316666666666673</v>
      </c>
    </row>
    <row r="1064" spans="1:38" ht="15" thickBot="1" x14ac:dyDescent="0.4">
      <c r="A1064" s="5">
        <v>4426878</v>
      </c>
      <c r="B1064" s="39" t="s">
        <v>547</v>
      </c>
      <c r="C1064" s="5" t="s">
        <v>318</v>
      </c>
      <c r="D1064" s="2">
        <v>43647</v>
      </c>
      <c r="E1064" s="2">
        <v>43586</v>
      </c>
      <c r="F1064" s="2" t="str">
        <f t="shared" si="16"/>
        <v>442687843647</v>
      </c>
      <c r="G1064" s="36">
        <v>250</v>
      </c>
      <c r="H1064" s="1">
        <f>IFERROR(DATEDIF(Таблица1[[#This Row],[Дата начала работы]],Таблица1[[#This Row],[Месяц]],"m"),"-")</f>
        <v>2</v>
      </c>
      <c r="I1064" s="50">
        <v>14</v>
      </c>
      <c r="J1064">
        <v>1</v>
      </c>
      <c r="K1064" s="31">
        <v>27108</v>
      </c>
      <c r="L1064">
        <f>IFERROR(DATEDIF(Таблица1[[#This Row],[ДР]],Таблица1[[#This Row],[Дата начала работы]],"y"),"-")</f>
        <v>45</v>
      </c>
      <c r="M1064" s="3" t="s">
        <v>287</v>
      </c>
      <c r="N1064" s="3" t="s">
        <v>399</v>
      </c>
      <c r="O1064" s="3" t="s">
        <v>314</v>
      </c>
      <c r="P1064" s="3">
        <v>0</v>
      </c>
      <c r="Q1064" s="3">
        <v>0</v>
      </c>
      <c r="R1064" s="3">
        <v>1</v>
      </c>
      <c r="S1064" s="3">
        <v>1</v>
      </c>
      <c r="T1064" s="3">
        <v>0</v>
      </c>
      <c r="U1064" s="3">
        <v>1</v>
      </c>
      <c r="V1064" s="3">
        <v>0</v>
      </c>
      <c r="W1064" s="3">
        <v>0</v>
      </c>
      <c r="X1064" s="3">
        <v>1</v>
      </c>
      <c r="Y1064" s="6">
        <v>0.95830000000000004</v>
      </c>
      <c r="Z1064" s="4">
        <v>9.0909090909090898E-2</v>
      </c>
      <c r="AA1064" s="4">
        <v>0.66666666666666696</v>
      </c>
      <c r="AB1064">
        <v>22</v>
      </c>
      <c r="AC1064">
        <v>13</v>
      </c>
      <c r="AD1064" s="26">
        <v>8</v>
      </c>
      <c r="AE1064" s="26">
        <v>48</v>
      </c>
      <c r="AF1064" s="26">
        <v>100</v>
      </c>
      <c r="AG1064" s="26">
        <v>0</v>
      </c>
      <c r="AH1064" s="41">
        <v>0.81820000000000004</v>
      </c>
      <c r="AI1064" s="41">
        <v>0.88749999999999996</v>
      </c>
      <c r="AJ1064" s="26">
        <v>1</v>
      </c>
      <c r="AK1064" s="26">
        <v>0.78379999999999994</v>
      </c>
      <c r="AL1064" s="26">
        <v>1</v>
      </c>
    </row>
    <row r="1065" spans="1:38" ht="15" thickBot="1" x14ac:dyDescent="0.4">
      <c r="A1065" s="5">
        <v>4426878</v>
      </c>
      <c r="B1065" s="39" t="s">
        <v>547</v>
      </c>
      <c r="C1065" s="5" t="s">
        <v>318</v>
      </c>
      <c r="D1065" s="2">
        <v>43678</v>
      </c>
      <c r="E1065" s="2">
        <v>43586</v>
      </c>
      <c r="F1065" s="2" t="str">
        <f t="shared" si="16"/>
        <v>442687843678</v>
      </c>
      <c r="G1065" s="36">
        <v>250</v>
      </c>
      <c r="H1065" s="1">
        <f>IFERROR(DATEDIF(Таблица1[[#This Row],[Дата начала работы]],Таблица1[[#This Row],[Месяц]],"m"),"-")</f>
        <v>3</v>
      </c>
      <c r="I1065" s="50">
        <v>14</v>
      </c>
      <c r="J1065">
        <v>1</v>
      </c>
      <c r="K1065" s="31">
        <v>27108</v>
      </c>
      <c r="L1065">
        <f>IFERROR(DATEDIF(Таблица1[[#This Row],[ДР]],Таблица1[[#This Row],[Дата начала работы]],"y"),"-")</f>
        <v>45</v>
      </c>
      <c r="M1065" s="3" t="s">
        <v>287</v>
      </c>
      <c r="N1065" s="3" t="s">
        <v>399</v>
      </c>
      <c r="O1065" s="3" t="s">
        <v>314</v>
      </c>
      <c r="P1065" s="3">
        <v>0</v>
      </c>
      <c r="Q1065" s="3">
        <v>0</v>
      </c>
      <c r="R1065" s="3">
        <v>1</v>
      </c>
      <c r="S1065" s="3">
        <v>1</v>
      </c>
      <c r="T1065" s="3">
        <v>0</v>
      </c>
      <c r="U1065" s="3">
        <v>1</v>
      </c>
      <c r="V1065" s="3">
        <v>0</v>
      </c>
      <c r="W1065" s="3">
        <v>0</v>
      </c>
      <c r="X1065" s="3">
        <v>1</v>
      </c>
      <c r="Y1065" s="6">
        <v>1</v>
      </c>
      <c r="Z1065" s="4">
        <v>9.0909090909090898E-2</v>
      </c>
      <c r="AA1065" s="4">
        <v>0.71428571428571397</v>
      </c>
      <c r="AB1065">
        <v>12</v>
      </c>
      <c r="AC1065">
        <v>6</v>
      </c>
      <c r="AD1065" s="26">
        <v>6</v>
      </c>
      <c r="AE1065" s="26">
        <v>15</v>
      </c>
      <c r="AF1065" s="26">
        <v>88.235294120000006</v>
      </c>
      <c r="AG1065" s="26">
        <v>1</v>
      </c>
      <c r="AH1065" s="41">
        <v>0.75</v>
      </c>
      <c r="AI1065" s="41">
        <v>0.72399999999999998</v>
      </c>
      <c r="AJ1065" s="26">
        <v>0.85333999999999999</v>
      </c>
      <c r="AK1065" s="26">
        <v>0.71792000000000011</v>
      </c>
      <c r="AL1065" s="26">
        <v>0.80590000000000006</v>
      </c>
    </row>
    <row r="1066" spans="1:38" ht="15" thickBot="1" x14ac:dyDescent="0.4">
      <c r="A1066" s="5">
        <v>4433881</v>
      </c>
      <c r="B1066" s="39" t="s">
        <v>721</v>
      </c>
      <c r="C1066" s="5" t="s">
        <v>317</v>
      </c>
      <c r="D1066" s="2">
        <v>43586</v>
      </c>
      <c r="E1066" s="2">
        <v>43586</v>
      </c>
      <c r="F1066" s="2" t="str">
        <f t="shared" si="16"/>
        <v>443388143586</v>
      </c>
      <c r="G1066" s="36">
        <v>250</v>
      </c>
      <c r="H1066" s="1">
        <f>IFERROR(DATEDIF(Таблица1[[#This Row],[Дата начала работы]],Таблица1[[#This Row],[Месяц]],"m"),"-")</f>
        <v>0</v>
      </c>
      <c r="I1066" s="50">
        <v>0</v>
      </c>
      <c r="J1066">
        <v>0</v>
      </c>
      <c r="K1066" s="31" t="s">
        <v>285</v>
      </c>
      <c r="L1066" t="str">
        <f>IFERROR(DATEDIF(Таблица1[[#This Row],[ДР]],Таблица1[[#This Row],[Дата начала работы]],"y"),"-")</f>
        <v>-</v>
      </c>
      <c r="M1066" s="3" t="s">
        <v>287</v>
      </c>
      <c r="N1066" s="3" t="s">
        <v>319</v>
      </c>
      <c r="O1066" s="3" t="s">
        <v>285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6">
        <v>0</v>
      </c>
      <c r="Z1066" s="4">
        <v>1</v>
      </c>
      <c r="AA1066" s="4">
        <v>1</v>
      </c>
      <c r="AB1066">
        <v>0</v>
      </c>
      <c r="AC1066">
        <v>0</v>
      </c>
      <c r="AD1066" s="26">
        <v>1</v>
      </c>
      <c r="AE1066" s="26">
        <v>3</v>
      </c>
      <c r="AF1066" s="26">
        <v>100</v>
      </c>
      <c r="AG1066" s="26">
        <v>0</v>
      </c>
      <c r="AH1066" s="41" t="e">
        <v>#VALUE!</v>
      </c>
      <c r="AI1066" s="41">
        <v>0.48</v>
      </c>
      <c r="AJ1066" s="26">
        <v>0.6</v>
      </c>
      <c r="AK1066" s="26">
        <v>0.45450000000000002</v>
      </c>
      <c r="AL1066" s="26">
        <v>0.43329999999999996</v>
      </c>
    </row>
    <row r="1067" spans="1:38" ht="15" thickBot="1" x14ac:dyDescent="0.4">
      <c r="A1067" s="5">
        <v>4433947</v>
      </c>
      <c r="B1067" s="39" t="s">
        <v>554</v>
      </c>
      <c r="C1067" s="5" t="s">
        <v>318</v>
      </c>
      <c r="D1067" s="2">
        <v>43586</v>
      </c>
      <c r="E1067" s="2">
        <v>43586</v>
      </c>
      <c r="F1067" s="2" t="str">
        <f t="shared" si="16"/>
        <v>443394743586</v>
      </c>
      <c r="G1067" s="36">
        <v>250</v>
      </c>
      <c r="H1067" s="1">
        <f>IFERROR(DATEDIF(Таблица1[[#This Row],[Дата начала работы]],Таблица1[[#This Row],[Месяц]],"m"),"-")</f>
        <v>0</v>
      </c>
      <c r="I1067" s="50">
        <v>1</v>
      </c>
      <c r="J1067">
        <v>1</v>
      </c>
      <c r="K1067" s="31">
        <v>36045</v>
      </c>
      <c r="L1067">
        <f>IFERROR(DATEDIF(Таблица1[[#This Row],[ДР]],Таблица1[[#This Row],[Дата начала работы]],"y"),"-")</f>
        <v>20</v>
      </c>
      <c r="M1067" s="3" t="s">
        <v>287</v>
      </c>
      <c r="N1067" s="3" t="s">
        <v>319</v>
      </c>
      <c r="O1067" s="3" t="s">
        <v>313</v>
      </c>
      <c r="P1067" s="3">
        <v>0</v>
      </c>
      <c r="Q1067" s="3">
        <v>0</v>
      </c>
      <c r="R1067" s="3">
        <v>1</v>
      </c>
      <c r="S1067" s="3">
        <v>1</v>
      </c>
      <c r="T1067" s="3">
        <v>0</v>
      </c>
      <c r="U1067" s="3">
        <v>1</v>
      </c>
      <c r="V1067" s="3">
        <v>1</v>
      </c>
      <c r="W1067" s="3">
        <v>0</v>
      </c>
      <c r="X1067" s="3">
        <v>0</v>
      </c>
      <c r="Y1067" s="6">
        <v>1</v>
      </c>
      <c r="Z1067" s="4">
        <v>0.33333333333333298</v>
      </c>
      <c r="AA1067" s="4">
        <v>1</v>
      </c>
      <c r="AB1067">
        <v>0</v>
      </c>
      <c r="AC1067">
        <v>0</v>
      </c>
      <c r="AD1067" s="26">
        <v>3</v>
      </c>
      <c r="AE1067" s="26">
        <v>12</v>
      </c>
      <c r="AF1067" s="26">
        <v>100</v>
      </c>
      <c r="AG1067" s="26">
        <v>0</v>
      </c>
      <c r="AH1067" s="41" t="e">
        <v>#VALUE!</v>
      </c>
      <c r="AI1067" s="41">
        <v>0.49375000000000002</v>
      </c>
      <c r="AJ1067" s="26">
        <v>0.66669999999999996</v>
      </c>
      <c r="AK1067" s="26">
        <v>0.54054999999999997</v>
      </c>
      <c r="AL1067" s="26">
        <v>0.52939999999999998</v>
      </c>
    </row>
    <row r="1068" spans="1:38" ht="15" thickBot="1" x14ac:dyDescent="0.4">
      <c r="A1068" s="5">
        <v>4433947</v>
      </c>
      <c r="B1068" s="39" t="s">
        <v>554</v>
      </c>
      <c r="C1068" s="5" t="s">
        <v>318</v>
      </c>
      <c r="D1068" s="2">
        <v>43617</v>
      </c>
      <c r="E1068" s="2">
        <v>43586</v>
      </c>
      <c r="F1068" s="2" t="str">
        <f t="shared" si="16"/>
        <v>443394743617</v>
      </c>
      <c r="G1068" s="36">
        <v>250</v>
      </c>
      <c r="H1068" s="1">
        <f>IFERROR(DATEDIF(Таблица1[[#This Row],[Дата начала работы]],Таблица1[[#This Row],[Месяц]],"m"),"-")</f>
        <v>1</v>
      </c>
      <c r="I1068" s="50">
        <v>1</v>
      </c>
      <c r="J1068">
        <v>1</v>
      </c>
      <c r="K1068" s="31">
        <v>36045</v>
      </c>
      <c r="L1068">
        <f>IFERROR(DATEDIF(Таблица1[[#This Row],[ДР]],Таблица1[[#This Row],[Дата начала работы]],"y"),"-")</f>
        <v>20</v>
      </c>
      <c r="M1068" s="3" t="s">
        <v>287</v>
      </c>
      <c r="N1068" s="3" t="s">
        <v>319</v>
      </c>
      <c r="O1068" s="3" t="s">
        <v>313</v>
      </c>
      <c r="P1068" s="3">
        <v>0</v>
      </c>
      <c r="Q1068" s="3">
        <v>0</v>
      </c>
      <c r="R1068" s="3">
        <v>1</v>
      </c>
      <c r="S1068" s="3">
        <v>1</v>
      </c>
      <c r="T1068" s="3">
        <v>0</v>
      </c>
      <c r="U1068" s="3">
        <v>1</v>
      </c>
      <c r="V1068" s="3">
        <v>1</v>
      </c>
      <c r="W1068" s="3">
        <v>0</v>
      </c>
      <c r="X1068" s="3">
        <v>0</v>
      </c>
      <c r="Y1068" s="6">
        <v>0.9</v>
      </c>
      <c r="Z1068" s="4">
        <v>0.2</v>
      </c>
      <c r="AA1068" s="4">
        <v>1</v>
      </c>
      <c r="AB1068">
        <v>27</v>
      </c>
      <c r="AC1068">
        <v>17</v>
      </c>
      <c r="AD1068" s="26">
        <v>4</v>
      </c>
      <c r="AE1068" s="26">
        <v>11</v>
      </c>
      <c r="AF1068" s="26">
        <v>100</v>
      </c>
      <c r="AG1068" s="26">
        <v>0</v>
      </c>
      <c r="AH1068" s="41">
        <v>1</v>
      </c>
      <c r="AI1068" s="41">
        <v>0.78333333333333333</v>
      </c>
      <c r="AJ1068" s="26">
        <v>0.88890000000000002</v>
      </c>
      <c r="AK1068" s="26">
        <v>0.73873333333333324</v>
      </c>
      <c r="AL1068" s="26">
        <v>0.87126666666666663</v>
      </c>
    </row>
    <row r="1069" spans="1:38" ht="15" thickBot="1" x14ac:dyDescent="0.4">
      <c r="A1069" s="5">
        <v>4433947</v>
      </c>
      <c r="B1069" s="39" t="s">
        <v>554</v>
      </c>
      <c r="C1069" s="5" t="s">
        <v>318</v>
      </c>
      <c r="D1069" s="2">
        <v>43647</v>
      </c>
      <c r="E1069" s="2">
        <v>43586</v>
      </c>
      <c r="F1069" s="2" t="str">
        <f t="shared" si="16"/>
        <v>443394743647</v>
      </c>
      <c r="G1069" s="36">
        <v>250</v>
      </c>
      <c r="H1069" s="1">
        <f>IFERROR(DATEDIF(Таблица1[[#This Row],[Дата начала работы]],Таблица1[[#This Row],[Месяц]],"m"),"-")</f>
        <v>2</v>
      </c>
      <c r="I1069" s="50">
        <v>1</v>
      </c>
      <c r="J1069">
        <v>1</v>
      </c>
      <c r="K1069" s="31">
        <v>36045</v>
      </c>
      <c r="L1069">
        <f>IFERROR(DATEDIF(Таблица1[[#This Row],[ДР]],Таблица1[[#This Row],[Дата начала работы]],"y"),"-")</f>
        <v>20</v>
      </c>
      <c r="M1069" s="3" t="s">
        <v>287</v>
      </c>
      <c r="N1069" s="3" t="s">
        <v>319</v>
      </c>
      <c r="O1069" s="3" t="s">
        <v>313</v>
      </c>
      <c r="P1069" s="3">
        <v>0</v>
      </c>
      <c r="Q1069" s="3">
        <v>0</v>
      </c>
      <c r="R1069" s="3">
        <v>1</v>
      </c>
      <c r="S1069" s="3">
        <v>1</v>
      </c>
      <c r="T1069" s="3">
        <v>0</v>
      </c>
      <c r="U1069" s="3">
        <v>1</v>
      </c>
      <c r="V1069" s="3">
        <v>1</v>
      </c>
      <c r="W1069" s="3">
        <v>0</v>
      </c>
      <c r="X1069" s="3">
        <v>0</v>
      </c>
      <c r="Y1069" s="6">
        <v>0.96</v>
      </c>
      <c r="Z1069" s="4">
        <v>0.14285714285714299</v>
      </c>
      <c r="AA1069" s="4">
        <v>1</v>
      </c>
      <c r="AB1069">
        <v>62</v>
      </c>
      <c r="AC1069">
        <v>17</v>
      </c>
      <c r="AD1069" s="26">
        <v>6</v>
      </c>
      <c r="AE1069" s="26">
        <v>25</v>
      </c>
      <c r="AF1069" s="26">
        <v>86.206896549999996</v>
      </c>
      <c r="AG1069" s="26">
        <v>1</v>
      </c>
      <c r="AH1069" s="41" t="s">
        <v>285</v>
      </c>
      <c r="AI1069" s="41">
        <v>0.66749999999999998</v>
      </c>
      <c r="AJ1069" s="26">
        <v>0.80001999999999995</v>
      </c>
      <c r="AK1069" s="26">
        <v>0.65945999999999994</v>
      </c>
      <c r="AL1069" s="26">
        <v>0.73451999999999995</v>
      </c>
    </row>
    <row r="1070" spans="1:38" ht="15" thickBot="1" x14ac:dyDescent="0.4">
      <c r="A1070" s="5">
        <v>4433947</v>
      </c>
      <c r="B1070" s="39" t="s">
        <v>554</v>
      </c>
      <c r="C1070" s="5" t="s">
        <v>318</v>
      </c>
      <c r="D1070" s="2">
        <v>43678</v>
      </c>
      <c r="E1070" s="2">
        <v>43586</v>
      </c>
      <c r="F1070" s="2" t="str">
        <f t="shared" si="16"/>
        <v>443394743678</v>
      </c>
      <c r="G1070" s="36">
        <v>250</v>
      </c>
      <c r="H1070" s="1">
        <f>IFERROR(DATEDIF(Таблица1[[#This Row],[Дата начала работы]],Таблица1[[#This Row],[Месяц]],"m"),"-")</f>
        <v>3</v>
      </c>
      <c r="I1070" s="50">
        <v>1</v>
      </c>
      <c r="J1070">
        <v>1</v>
      </c>
      <c r="K1070" s="31">
        <v>36045</v>
      </c>
      <c r="L1070">
        <f>IFERROR(DATEDIF(Таблица1[[#This Row],[ДР]],Таблица1[[#This Row],[Дата начала работы]],"y"),"-")</f>
        <v>20</v>
      </c>
      <c r="M1070" s="3" t="s">
        <v>287</v>
      </c>
      <c r="N1070" s="3" t="s">
        <v>319</v>
      </c>
      <c r="O1070" s="3" t="s">
        <v>313</v>
      </c>
      <c r="P1070" s="3">
        <v>0</v>
      </c>
      <c r="Q1070" s="3">
        <v>0</v>
      </c>
      <c r="R1070" s="3">
        <v>1</v>
      </c>
      <c r="S1070" s="3">
        <v>1</v>
      </c>
      <c r="T1070" s="3">
        <v>0</v>
      </c>
      <c r="U1070" s="3">
        <v>1</v>
      </c>
      <c r="V1070" s="3">
        <v>1</v>
      </c>
      <c r="W1070" s="3">
        <v>0</v>
      </c>
      <c r="X1070" s="3">
        <v>0</v>
      </c>
      <c r="Y1070" s="6">
        <v>1</v>
      </c>
      <c r="Z1070" s="4">
        <v>0.11111111111111099</v>
      </c>
      <c r="AA1070" s="4">
        <v>1</v>
      </c>
      <c r="AB1070">
        <v>5</v>
      </c>
      <c r="AC1070">
        <v>0</v>
      </c>
      <c r="AD1070" s="26">
        <v>7</v>
      </c>
      <c r="AE1070" s="26">
        <v>13</v>
      </c>
      <c r="AF1070" s="26">
        <v>65</v>
      </c>
      <c r="AG1070" s="26">
        <v>0</v>
      </c>
      <c r="AH1070" s="41">
        <v>0.66669999999999996</v>
      </c>
      <c r="AI1070" s="41">
        <v>0.66749999999999998</v>
      </c>
      <c r="AJ1070" s="26">
        <v>0.80001999999999995</v>
      </c>
      <c r="AK1070" s="26">
        <v>0.65945999999999994</v>
      </c>
      <c r="AL1070" s="26">
        <v>0.73451999999999995</v>
      </c>
    </row>
    <row r="1071" spans="1:38" ht="15" thickBot="1" x14ac:dyDescent="0.4">
      <c r="A1071" s="5">
        <v>4434032</v>
      </c>
      <c r="B1071" s="39" t="s">
        <v>553</v>
      </c>
      <c r="C1071" s="5" t="s">
        <v>318</v>
      </c>
      <c r="D1071" s="2">
        <v>43586</v>
      </c>
      <c r="E1071" s="2">
        <v>43586</v>
      </c>
      <c r="F1071" s="2" t="str">
        <f t="shared" si="16"/>
        <v>443403243586</v>
      </c>
      <c r="G1071" s="36">
        <v>250</v>
      </c>
      <c r="H1071" s="1">
        <f>IFERROR(DATEDIF(Таблица1[[#This Row],[Дата начала работы]],Таблица1[[#This Row],[Месяц]],"m"),"-")</f>
        <v>0</v>
      </c>
      <c r="I1071" s="50">
        <v>1</v>
      </c>
      <c r="J1071">
        <v>1</v>
      </c>
      <c r="K1071" s="31">
        <v>34491</v>
      </c>
      <c r="L1071">
        <f>IFERROR(DATEDIF(Таблица1[[#This Row],[ДР]],Таблица1[[#This Row],[Дата начала работы]],"y"),"-")</f>
        <v>24</v>
      </c>
      <c r="M1071" s="3" t="s">
        <v>287</v>
      </c>
      <c r="N1071" s="3" t="s">
        <v>361</v>
      </c>
      <c r="O1071" s="3" t="s">
        <v>313</v>
      </c>
      <c r="P1071" s="3">
        <v>0</v>
      </c>
      <c r="Q1071" s="3">
        <v>0</v>
      </c>
      <c r="R1071" s="3">
        <v>0</v>
      </c>
      <c r="S1071" s="3">
        <v>1</v>
      </c>
      <c r="T1071" s="3">
        <v>0</v>
      </c>
      <c r="U1071" s="3">
        <v>1</v>
      </c>
      <c r="V1071" s="3">
        <v>1</v>
      </c>
      <c r="W1071" s="3">
        <v>0</v>
      </c>
      <c r="X1071" s="3">
        <v>0</v>
      </c>
      <c r="Y1071" s="6">
        <v>0.9375</v>
      </c>
      <c r="Z1071" s="4">
        <v>0</v>
      </c>
      <c r="AA1071" s="4">
        <v>0.8</v>
      </c>
      <c r="AB1071">
        <v>0</v>
      </c>
      <c r="AC1071">
        <v>0</v>
      </c>
      <c r="AD1071" s="26">
        <v>4</v>
      </c>
      <c r="AE1071" s="26">
        <v>16</v>
      </c>
      <c r="AF1071" s="26">
        <v>94.117647059999996</v>
      </c>
      <c r="AG1071" s="26">
        <v>0</v>
      </c>
      <c r="AH1071" s="41" t="e">
        <v>#VALUE!</v>
      </c>
      <c r="AI1071" s="41">
        <v>0.75</v>
      </c>
      <c r="AJ1071" s="26">
        <v>1</v>
      </c>
      <c r="AK1071" s="26">
        <v>0.78374999999999995</v>
      </c>
      <c r="AL1071" s="26">
        <v>0.79410000000000003</v>
      </c>
    </row>
    <row r="1072" spans="1:38" ht="15" thickBot="1" x14ac:dyDescent="0.4">
      <c r="A1072" s="5">
        <v>4434032</v>
      </c>
      <c r="B1072" s="39" t="s">
        <v>553</v>
      </c>
      <c r="C1072" s="5" t="s">
        <v>318</v>
      </c>
      <c r="D1072" s="2">
        <v>43617</v>
      </c>
      <c r="E1072" s="2">
        <v>43586</v>
      </c>
      <c r="F1072" s="2" t="str">
        <f t="shared" si="16"/>
        <v>443403243617</v>
      </c>
      <c r="G1072" s="36">
        <v>250</v>
      </c>
      <c r="H1072" s="1">
        <f>IFERROR(DATEDIF(Таблица1[[#This Row],[Дата начала работы]],Таблица1[[#This Row],[Месяц]],"m"),"-")</f>
        <v>1</v>
      </c>
      <c r="I1072" s="50">
        <v>1</v>
      </c>
      <c r="J1072">
        <v>1</v>
      </c>
      <c r="K1072" s="31">
        <v>34491</v>
      </c>
      <c r="L1072">
        <f>IFERROR(DATEDIF(Таблица1[[#This Row],[ДР]],Таблица1[[#This Row],[Дата начала работы]],"y"),"-")</f>
        <v>24</v>
      </c>
      <c r="M1072" s="3" t="s">
        <v>287</v>
      </c>
      <c r="N1072" s="3" t="s">
        <v>361</v>
      </c>
      <c r="O1072" s="3" t="s">
        <v>313</v>
      </c>
      <c r="P1072" s="3">
        <v>0</v>
      </c>
      <c r="Q1072" s="3">
        <v>0</v>
      </c>
      <c r="R1072" s="3">
        <v>0</v>
      </c>
      <c r="S1072" s="3">
        <v>1</v>
      </c>
      <c r="T1072" s="3">
        <v>0</v>
      </c>
      <c r="U1072" s="3">
        <v>1</v>
      </c>
      <c r="V1072" s="3">
        <v>1</v>
      </c>
      <c r="W1072" s="3">
        <v>0</v>
      </c>
      <c r="X1072" s="3">
        <v>0</v>
      </c>
      <c r="Y1072" s="6">
        <v>0.70830000000000004</v>
      </c>
      <c r="Z1072" s="4">
        <v>0</v>
      </c>
      <c r="AA1072" s="4">
        <v>0.8</v>
      </c>
      <c r="AB1072">
        <v>7</v>
      </c>
      <c r="AC1072">
        <v>7</v>
      </c>
      <c r="AD1072" s="26">
        <v>4</v>
      </c>
      <c r="AE1072" s="26">
        <v>24</v>
      </c>
      <c r="AF1072" s="26">
        <v>100</v>
      </c>
      <c r="AG1072" s="26">
        <v>0</v>
      </c>
      <c r="AH1072" s="41">
        <v>1</v>
      </c>
      <c r="AI1072" s="41">
        <v>0.9375</v>
      </c>
      <c r="AJ1072" s="26">
        <v>1</v>
      </c>
      <c r="AK1072" s="26">
        <v>1.0541</v>
      </c>
      <c r="AL1072" s="26">
        <v>0.97060000000000002</v>
      </c>
    </row>
    <row r="1073" spans="1:38" ht="15" thickBot="1" x14ac:dyDescent="0.4">
      <c r="A1073" s="5">
        <v>4434032</v>
      </c>
      <c r="B1073" s="39" t="s">
        <v>553</v>
      </c>
      <c r="C1073" s="5" t="s">
        <v>318</v>
      </c>
      <c r="D1073" s="2">
        <v>43647</v>
      </c>
      <c r="E1073" s="2">
        <v>43586</v>
      </c>
      <c r="F1073" s="2" t="str">
        <f t="shared" si="16"/>
        <v>443403243647</v>
      </c>
      <c r="G1073" s="36">
        <v>250</v>
      </c>
      <c r="H1073" s="1">
        <f>IFERROR(DATEDIF(Таблица1[[#This Row],[Дата начала работы]],Таблица1[[#This Row],[Месяц]],"m"),"-")</f>
        <v>2</v>
      </c>
      <c r="I1073" s="50">
        <v>1</v>
      </c>
      <c r="J1073">
        <v>1</v>
      </c>
      <c r="K1073" s="31">
        <v>34491</v>
      </c>
      <c r="L1073">
        <f>IFERROR(DATEDIF(Таблица1[[#This Row],[ДР]],Таблица1[[#This Row],[Дата начала работы]],"y"),"-")</f>
        <v>24</v>
      </c>
      <c r="M1073" s="3" t="s">
        <v>287</v>
      </c>
      <c r="N1073" s="3" t="s">
        <v>361</v>
      </c>
      <c r="O1073" s="3" t="s">
        <v>313</v>
      </c>
      <c r="P1073" s="3">
        <v>0</v>
      </c>
      <c r="Q1073" s="3">
        <v>0</v>
      </c>
      <c r="R1073" s="3">
        <v>0</v>
      </c>
      <c r="S1073" s="3">
        <v>1</v>
      </c>
      <c r="T1073" s="3">
        <v>0</v>
      </c>
      <c r="U1073" s="3">
        <v>1</v>
      </c>
      <c r="V1073" s="3">
        <v>1</v>
      </c>
      <c r="W1073" s="3">
        <v>0</v>
      </c>
      <c r="X1073" s="3">
        <v>0</v>
      </c>
      <c r="Y1073" s="6">
        <v>0.47060000000000002</v>
      </c>
      <c r="Z1073" s="4">
        <v>0</v>
      </c>
      <c r="AA1073" s="4">
        <v>0.8</v>
      </c>
      <c r="AB1073">
        <v>7</v>
      </c>
      <c r="AC1073">
        <v>7</v>
      </c>
      <c r="AD1073" s="26">
        <v>4</v>
      </c>
      <c r="AE1073" s="26">
        <v>17</v>
      </c>
      <c r="AF1073" s="26">
        <v>85</v>
      </c>
      <c r="AG1073" s="26">
        <v>0</v>
      </c>
      <c r="AH1073" s="41">
        <v>1</v>
      </c>
      <c r="AI1073" s="41">
        <v>0.83750000000000002</v>
      </c>
      <c r="AJ1073" s="26">
        <v>1</v>
      </c>
      <c r="AK1073" s="26">
        <v>0.78379999999999994</v>
      </c>
      <c r="AL1073" s="26">
        <v>0.86670000000000003</v>
      </c>
    </row>
    <row r="1074" spans="1:38" ht="15" thickBot="1" x14ac:dyDescent="0.4">
      <c r="A1074" s="5">
        <v>4434032</v>
      </c>
      <c r="B1074" s="39" t="s">
        <v>553</v>
      </c>
      <c r="C1074" s="5" t="s">
        <v>318</v>
      </c>
      <c r="D1074" s="2">
        <v>43678</v>
      </c>
      <c r="E1074" s="2">
        <v>43586</v>
      </c>
      <c r="F1074" s="2" t="str">
        <f t="shared" si="16"/>
        <v>443403243678</v>
      </c>
      <c r="G1074" s="36">
        <v>250</v>
      </c>
      <c r="H1074" s="1">
        <f>IFERROR(DATEDIF(Таблица1[[#This Row],[Дата начала работы]],Таблица1[[#This Row],[Месяц]],"m"),"-")</f>
        <v>3</v>
      </c>
      <c r="I1074" s="50">
        <v>1</v>
      </c>
      <c r="J1074">
        <v>1</v>
      </c>
      <c r="K1074" s="31">
        <v>34491</v>
      </c>
      <c r="L1074">
        <f>IFERROR(DATEDIF(Таблица1[[#This Row],[ДР]],Таблица1[[#This Row],[Дата начала работы]],"y"),"-")</f>
        <v>24</v>
      </c>
      <c r="M1074" s="3" t="s">
        <v>287</v>
      </c>
      <c r="N1074" s="3" t="s">
        <v>361</v>
      </c>
      <c r="O1074" s="3" t="s">
        <v>313</v>
      </c>
      <c r="P1074" s="3">
        <v>0</v>
      </c>
      <c r="Q1074" s="3">
        <v>0</v>
      </c>
      <c r="R1074" s="3">
        <v>0</v>
      </c>
      <c r="S1074" s="3">
        <v>1</v>
      </c>
      <c r="T1074" s="3">
        <v>0</v>
      </c>
      <c r="U1074" s="3">
        <v>1</v>
      </c>
      <c r="V1074" s="3">
        <v>1</v>
      </c>
      <c r="W1074" s="3">
        <v>0</v>
      </c>
      <c r="X1074" s="3">
        <v>0</v>
      </c>
      <c r="Y1074" s="6">
        <v>0.8</v>
      </c>
      <c r="Z1074" s="4">
        <v>0</v>
      </c>
      <c r="AA1074" s="4">
        <v>0.83333333333333304</v>
      </c>
      <c r="AB1074">
        <v>7</v>
      </c>
      <c r="AC1074">
        <v>7</v>
      </c>
      <c r="AD1074" s="26">
        <v>4</v>
      </c>
      <c r="AE1074" s="26">
        <v>11</v>
      </c>
      <c r="AF1074" s="26">
        <v>84.61538462</v>
      </c>
      <c r="AG1074" s="26">
        <v>0</v>
      </c>
      <c r="AH1074" s="41">
        <v>0.75</v>
      </c>
      <c r="AI1074" s="41">
        <v>0.81874999999999998</v>
      </c>
      <c r="AJ1074" s="26">
        <v>1</v>
      </c>
      <c r="AK1074" s="26">
        <v>0.85134999999999994</v>
      </c>
      <c r="AL1074" s="26">
        <v>0.85637500000000011</v>
      </c>
    </row>
    <row r="1075" spans="1:38" ht="15" thickBot="1" x14ac:dyDescent="0.4">
      <c r="A1075" s="5">
        <v>4434345</v>
      </c>
      <c r="B1075" s="39" t="s">
        <v>501</v>
      </c>
      <c r="C1075" s="5" t="s">
        <v>318</v>
      </c>
      <c r="D1075" s="2">
        <v>43586</v>
      </c>
      <c r="E1075" s="2">
        <v>43586</v>
      </c>
      <c r="F1075" s="2" t="str">
        <f t="shared" si="16"/>
        <v>443434543586</v>
      </c>
      <c r="G1075" s="36">
        <v>250</v>
      </c>
      <c r="H1075" s="1">
        <f>IFERROR(DATEDIF(Таблица1[[#This Row],[Дата начала работы]],Таблица1[[#This Row],[Месяц]],"m"),"-")</f>
        <v>0</v>
      </c>
      <c r="I1075" s="50">
        <v>0</v>
      </c>
      <c r="J1075">
        <v>1</v>
      </c>
      <c r="K1075" s="31">
        <v>32648</v>
      </c>
      <c r="L1075">
        <f>IFERROR(DATEDIF(Таблица1[[#This Row],[ДР]],Таблица1[[#This Row],[Дата начала работы]],"y"),"-")</f>
        <v>29</v>
      </c>
      <c r="M1075" s="3" t="s">
        <v>287</v>
      </c>
      <c r="N1075" s="3" t="s">
        <v>354</v>
      </c>
      <c r="O1075" s="3" t="s">
        <v>314</v>
      </c>
      <c r="P1075" s="3">
        <v>0</v>
      </c>
      <c r="Q1075" s="3">
        <v>0</v>
      </c>
      <c r="R1075" s="3">
        <v>0</v>
      </c>
      <c r="S1075" s="3">
        <v>1</v>
      </c>
      <c r="T1075" s="3">
        <v>0</v>
      </c>
      <c r="U1075" s="3">
        <v>1</v>
      </c>
      <c r="V1075" s="3">
        <v>1</v>
      </c>
      <c r="W1075" s="3">
        <v>0</v>
      </c>
      <c r="X1075" s="3">
        <v>0</v>
      </c>
      <c r="Y1075" s="6">
        <v>1</v>
      </c>
      <c r="Z1075" s="4">
        <v>0</v>
      </c>
      <c r="AA1075" s="4">
        <v>0</v>
      </c>
      <c r="AB1075">
        <v>0</v>
      </c>
      <c r="AC1075">
        <v>0</v>
      </c>
      <c r="AD1075" s="26">
        <v>1</v>
      </c>
      <c r="AE1075" s="26">
        <v>2</v>
      </c>
      <c r="AF1075" s="26">
        <v>100</v>
      </c>
      <c r="AG1075" s="26">
        <v>0</v>
      </c>
      <c r="AH1075" s="41" t="e">
        <v>#VALUE!</v>
      </c>
      <c r="AI1075" s="41">
        <v>0.49</v>
      </c>
      <c r="AJ1075" s="26">
        <v>1</v>
      </c>
      <c r="AK1075" s="26">
        <v>0.2727</v>
      </c>
      <c r="AL1075" s="26">
        <v>0.7</v>
      </c>
    </row>
    <row r="1076" spans="1:38" ht="15" thickBot="1" x14ac:dyDescent="0.4">
      <c r="A1076" s="5">
        <v>4434345</v>
      </c>
      <c r="B1076" s="39" t="s">
        <v>501</v>
      </c>
      <c r="C1076" s="5" t="s">
        <v>318</v>
      </c>
      <c r="D1076" s="2">
        <v>43617</v>
      </c>
      <c r="E1076" s="2">
        <v>43586</v>
      </c>
      <c r="F1076" s="2" t="str">
        <f t="shared" si="16"/>
        <v>443434543617</v>
      </c>
      <c r="G1076" s="36">
        <v>250</v>
      </c>
      <c r="H1076" s="1">
        <f>IFERROR(DATEDIF(Таблица1[[#This Row],[Дата начала работы]],Таблица1[[#This Row],[Месяц]],"m"),"-")</f>
        <v>1</v>
      </c>
      <c r="I1076" s="50">
        <v>0</v>
      </c>
      <c r="J1076">
        <v>1</v>
      </c>
      <c r="K1076" s="31">
        <v>32648</v>
      </c>
      <c r="L1076">
        <f>IFERROR(DATEDIF(Таблица1[[#This Row],[ДР]],Таблица1[[#This Row],[Дата начала работы]],"y"),"-")</f>
        <v>29</v>
      </c>
      <c r="M1076" s="3" t="s">
        <v>287</v>
      </c>
      <c r="N1076" s="3" t="s">
        <v>354</v>
      </c>
      <c r="O1076" s="3" t="s">
        <v>314</v>
      </c>
      <c r="P1076" s="3">
        <v>0</v>
      </c>
      <c r="Q1076" s="3">
        <v>0</v>
      </c>
      <c r="R1076" s="3">
        <v>0</v>
      </c>
      <c r="S1076" s="3">
        <v>1</v>
      </c>
      <c r="T1076" s="3">
        <v>0</v>
      </c>
      <c r="U1076" s="3">
        <v>1</v>
      </c>
      <c r="V1076" s="3">
        <v>1</v>
      </c>
      <c r="W1076" s="3">
        <v>0</v>
      </c>
      <c r="X1076" s="3">
        <v>0</v>
      </c>
      <c r="Y1076" s="6">
        <v>0.9</v>
      </c>
      <c r="Z1076" s="4">
        <v>0</v>
      </c>
      <c r="AA1076" s="4">
        <v>0.5</v>
      </c>
      <c r="AB1076">
        <v>11</v>
      </c>
      <c r="AC1076">
        <v>0</v>
      </c>
      <c r="AD1076" s="26">
        <v>2</v>
      </c>
      <c r="AE1076" s="26">
        <v>10</v>
      </c>
      <c r="AF1076" s="26">
        <v>100</v>
      </c>
      <c r="AG1076" s="26">
        <v>0</v>
      </c>
      <c r="AH1076" s="41">
        <v>1</v>
      </c>
      <c r="AI1076" s="41">
        <v>0.49</v>
      </c>
      <c r="AJ1076" s="26">
        <v>1</v>
      </c>
      <c r="AK1076" s="26">
        <v>0.2727</v>
      </c>
      <c r="AL1076" s="26">
        <v>0.7</v>
      </c>
    </row>
    <row r="1077" spans="1:38" ht="15" thickBot="1" x14ac:dyDescent="0.4">
      <c r="A1077" s="5">
        <v>4434345</v>
      </c>
      <c r="B1077" s="39" t="s">
        <v>501</v>
      </c>
      <c r="C1077" s="5" t="s">
        <v>318</v>
      </c>
      <c r="D1077" s="2">
        <v>43647</v>
      </c>
      <c r="E1077" s="2">
        <v>43586</v>
      </c>
      <c r="F1077" s="2" t="str">
        <f t="shared" si="16"/>
        <v>443434543647</v>
      </c>
      <c r="G1077" s="36">
        <v>250</v>
      </c>
      <c r="H1077" s="1">
        <f>IFERROR(DATEDIF(Таблица1[[#This Row],[Дата начала работы]],Таблица1[[#This Row],[Месяц]],"m"),"-")</f>
        <v>2</v>
      </c>
      <c r="I1077" s="50">
        <v>0</v>
      </c>
      <c r="J1077">
        <v>1</v>
      </c>
      <c r="K1077" s="31">
        <v>32648</v>
      </c>
      <c r="L1077">
        <f>IFERROR(DATEDIF(Таблица1[[#This Row],[ДР]],Таблица1[[#This Row],[Дата начала работы]],"y"),"-")</f>
        <v>29</v>
      </c>
      <c r="M1077" s="3" t="s">
        <v>287</v>
      </c>
      <c r="N1077" s="3" t="s">
        <v>354</v>
      </c>
      <c r="O1077" s="3" t="s">
        <v>314</v>
      </c>
      <c r="P1077" s="3">
        <v>0</v>
      </c>
      <c r="Q1077" s="3">
        <v>0</v>
      </c>
      <c r="R1077" s="3">
        <v>0</v>
      </c>
      <c r="S1077" s="3">
        <v>1</v>
      </c>
      <c r="T1077" s="3">
        <v>0</v>
      </c>
      <c r="U1077" s="3">
        <v>1</v>
      </c>
      <c r="V1077" s="3">
        <v>1</v>
      </c>
      <c r="W1077" s="3">
        <v>0</v>
      </c>
      <c r="X1077" s="3">
        <v>0</v>
      </c>
      <c r="Y1077" s="6">
        <v>0.4667</v>
      </c>
      <c r="Z1077" s="4">
        <v>0</v>
      </c>
      <c r="AA1077" s="4">
        <v>0.5</v>
      </c>
      <c r="AB1077">
        <v>11</v>
      </c>
      <c r="AC1077">
        <v>0</v>
      </c>
      <c r="AD1077" s="26">
        <v>2</v>
      </c>
      <c r="AE1077" s="26">
        <v>15</v>
      </c>
      <c r="AF1077" s="26">
        <v>83.333333330000002</v>
      </c>
      <c r="AG1077" s="26">
        <v>0</v>
      </c>
      <c r="AH1077" s="41">
        <v>1</v>
      </c>
      <c r="AI1077" s="41">
        <v>0.49</v>
      </c>
      <c r="AJ1077" s="26">
        <v>1</v>
      </c>
      <c r="AK1077" s="26">
        <v>0.2727</v>
      </c>
      <c r="AL1077" s="26">
        <v>0.7</v>
      </c>
    </row>
    <row r="1078" spans="1:38" ht="15" thickBot="1" x14ac:dyDescent="0.4">
      <c r="A1078" s="5">
        <v>4434369</v>
      </c>
      <c r="B1078" s="39" t="s">
        <v>605</v>
      </c>
      <c r="C1078" s="5" t="s">
        <v>318</v>
      </c>
      <c r="D1078" s="2">
        <v>43586</v>
      </c>
      <c r="E1078" s="2">
        <v>43586</v>
      </c>
      <c r="F1078" s="2" t="str">
        <f t="shared" si="16"/>
        <v>443436943586</v>
      </c>
      <c r="G1078" s="36">
        <v>250</v>
      </c>
      <c r="H1078" s="1">
        <f>IFERROR(DATEDIF(Таблица1[[#This Row],[Дата начала работы]],Таблица1[[#This Row],[Месяц]],"m"),"-")</f>
        <v>0</v>
      </c>
      <c r="I1078" s="50">
        <v>4</v>
      </c>
      <c r="J1078">
        <v>0</v>
      </c>
      <c r="K1078" s="31">
        <v>35599</v>
      </c>
      <c r="L1078">
        <f>IFERROR(DATEDIF(Таблица1[[#This Row],[ДР]],Таблица1[[#This Row],[Дата начала работы]],"y"),"-")</f>
        <v>21</v>
      </c>
      <c r="M1078" s="3" t="s">
        <v>287</v>
      </c>
      <c r="N1078" s="3" t="s">
        <v>406</v>
      </c>
      <c r="O1078" s="3" t="s">
        <v>316</v>
      </c>
      <c r="P1078" s="3">
        <v>1</v>
      </c>
      <c r="Q1078" s="3">
        <v>1</v>
      </c>
      <c r="R1078" s="3">
        <v>0</v>
      </c>
      <c r="S1078" s="3">
        <v>0</v>
      </c>
      <c r="T1078" s="3">
        <v>0</v>
      </c>
      <c r="U1078" s="3">
        <v>0</v>
      </c>
      <c r="V1078" s="3">
        <v>1</v>
      </c>
      <c r="W1078" s="3">
        <v>1</v>
      </c>
      <c r="X1078" s="3">
        <v>1</v>
      </c>
      <c r="Y1078" s="6">
        <v>1</v>
      </c>
      <c r="Z1078" s="4">
        <v>0</v>
      </c>
      <c r="AA1078" s="4">
        <v>0.33333333333333298</v>
      </c>
      <c r="AB1078">
        <v>33</v>
      </c>
      <c r="AC1078">
        <v>33</v>
      </c>
      <c r="AD1078" s="26">
        <v>3</v>
      </c>
      <c r="AE1078" s="26">
        <v>11</v>
      </c>
      <c r="AF1078" s="26">
        <v>100</v>
      </c>
      <c r="AG1078" s="26">
        <v>0</v>
      </c>
      <c r="AH1078" s="41" t="e">
        <v>#VALUE!</v>
      </c>
      <c r="AI1078" s="41">
        <v>0.64</v>
      </c>
      <c r="AJ1078" s="26">
        <v>1</v>
      </c>
      <c r="AK1078" s="26">
        <v>0.68180000000000007</v>
      </c>
      <c r="AL1078" s="26">
        <v>0.4667</v>
      </c>
    </row>
    <row r="1079" spans="1:38" ht="15" thickBot="1" x14ac:dyDescent="0.4">
      <c r="A1079" s="5">
        <v>4434369</v>
      </c>
      <c r="B1079" s="39" t="s">
        <v>605</v>
      </c>
      <c r="C1079" s="5" t="s">
        <v>318</v>
      </c>
      <c r="D1079" s="2">
        <v>43617</v>
      </c>
      <c r="E1079" s="2">
        <v>43586</v>
      </c>
      <c r="F1079" s="2" t="str">
        <f t="shared" si="16"/>
        <v>443436943617</v>
      </c>
      <c r="G1079" s="36">
        <v>250</v>
      </c>
      <c r="H1079" s="1">
        <f>IFERROR(DATEDIF(Таблица1[[#This Row],[Дата начала работы]],Таблица1[[#This Row],[Месяц]],"m"),"-")</f>
        <v>1</v>
      </c>
      <c r="I1079" s="50">
        <v>4</v>
      </c>
      <c r="J1079">
        <v>0</v>
      </c>
      <c r="K1079" s="31">
        <v>35599</v>
      </c>
      <c r="L1079">
        <f>IFERROR(DATEDIF(Таблица1[[#This Row],[ДР]],Таблица1[[#This Row],[Дата начала работы]],"y"),"-")</f>
        <v>21</v>
      </c>
      <c r="M1079" s="3" t="s">
        <v>287</v>
      </c>
      <c r="N1079" s="3" t="s">
        <v>406</v>
      </c>
      <c r="O1079" s="3" t="s">
        <v>316</v>
      </c>
      <c r="P1079" s="3">
        <v>1</v>
      </c>
      <c r="Q1079" s="3">
        <v>1</v>
      </c>
      <c r="R1079" s="3">
        <v>0</v>
      </c>
      <c r="S1079" s="3">
        <v>0</v>
      </c>
      <c r="T1079" s="3">
        <v>0</v>
      </c>
      <c r="U1079" s="3">
        <v>0</v>
      </c>
      <c r="V1079" s="3">
        <v>1</v>
      </c>
      <c r="W1079" s="3">
        <v>1</v>
      </c>
      <c r="X1079" s="3">
        <v>1</v>
      </c>
      <c r="Y1079" s="6">
        <v>1</v>
      </c>
      <c r="Z1079" s="4">
        <v>0</v>
      </c>
      <c r="AA1079" s="4">
        <v>0.71428571428571397</v>
      </c>
      <c r="AB1079">
        <v>5</v>
      </c>
      <c r="AC1079">
        <v>1</v>
      </c>
      <c r="AD1079" s="26">
        <v>6</v>
      </c>
      <c r="AE1079" s="26">
        <v>24</v>
      </c>
      <c r="AF1079" s="26">
        <v>96</v>
      </c>
      <c r="AG1079" s="26">
        <v>0</v>
      </c>
      <c r="AH1079" s="41">
        <v>0.66669999999999996</v>
      </c>
      <c r="AI1079" s="41">
        <v>0.71749999999999992</v>
      </c>
      <c r="AJ1079" s="26">
        <v>1</v>
      </c>
      <c r="AK1079" s="26">
        <v>0.72523333333333329</v>
      </c>
      <c r="AL1079" s="26">
        <v>0.68496666666666661</v>
      </c>
    </row>
    <row r="1080" spans="1:38" ht="15" thickBot="1" x14ac:dyDescent="0.4">
      <c r="A1080" s="5">
        <v>4434369</v>
      </c>
      <c r="B1080" s="39" t="s">
        <v>605</v>
      </c>
      <c r="C1080" s="5" t="s">
        <v>318</v>
      </c>
      <c r="D1080" s="2">
        <v>43647</v>
      </c>
      <c r="E1080" s="2">
        <v>43586</v>
      </c>
      <c r="F1080" s="2" t="str">
        <f t="shared" si="16"/>
        <v>443436943647</v>
      </c>
      <c r="G1080" s="36">
        <v>250</v>
      </c>
      <c r="H1080" s="1">
        <f>IFERROR(DATEDIF(Таблица1[[#This Row],[Дата начала работы]],Таблица1[[#This Row],[Месяц]],"m"),"-")</f>
        <v>2</v>
      </c>
      <c r="I1080" s="50">
        <v>4</v>
      </c>
      <c r="J1080">
        <v>0</v>
      </c>
      <c r="K1080" s="31">
        <v>35599</v>
      </c>
      <c r="L1080">
        <f>IFERROR(DATEDIF(Таблица1[[#This Row],[ДР]],Таблица1[[#This Row],[Дата начала работы]],"y"),"-")</f>
        <v>21</v>
      </c>
      <c r="M1080" s="3" t="s">
        <v>287</v>
      </c>
      <c r="N1080" s="3" t="s">
        <v>406</v>
      </c>
      <c r="O1080" s="3" t="s">
        <v>316</v>
      </c>
      <c r="P1080" s="3">
        <v>1</v>
      </c>
      <c r="Q1080" s="3">
        <v>1</v>
      </c>
      <c r="R1080" s="3">
        <v>0</v>
      </c>
      <c r="S1080" s="3">
        <v>0</v>
      </c>
      <c r="T1080" s="3">
        <v>0</v>
      </c>
      <c r="U1080" s="3">
        <v>0</v>
      </c>
      <c r="V1080" s="3">
        <v>1</v>
      </c>
      <c r="W1080" s="3">
        <v>1</v>
      </c>
      <c r="X1080" s="3">
        <v>1</v>
      </c>
      <c r="Y1080" s="6">
        <v>0.96299999999999997</v>
      </c>
      <c r="Z1080" s="4">
        <v>0</v>
      </c>
      <c r="AA1080" s="4">
        <v>0.75</v>
      </c>
      <c r="AB1080">
        <v>5</v>
      </c>
      <c r="AC1080">
        <v>1</v>
      </c>
      <c r="AD1080" s="26">
        <v>5</v>
      </c>
      <c r="AE1080" s="26">
        <v>27</v>
      </c>
      <c r="AF1080" s="26">
        <v>93.103448279999995</v>
      </c>
      <c r="AG1080" s="26">
        <v>0</v>
      </c>
      <c r="AH1080" s="41">
        <v>0.83330000000000004</v>
      </c>
      <c r="AI1080" s="41">
        <v>0.58750000000000002</v>
      </c>
      <c r="AJ1080" s="26">
        <v>1</v>
      </c>
      <c r="AK1080" s="26">
        <v>0.62159999999999993</v>
      </c>
      <c r="AL1080" s="26">
        <v>0.48335</v>
      </c>
    </row>
    <row r="1081" spans="1:38" ht="15" thickBot="1" x14ac:dyDescent="0.4">
      <c r="A1081" s="5">
        <v>4434369</v>
      </c>
      <c r="B1081" s="39" t="s">
        <v>605</v>
      </c>
      <c r="C1081" s="5" t="s">
        <v>318</v>
      </c>
      <c r="D1081" s="2">
        <v>43678</v>
      </c>
      <c r="E1081" s="2">
        <v>43586</v>
      </c>
      <c r="F1081" s="2" t="str">
        <f t="shared" si="16"/>
        <v>443436943678</v>
      </c>
      <c r="G1081" s="36">
        <v>250</v>
      </c>
      <c r="H1081" s="1">
        <f>IFERROR(DATEDIF(Таблица1[[#This Row],[Дата начала работы]],Таблица1[[#This Row],[Месяц]],"m"),"-")</f>
        <v>3</v>
      </c>
      <c r="I1081" s="50">
        <v>4</v>
      </c>
      <c r="J1081">
        <v>0</v>
      </c>
      <c r="K1081" s="31">
        <v>35599</v>
      </c>
      <c r="L1081">
        <f>IFERROR(DATEDIF(Таблица1[[#This Row],[ДР]],Таблица1[[#This Row],[Дата начала работы]],"y"),"-")</f>
        <v>21</v>
      </c>
      <c r="M1081" s="3" t="s">
        <v>287</v>
      </c>
      <c r="N1081" s="3" t="s">
        <v>406</v>
      </c>
      <c r="O1081" s="3" t="s">
        <v>316</v>
      </c>
      <c r="P1081" s="3">
        <v>1</v>
      </c>
      <c r="Q1081" s="3">
        <v>1</v>
      </c>
      <c r="R1081" s="3">
        <v>0</v>
      </c>
      <c r="S1081" s="3">
        <v>0</v>
      </c>
      <c r="T1081" s="3">
        <v>0</v>
      </c>
      <c r="U1081" s="3">
        <v>0</v>
      </c>
      <c r="V1081" s="3">
        <v>1</v>
      </c>
      <c r="W1081" s="3">
        <v>1</v>
      </c>
      <c r="X1081" s="3">
        <v>1</v>
      </c>
      <c r="Y1081" s="6">
        <v>0.92859999999999998</v>
      </c>
      <c r="Z1081" s="4">
        <v>0</v>
      </c>
      <c r="AA1081" s="4">
        <v>0.8</v>
      </c>
      <c r="AB1081">
        <v>5</v>
      </c>
      <c r="AC1081">
        <v>1</v>
      </c>
      <c r="AD1081" s="26">
        <v>7</v>
      </c>
      <c r="AE1081" s="26">
        <v>17</v>
      </c>
      <c r="AF1081" s="26">
        <v>89.473684210000002</v>
      </c>
      <c r="AG1081" s="26">
        <v>0</v>
      </c>
      <c r="AH1081" s="41">
        <v>0.8</v>
      </c>
      <c r="AI1081" s="41">
        <v>0.80210000000000004</v>
      </c>
      <c r="AJ1081" s="26">
        <v>1</v>
      </c>
      <c r="AK1081" s="26">
        <v>0.85</v>
      </c>
      <c r="AL1081" s="26">
        <v>0.73170000000000002</v>
      </c>
    </row>
    <row r="1082" spans="1:38" ht="15" thickBot="1" x14ac:dyDescent="0.4">
      <c r="A1082" s="5">
        <v>4434402</v>
      </c>
      <c r="B1082" s="39" t="s">
        <v>453</v>
      </c>
      <c r="C1082" s="5" t="s">
        <v>318</v>
      </c>
      <c r="D1082" s="2">
        <v>43647</v>
      </c>
      <c r="E1082" s="2">
        <v>43647</v>
      </c>
      <c r="F1082" s="2" t="str">
        <f t="shared" si="16"/>
        <v>443440243647</v>
      </c>
      <c r="G1082" s="36">
        <v>250</v>
      </c>
      <c r="H1082" s="1">
        <f>IFERROR(DATEDIF(Таблица1[[#This Row],[Дата начала работы]],Таблица1[[#This Row],[Месяц]],"m"),"-")</f>
        <v>0</v>
      </c>
      <c r="I1082" s="50">
        <v>24</v>
      </c>
      <c r="J1082">
        <v>1</v>
      </c>
      <c r="K1082" s="31">
        <v>26813</v>
      </c>
      <c r="L1082">
        <f>IFERROR(DATEDIF(Таблица1[[#This Row],[ДР]],Таблица1[[#This Row],[Дата начала работы]],"y"),"-")</f>
        <v>46</v>
      </c>
      <c r="M1082" s="3" t="s">
        <v>287</v>
      </c>
      <c r="N1082" s="3" t="s">
        <v>407</v>
      </c>
      <c r="O1082" s="3" t="s">
        <v>313</v>
      </c>
      <c r="P1082" s="3">
        <v>1</v>
      </c>
      <c r="Q1082" s="3">
        <v>1</v>
      </c>
      <c r="R1082" s="3">
        <v>0</v>
      </c>
      <c r="S1082" s="3">
        <v>0</v>
      </c>
      <c r="T1082" s="3">
        <v>0</v>
      </c>
      <c r="U1082" s="3">
        <v>0</v>
      </c>
      <c r="V1082" s="3">
        <v>1</v>
      </c>
      <c r="W1082" s="3">
        <v>1</v>
      </c>
      <c r="X1082" s="3">
        <v>0</v>
      </c>
      <c r="Y1082" s="6">
        <v>1</v>
      </c>
      <c r="Z1082" s="4">
        <v>0</v>
      </c>
      <c r="AA1082" s="4">
        <v>1</v>
      </c>
      <c r="AB1082">
        <v>23</v>
      </c>
      <c r="AC1082">
        <v>3</v>
      </c>
      <c r="AD1082" s="26">
        <v>1</v>
      </c>
      <c r="AE1082" s="26">
        <v>5</v>
      </c>
      <c r="AF1082" s="26">
        <v>71.428571430000005</v>
      </c>
      <c r="AG1082" s="26">
        <v>0</v>
      </c>
      <c r="AH1082" s="41" t="e">
        <v>#VALUE!</v>
      </c>
      <c r="AI1082" s="41">
        <v>0.83750000000000002</v>
      </c>
      <c r="AJ1082" s="26">
        <v>0.95</v>
      </c>
      <c r="AK1082" s="26">
        <v>0.83292500000000003</v>
      </c>
      <c r="AL1082" s="26">
        <v>0.92989999999999995</v>
      </c>
    </row>
    <row r="1083" spans="1:38" ht="15" thickBot="1" x14ac:dyDescent="0.4">
      <c r="A1083" s="5">
        <v>4434402</v>
      </c>
      <c r="B1083" s="39" t="s">
        <v>453</v>
      </c>
      <c r="C1083" s="5" t="s">
        <v>318</v>
      </c>
      <c r="D1083" s="2">
        <v>43678</v>
      </c>
      <c r="E1083" s="2">
        <v>43647</v>
      </c>
      <c r="F1083" s="2" t="str">
        <f t="shared" si="16"/>
        <v>443440243678</v>
      </c>
      <c r="G1083" s="36">
        <v>250</v>
      </c>
      <c r="H1083" s="1">
        <f>IFERROR(DATEDIF(Таблица1[[#This Row],[Дата начала работы]],Таблица1[[#This Row],[Месяц]],"m"),"-")</f>
        <v>1</v>
      </c>
      <c r="I1083" s="50">
        <v>24</v>
      </c>
      <c r="J1083">
        <v>1</v>
      </c>
      <c r="K1083" s="31">
        <v>26813</v>
      </c>
      <c r="L1083">
        <f>IFERROR(DATEDIF(Таблица1[[#This Row],[ДР]],Таблица1[[#This Row],[Дата начала работы]],"y"),"-")</f>
        <v>46</v>
      </c>
      <c r="M1083" s="3" t="s">
        <v>287</v>
      </c>
      <c r="N1083" s="3" t="s">
        <v>407</v>
      </c>
      <c r="O1083" s="3" t="s">
        <v>313</v>
      </c>
      <c r="P1083" s="3">
        <v>1</v>
      </c>
      <c r="Q1083" s="3">
        <v>1</v>
      </c>
      <c r="R1083" s="3">
        <v>0</v>
      </c>
      <c r="S1083" s="3">
        <v>0</v>
      </c>
      <c r="T1083" s="3">
        <v>0</v>
      </c>
      <c r="U1083" s="3">
        <v>0</v>
      </c>
      <c r="V1083" s="3">
        <v>1</v>
      </c>
      <c r="W1083" s="3">
        <v>1</v>
      </c>
      <c r="X1083" s="3">
        <v>0</v>
      </c>
      <c r="Y1083" s="6">
        <v>1</v>
      </c>
      <c r="Z1083" s="4">
        <v>0</v>
      </c>
      <c r="AA1083" s="4">
        <v>1</v>
      </c>
      <c r="AB1083">
        <v>19</v>
      </c>
      <c r="AC1083">
        <v>3</v>
      </c>
      <c r="AD1083" s="26">
        <v>3</v>
      </c>
      <c r="AE1083" s="26">
        <v>5</v>
      </c>
      <c r="AF1083" s="26">
        <v>71.428571430000005</v>
      </c>
      <c r="AG1083" s="26">
        <v>0</v>
      </c>
      <c r="AH1083" s="41">
        <v>1</v>
      </c>
      <c r="AI1083" s="41">
        <v>0.9375</v>
      </c>
      <c r="AJ1083" s="26">
        <v>1</v>
      </c>
      <c r="AK1083" s="26">
        <v>1</v>
      </c>
      <c r="AL1083" s="26">
        <v>1</v>
      </c>
    </row>
    <row r="1084" spans="1:38" ht="15" thickBot="1" x14ac:dyDescent="0.4">
      <c r="A1084" s="5">
        <v>4434463</v>
      </c>
      <c r="B1084" s="39" t="s">
        <v>636</v>
      </c>
      <c r="C1084" s="5" t="s">
        <v>317</v>
      </c>
      <c r="D1084" s="2">
        <v>43586</v>
      </c>
      <c r="E1084" s="2">
        <v>43586</v>
      </c>
      <c r="F1084" s="2" t="str">
        <f t="shared" si="16"/>
        <v>443446343586</v>
      </c>
      <c r="G1084" s="36">
        <v>250</v>
      </c>
      <c r="H1084" s="1">
        <f>IFERROR(DATEDIF(Таблица1[[#This Row],[Дата начала работы]],Таблица1[[#This Row],[Месяц]],"m"),"-")</f>
        <v>0</v>
      </c>
      <c r="I1084" s="50">
        <v>0</v>
      </c>
      <c r="J1084">
        <v>1</v>
      </c>
      <c r="K1084" s="31">
        <v>36480</v>
      </c>
      <c r="L1084">
        <f>IFERROR(DATEDIF(Таблица1[[#This Row],[ДР]],Таблица1[[#This Row],[Дата начала работы]],"y"),"-")</f>
        <v>19</v>
      </c>
      <c r="M1084" s="3" t="s">
        <v>287</v>
      </c>
      <c r="N1084" s="3" t="s">
        <v>339</v>
      </c>
      <c r="O1084" s="3" t="s">
        <v>285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6">
        <v>1</v>
      </c>
      <c r="Z1084" s="4">
        <v>1</v>
      </c>
      <c r="AA1084" s="4">
        <v>-1</v>
      </c>
      <c r="AB1084">
        <v>0</v>
      </c>
      <c r="AC1084">
        <v>0</v>
      </c>
      <c r="AD1084" s="26">
        <v>1</v>
      </c>
      <c r="AE1084" s="26">
        <v>2</v>
      </c>
      <c r="AF1084" s="26">
        <v>100</v>
      </c>
      <c r="AG1084" s="26">
        <v>0</v>
      </c>
      <c r="AH1084" s="41" t="e">
        <v>#VALUE!</v>
      </c>
      <c r="AI1084" s="41">
        <v>0.72021751824817482</v>
      </c>
      <c r="AJ1084" s="26">
        <v>0.9288597080291966</v>
      </c>
      <c r="AK1084" s="26">
        <v>0.67735854014598551</v>
      </c>
      <c r="AL1084" s="26">
        <v>0.77278788321167746</v>
      </c>
    </row>
    <row r="1085" spans="1:38" ht="15" thickBot="1" x14ac:dyDescent="0.4">
      <c r="A1085" s="5">
        <v>4434496</v>
      </c>
      <c r="B1085" s="39" t="s">
        <v>624</v>
      </c>
      <c r="C1085" s="5" t="s">
        <v>318</v>
      </c>
      <c r="D1085" s="2">
        <v>43617</v>
      </c>
      <c r="E1085" s="2">
        <v>43617</v>
      </c>
      <c r="F1085" s="2" t="str">
        <f t="shared" si="16"/>
        <v>443449643617</v>
      </c>
      <c r="G1085" s="36">
        <v>250</v>
      </c>
      <c r="H1085" s="1">
        <f>IFERROR(DATEDIF(Таблица1[[#This Row],[Дата начала работы]],Таблица1[[#This Row],[Месяц]],"m"),"-")</f>
        <v>0</v>
      </c>
      <c r="I1085" s="50">
        <v>11</v>
      </c>
      <c r="J1085">
        <v>1</v>
      </c>
      <c r="K1085" s="31">
        <v>31344</v>
      </c>
      <c r="L1085">
        <f>IFERROR(DATEDIF(Таблица1[[#This Row],[ДР]],Таблица1[[#This Row],[Дата начала работы]],"y"),"-")</f>
        <v>33</v>
      </c>
      <c r="M1085" s="3" t="s">
        <v>288</v>
      </c>
      <c r="N1085" s="3" t="s">
        <v>404</v>
      </c>
      <c r="O1085" s="3" t="s">
        <v>314</v>
      </c>
      <c r="P1085" s="3">
        <v>1</v>
      </c>
      <c r="Q1085" s="3">
        <v>1</v>
      </c>
      <c r="R1085" s="3">
        <v>0</v>
      </c>
      <c r="S1085" s="3">
        <v>1</v>
      </c>
      <c r="T1085" s="3">
        <v>0</v>
      </c>
      <c r="U1085" s="3">
        <v>0</v>
      </c>
      <c r="V1085" s="3">
        <v>1</v>
      </c>
      <c r="W1085" s="3">
        <v>1</v>
      </c>
      <c r="X1085" s="3">
        <v>1</v>
      </c>
      <c r="Y1085" s="6">
        <v>0.75</v>
      </c>
      <c r="Z1085" s="4">
        <v>0.5</v>
      </c>
      <c r="AA1085" s="4">
        <v>0.6</v>
      </c>
      <c r="AB1085">
        <v>139</v>
      </c>
      <c r="AC1085">
        <v>50</v>
      </c>
      <c r="AD1085" s="26">
        <v>6</v>
      </c>
      <c r="AE1085" s="26">
        <v>20</v>
      </c>
      <c r="AF1085" s="26">
        <v>100</v>
      </c>
      <c r="AG1085" s="26">
        <v>0</v>
      </c>
      <c r="AH1085" s="41" t="e">
        <v>#VALUE!</v>
      </c>
      <c r="AI1085" s="41">
        <v>0.86250000000000004</v>
      </c>
      <c r="AJ1085" s="26">
        <v>0.66669999999999996</v>
      </c>
      <c r="AK1085" s="26">
        <v>0.91890000000000005</v>
      </c>
      <c r="AL1085" s="26">
        <v>0.97060000000000002</v>
      </c>
    </row>
    <row r="1086" spans="1:38" ht="15" thickBot="1" x14ac:dyDescent="0.4">
      <c r="A1086" s="5">
        <v>4434496</v>
      </c>
      <c r="B1086" s="39" t="s">
        <v>624</v>
      </c>
      <c r="C1086" s="5" t="s">
        <v>318</v>
      </c>
      <c r="D1086" s="2">
        <v>43647</v>
      </c>
      <c r="E1086" s="2">
        <v>43617</v>
      </c>
      <c r="F1086" s="2" t="str">
        <f t="shared" si="16"/>
        <v>443449643647</v>
      </c>
      <c r="G1086" s="36">
        <v>250</v>
      </c>
      <c r="H1086" s="1">
        <f>IFERROR(DATEDIF(Таблица1[[#This Row],[Дата начала работы]],Таблица1[[#This Row],[Месяц]],"m"),"-")</f>
        <v>1</v>
      </c>
      <c r="I1086" s="50">
        <v>11</v>
      </c>
      <c r="J1086">
        <v>1</v>
      </c>
      <c r="K1086" s="31">
        <v>31344</v>
      </c>
      <c r="L1086">
        <f>IFERROR(DATEDIF(Таблица1[[#This Row],[ДР]],Таблица1[[#This Row],[Дата начала работы]],"y"),"-")</f>
        <v>33</v>
      </c>
      <c r="M1086" s="3" t="s">
        <v>288</v>
      </c>
      <c r="N1086" s="3" t="s">
        <v>404</v>
      </c>
      <c r="O1086" s="3" t="s">
        <v>314</v>
      </c>
      <c r="P1086" s="3">
        <v>1</v>
      </c>
      <c r="Q1086" s="3">
        <v>1</v>
      </c>
      <c r="R1086" s="3">
        <v>0</v>
      </c>
      <c r="S1086" s="3">
        <v>1</v>
      </c>
      <c r="T1086" s="3">
        <v>0</v>
      </c>
      <c r="U1086" s="3">
        <v>0</v>
      </c>
      <c r="V1086" s="3">
        <v>1</v>
      </c>
      <c r="W1086" s="3">
        <v>1</v>
      </c>
      <c r="X1086" s="3">
        <v>1</v>
      </c>
      <c r="Y1086" s="6">
        <v>0.8</v>
      </c>
      <c r="Z1086" s="4">
        <v>0.375</v>
      </c>
      <c r="AA1086" s="4">
        <v>0.61538461538461497</v>
      </c>
      <c r="AB1086">
        <v>9</v>
      </c>
      <c r="AC1086">
        <v>4</v>
      </c>
      <c r="AD1086" s="26">
        <v>4</v>
      </c>
      <c r="AE1086" s="26">
        <v>11</v>
      </c>
      <c r="AF1086" s="26">
        <v>100</v>
      </c>
      <c r="AG1086" s="26">
        <v>0</v>
      </c>
      <c r="AH1086" s="41">
        <v>0.83330000000000004</v>
      </c>
      <c r="AI1086" s="41">
        <v>0.74375000000000002</v>
      </c>
      <c r="AJ1086" s="26">
        <v>1</v>
      </c>
      <c r="AK1086" s="26">
        <v>0.58109999999999995</v>
      </c>
      <c r="AL1086" s="26">
        <v>0.93335000000000001</v>
      </c>
    </row>
    <row r="1087" spans="1:38" ht="15" thickBot="1" x14ac:dyDescent="0.4">
      <c r="A1087" s="5">
        <v>4434496</v>
      </c>
      <c r="B1087" s="39" t="s">
        <v>624</v>
      </c>
      <c r="C1087" s="5" t="s">
        <v>318</v>
      </c>
      <c r="D1087" s="2">
        <v>43678</v>
      </c>
      <c r="E1087" s="2">
        <v>43617</v>
      </c>
      <c r="F1087" s="2" t="str">
        <f t="shared" si="16"/>
        <v>443449643678</v>
      </c>
      <c r="G1087" s="36">
        <v>250</v>
      </c>
      <c r="H1087" s="1">
        <f>IFERROR(DATEDIF(Таблица1[[#This Row],[Дата начала работы]],Таблица1[[#This Row],[Месяц]],"m"),"-")</f>
        <v>2</v>
      </c>
      <c r="I1087" s="50">
        <v>11</v>
      </c>
      <c r="J1087">
        <v>1</v>
      </c>
      <c r="K1087" s="31">
        <v>31344</v>
      </c>
      <c r="L1087">
        <f>IFERROR(DATEDIF(Таблица1[[#This Row],[ДР]],Таблица1[[#This Row],[Дата начала работы]],"y"),"-")</f>
        <v>33</v>
      </c>
      <c r="M1087" s="3" t="s">
        <v>288</v>
      </c>
      <c r="N1087" s="3" t="s">
        <v>404</v>
      </c>
      <c r="O1087" s="3" t="s">
        <v>314</v>
      </c>
      <c r="P1087" s="3">
        <v>1</v>
      </c>
      <c r="Q1087" s="3">
        <v>1</v>
      </c>
      <c r="R1087" s="3">
        <v>0</v>
      </c>
      <c r="S1087" s="3">
        <v>1</v>
      </c>
      <c r="T1087" s="3">
        <v>0</v>
      </c>
      <c r="U1087" s="3">
        <v>0</v>
      </c>
      <c r="V1087" s="3">
        <v>1</v>
      </c>
      <c r="W1087" s="3">
        <v>1</v>
      </c>
      <c r="X1087" s="3">
        <v>1</v>
      </c>
      <c r="Y1087" s="6">
        <v>1</v>
      </c>
      <c r="Z1087" s="4">
        <v>0.36363636363636398</v>
      </c>
      <c r="AA1087" s="4">
        <v>0.70588235294117696</v>
      </c>
      <c r="AB1087">
        <v>9</v>
      </c>
      <c r="AC1087">
        <v>5</v>
      </c>
      <c r="AD1087" s="26">
        <v>6</v>
      </c>
      <c r="AE1087" s="26">
        <v>19</v>
      </c>
      <c r="AF1087" s="26">
        <v>100</v>
      </c>
      <c r="AG1087" s="26">
        <v>0</v>
      </c>
      <c r="AH1087" s="41">
        <v>1</v>
      </c>
      <c r="AI1087" s="41">
        <v>0.66669999999999996</v>
      </c>
      <c r="AJ1087" s="26">
        <v>1</v>
      </c>
      <c r="AK1087" s="26">
        <v>0.5</v>
      </c>
      <c r="AL1087" s="26">
        <v>0.80489999999999995</v>
      </c>
    </row>
    <row r="1088" spans="1:38" ht="15" thickBot="1" x14ac:dyDescent="0.4">
      <c r="A1088" s="5">
        <v>4448937</v>
      </c>
      <c r="B1088" s="39" t="s">
        <v>438</v>
      </c>
      <c r="C1088" s="5" t="s">
        <v>318</v>
      </c>
      <c r="D1088" s="2">
        <v>43586</v>
      </c>
      <c r="E1088" s="2">
        <v>43586</v>
      </c>
      <c r="F1088" s="2" t="str">
        <f t="shared" si="16"/>
        <v>444893743586</v>
      </c>
      <c r="G1088" s="36">
        <v>250</v>
      </c>
      <c r="H1088" s="1">
        <f>IFERROR(DATEDIF(Таблица1[[#This Row],[Дата начала работы]],Таблица1[[#This Row],[Месяц]],"m"),"-")</f>
        <v>0</v>
      </c>
      <c r="I1088" s="50">
        <v>1</v>
      </c>
      <c r="J1088">
        <v>0</v>
      </c>
      <c r="K1088" s="31">
        <v>35235</v>
      </c>
      <c r="L1088">
        <f>IFERROR(DATEDIF(Таблица1[[#This Row],[ДР]],Таблица1[[#This Row],[Дата начала работы]],"y"),"-")</f>
        <v>22</v>
      </c>
      <c r="M1088" s="3" t="s">
        <v>287</v>
      </c>
      <c r="N1088" s="3" t="s">
        <v>347</v>
      </c>
      <c r="O1088" s="3" t="s">
        <v>314</v>
      </c>
      <c r="P1088" s="3">
        <v>1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1</v>
      </c>
      <c r="W1088" s="3">
        <v>1</v>
      </c>
      <c r="X1088" s="3">
        <v>0</v>
      </c>
      <c r="Y1088" s="6">
        <v>1</v>
      </c>
      <c r="Z1088" s="4">
        <v>0</v>
      </c>
      <c r="AA1088" s="4">
        <v>0.25</v>
      </c>
      <c r="AB1088">
        <v>0</v>
      </c>
      <c r="AC1088">
        <v>0</v>
      </c>
      <c r="AD1088" s="26">
        <v>5</v>
      </c>
      <c r="AE1088" s="26">
        <v>20</v>
      </c>
      <c r="AF1088" s="26">
        <v>100</v>
      </c>
      <c r="AG1088" s="26">
        <v>0</v>
      </c>
      <c r="AH1088" s="41" t="e">
        <v>#VALUE!</v>
      </c>
      <c r="AI1088" s="41">
        <v>0.57499999999999996</v>
      </c>
      <c r="AJ1088" s="26">
        <v>1</v>
      </c>
      <c r="AK1088" s="26">
        <v>0.67569999999999997</v>
      </c>
      <c r="AL1088" s="26">
        <v>0.52939999999999998</v>
      </c>
    </row>
    <row r="1089" spans="1:38" ht="15" thickBot="1" x14ac:dyDescent="0.4">
      <c r="A1089" s="5">
        <v>4448937</v>
      </c>
      <c r="B1089" s="39" t="s">
        <v>438</v>
      </c>
      <c r="C1089" s="5" t="s">
        <v>318</v>
      </c>
      <c r="D1089" s="2">
        <v>43617</v>
      </c>
      <c r="E1089" s="2">
        <v>43586</v>
      </c>
      <c r="F1089" s="2" t="str">
        <f t="shared" si="16"/>
        <v>444893743617</v>
      </c>
      <c r="G1089" s="36">
        <v>250</v>
      </c>
      <c r="H1089" s="1">
        <f>IFERROR(DATEDIF(Таблица1[[#This Row],[Дата начала работы]],Таблица1[[#This Row],[Месяц]],"m"),"-")</f>
        <v>1</v>
      </c>
      <c r="I1089" s="50">
        <v>1</v>
      </c>
      <c r="J1089">
        <v>0</v>
      </c>
      <c r="K1089" s="31">
        <v>35235</v>
      </c>
      <c r="L1089">
        <f>IFERROR(DATEDIF(Таблица1[[#This Row],[ДР]],Таблица1[[#This Row],[Дата начала работы]],"y"),"-")</f>
        <v>22</v>
      </c>
      <c r="M1089" s="3" t="s">
        <v>287</v>
      </c>
      <c r="N1089" s="3" t="s">
        <v>347</v>
      </c>
      <c r="O1089" s="3" t="s">
        <v>314</v>
      </c>
      <c r="P1089" s="3">
        <v>1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1</v>
      </c>
      <c r="W1089" s="3">
        <v>1</v>
      </c>
      <c r="X1089" s="3">
        <v>0</v>
      </c>
      <c r="Y1089" s="6">
        <v>0.90629999999999999</v>
      </c>
      <c r="Z1089" s="4">
        <v>0</v>
      </c>
      <c r="AA1089" s="4">
        <v>0.42857142857142899</v>
      </c>
      <c r="AB1089">
        <v>12</v>
      </c>
      <c r="AC1089">
        <v>5</v>
      </c>
      <c r="AD1089" s="26">
        <v>5</v>
      </c>
      <c r="AE1089" s="26">
        <v>32</v>
      </c>
      <c r="AF1089" s="26">
        <v>96.969696970000001</v>
      </c>
      <c r="AG1089" s="26">
        <v>0</v>
      </c>
      <c r="AH1089" s="41">
        <v>0.8</v>
      </c>
      <c r="AI1089" s="41">
        <v>0.46249999999999997</v>
      </c>
      <c r="AJ1089" s="26">
        <v>1</v>
      </c>
      <c r="AK1089" s="26">
        <v>0.45944999999999997</v>
      </c>
      <c r="AL1089" s="26">
        <v>0.48134999999999994</v>
      </c>
    </row>
    <row r="1090" spans="1:38" ht="15" thickBot="1" x14ac:dyDescent="0.4">
      <c r="A1090" s="5">
        <v>4448937</v>
      </c>
      <c r="B1090" s="39" t="s">
        <v>438</v>
      </c>
      <c r="C1090" s="5" t="s">
        <v>318</v>
      </c>
      <c r="D1090" s="2">
        <v>43647</v>
      </c>
      <c r="E1090" s="2">
        <v>43586</v>
      </c>
      <c r="F1090" s="2" t="str">
        <f t="shared" ref="F1090:F1153" si="17">A1090&amp;D1090</f>
        <v>444893743647</v>
      </c>
      <c r="G1090" s="36">
        <v>250</v>
      </c>
      <c r="H1090" s="1">
        <f>IFERROR(DATEDIF(Таблица1[[#This Row],[Дата начала работы]],Таблица1[[#This Row],[Месяц]],"m"),"-")</f>
        <v>2</v>
      </c>
      <c r="I1090" s="50">
        <v>1</v>
      </c>
      <c r="J1090">
        <v>0</v>
      </c>
      <c r="K1090" s="31">
        <v>35235</v>
      </c>
      <c r="L1090">
        <f>IFERROR(DATEDIF(Таблица1[[#This Row],[ДР]],Таблица1[[#This Row],[Дата начала работы]],"y"),"-")</f>
        <v>22</v>
      </c>
      <c r="M1090" s="3" t="s">
        <v>287</v>
      </c>
      <c r="N1090" s="3" t="s">
        <v>347</v>
      </c>
      <c r="O1090" s="3" t="s">
        <v>314</v>
      </c>
      <c r="P1090" s="3">
        <v>1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1</v>
      </c>
      <c r="W1090" s="3">
        <v>1</v>
      </c>
      <c r="X1090" s="3">
        <v>0</v>
      </c>
      <c r="Y1090" s="6">
        <v>0.95450000000000002</v>
      </c>
      <c r="Z1090" s="4">
        <v>0</v>
      </c>
      <c r="AA1090" s="4">
        <v>0.5</v>
      </c>
      <c r="AB1090">
        <v>10</v>
      </c>
      <c r="AC1090">
        <v>5</v>
      </c>
      <c r="AD1090" s="26">
        <v>4</v>
      </c>
      <c r="AE1090" s="26">
        <v>22</v>
      </c>
      <c r="AF1090" s="26">
        <v>100</v>
      </c>
      <c r="AG1090" s="26">
        <v>0</v>
      </c>
      <c r="AH1090" s="41">
        <v>0.6</v>
      </c>
      <c r="AI1090" s="41">
        <v>0.35</v>
      </c>
      <c r="AJ1090" s="26">
        <v>1</v>
      </c>
      <c r="AK1090" s="26">
        <v>0.2432</v>
      </c>
      <c r="AL1090" s="26">
        <v>0.43329999999999996</v>
      </c>
    </row>
    <row r="1091" spans="1:38" ht="15" thickBot="1" x14ac:dyDescent="0.4">
      <c r="A1091" s="5">
        <v>4448937</v>
      </c>
      <c r="B1091" s="39" t="s">
        <v>438</v>
      </c>
      <c r="C1091" s="5" t="s">
        <v>318</v>
      </c>
      <c r="D1091" s="2">
        <v>43678</v>
      </c>
      <c r="E1091" s="2">
        <v>43586</v>
      </c>
      <c r="F1091" s="2" t="str">
        <f t="shared" si="17"/>
        <v>444893743678</v>
      </c>
      <c r="G1091" s="36">
        <v>250</v>
      </c>
      <c r="H1091" s="1">
        <f>IFERROR(DATEDIF(Таблица1[[#This Row],[Дата начала работы]],Таблица1[[#This Row],[Месяц]],"m"),"-")</f>
        <v>3</v>
      </c>
      <c r="I1091" s="50">
        <v>1</v>
      </c>
      <c r="J1091">
        <v>0</v>
      </c>
      <c r="K1091" s="31">
        <v>35235</v>
      </c>
      <c r="L1091">
        <f>IFERROR(DATEDIF(Таблица1[[#This Row],[ДР]],Таблица1[[#This Row],[Дата начала работы]],"y"),"-")</f>
        <v>22</v>
      </c>
      <c r="M1091" s="3" t="s">
        <v>287</v>
      </c>
      <c r="N1091" s="3" t="s">
        <v>347</v>
      </c>
      <c r="O1091" s="3" t="s">
        <v>314</v>
      </c>
      <c r="P1091" s="3">
        <v>1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1</v>
      </c>
      <c r="W1091" s="3">
        <v>1</v>
      </c>
      <c r="X1091" s="3">
        <v>0</v>
      </c>
      <c r="Y1091" s="6">
        <v>1</v>
      </c>
      <c r="Z1091" s="4">
        <v>0</v>
      </c>
      <c r="AA1091" s="4">
        <v>0.5</v>
      </c>
      <c r="AB1091">
        <v>6</v>
      </c>
      <c r="AC1091">
        <v>1</v>
      </c>
      <c r="AD1091" s="26">
        <v>3</v>
      </c>
      <c r="AE1091" s="26">
        <v>11</v>
      </c>
      <c r="AF1091" s="26">
        <v>91.666666669999998</v>
      </c>
      <c r="AG1091" s="26">
        <v>0</v>
      </c>
      <c r="AH1091" s="41">
        <v>0.75</v>
      </c>
      <c r="AI1091" s="41">
        <v>0.46249999999999997</v>
      </c>
      <c r="AJ1091" s="26">
        <v>1</v>
      </c>
      <c r="AK1091" s="26">
        <v>0.45944999999999997</v>
      </c>
      <c r="AL1091" s="26">
        <v>0.48134999999999994</v>
      </c>
    </row>
    <row r="1092" spans="1:38" ht="15" thickBot="1" x14ac:dyDescent="0.4">
      <c r="A1092" s="5">
        <v>4475499</v>
      </c>
      <c r="B1092" s="39" t="s">
        <v>675</v>
      </c>
      <c r="C1092" s="5" t="s">
        <v>317</v>
      </c>
      <c r="D1092" s="2">
        <v>43617</v>
      </c>
      <c r="E1092" s="2">
        <v>43617</v>
      </c>
      <c r="F1092" s="2" t="str">
        <f t="shared" si="17"/>
        <v>447549943617</v>
      </c>
      <c r="G1092" s="36">
        <v>250</v>
      </c>
      <c r="H1092" s="1">
        <f>IFERROR(DATEDIF(Таблица1[[#This Row],[Дата начала работы]],Таблица1[[#This Row],[Месяц]],"m"),"-")</f>
        <v>0</v>
      </c>
      <c r="I1092" s="50">
        <v>0</v>
      </c>
      <c r="J1092">
        <v>0</v>
      </c>
      <c r="K1092" s="31">
        <v>23570</v>
      </c>
      <c r="L1092">
        <f>IFERROR(DATEDIF(Таблица1[[#This Row],[ДР]],Таблица1[[#This Row],[Дата начала работы]],"y"),"-")</f>
        <v>54</v>
      </c>
      <c r="M1092" s="3" t="s">
        <v>287</v>
      </c>
      <c r="N1092" s="3" t="s">
        <v>320</v>
      </c>
      <c r="O1092" s="3" t="s">
        <v>285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1</v>
      </c>
      <c r="W1092" s="3">
        <v>1</v>
      </c>
      <c r="X1092" s="3">
        <v>0</v>
      </c>
      <c r="Y1092" s="6">
        <v>1</v>
      </c>
      <c r="Z1092" s="4">
        <v>1</v>
      </c>
      <c r="AA1092" s="4">
        <v>0</v>
      </c>
      <c r="AB1092">
        <v>20</v>
      </c>
      <c r="AC1092">
        <v>0</v>
      </c>
      <c r="AD1092" s="26">
        <v>1</v>
      </c>
      <c r="AE1092" s="26">
        <v>1</v>
      </c>
      <c r="AF1092" s="26">
        <v>100</v>
      </c>
      <c r="AG1092" s="26">
        <v>0</v>
      </c>
      <c r="AH1092" s="41" t="e">
        <v>#VALUE!</v>
      </c>
      <c r="AI1092" s="41">
        <v>0.72021751824817482</v>
      </c>
      <c r="AJ1092" s="26">
        <v>0.9288597080291966</v>
      </c>
      <c r="AK1092" s="26">
        <v>0.67735854014598551</v>
      </c>
      <c r="AL1092" s="26">
        <v>0.77278788321167746</v>
      </c>
    </row>
    <row r="1093" spans="1:38" ht="15" thickBot="1" x14ac:dyDescent="0.4">
      <c r="A1093" s="5">
        <v>4475701</v>
      </c>
      <c r="B1093" s="39" t="s">
        <v>689</v>
      </c>
      <c r="C1093" s="5" t="s">
        <v>318</v>
      </c>
      <c r="D1093" s="2">
        <v>43586</v>
      </c>
      <c r="E1093" s="2">
        <v>43586</v>
      </c>
      <c r="F1093" s="2" t="str">
        <f t="shared" si="17"/>
        <v>447570143586</v>
      </c>
      <c r="G1093" s="36">
        <v>250</v>
      </c>
      <c r="H1093" s="1">
        <f>IFERROR(DATEDIF(Таблица1[[#This Row],[Дата начала работы]],Таблица1[[#This Row],[Месяц]],"m"),"-")</f>
        <v>0</v>
      </c>
      <c r="I1093" s="50">
        <v>5</v>
      </c>
      <c r="J1093">
        <v>1</v>
      </c>
      <c r="K1093" s="31">
        <v>29444</v>
      </c>
      <c r="L1093">
        <f>IFERROR(DATEDIF(Таблица1[[#This Row],[ДР]],Таблица1[[#This Row],[Дата начала работы]],"y"),"-")</f>
        <v>38</v>
      </c>
      <c r="M1093" s="3" t="s">
        <v>287</v>
      </c>
      <c r="N1093" s="3" t="s">
        <v>320</v>
      </c>
      <c r="O1093" s="3" t="s">
        <v>316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1</v>
      </c>
      <c r="V1093" s="3">
        <v>1</v>
      </c>
      <c r="W1093" s="3">
        <v>0</v>
      </c>
      <c r="X1093" s="3">
        <v>0</v>
      </c>
      <c r="Y1093" s="6">
        <v>1</v>
      </c>
      <c r="Z1093" s="4">
        <v>0.2</v>
      </c>
      <c r="AA1093" s="4">
        <v>0.25</v>
      </c>
      <c r="AB1093">
        <v>0</v>
      </c>
      <c r="AC1093">
        <v>0</v>
      </c>
      <c r="AD1093" s="26">
        <v>3</v>
      </c>
      <c r="AE1093" s="26">
        <v>8</v>
      </c>
      <c r="AF1093" s="26">
        <v>72.727272729999996</v>
      </c>
      <c r="AG1093" s="26">
        <v>0</v>
      </c>
      <c r="AH1093" s="41" t="e">
        <v>#VALUE!</v>
      </c>
      <c r="AI1093" s="41">
        <v>0.52</v>
      </c>
      <c r="AJ1093" s="26">
        <v>1</v>
      </c>
      <c r="AK1093" s="26">
        <v>0.2727</v>
      </c>
      <c r="AL1093" s="26">
        <v>0.63329999999999997</v>
      </c>
    </row>
    <row r="1094" spans="1:38" ht="15" thickBot="1" x14ac:dyDescent="0.4">
      <c r="A1094" s="5">
        <v>4475701</v>
      </c>
      <c r="B1094" s="39" t="s">
        <v>689</v>
      </c>
      <c r="C1094" s="5" t="s">
        <v>318</v>
      </c>
      <c r="D1094" s="2">
        <v>43617</v>
      </c>
      <c r="E1094" s="2">
        <v>43586</v>
      </c>
      <c r="F1094" s="2" t="str">
        <f t="shared" si="17"/>
        <v>447570143617</v>
      </c>
      <c r="G1094" s="36">
        <v>250</v>
      </c>
      <c r="H1094" s="1">
        <f>IFERROR(DATEDIF(Таблица1[[#This Row],[Дата начала работы]],Таблица1[[#This Row],[Месяц]],"m"),"-")</f>
        <v>1</v>
      </c>
      <c r="I1094" s="50">
        <v>5</v>
      </c>
      <c r="J1094">
        <v>1</v>
      </c>
      <c r="K1094" s="31">
        <v>29444</v>
      </c>
      <c r="L1094">
        <f>IFERROR(DATEDIF(Таблица1[[#This Row],[ДР]],Таблица1[[#This Row],[Дата начала работы]],"y"),"-")</f>
        <v>38</v>
      </c>
      <c r="M1094" s="3" t="s">
        <v>287</v>
      </c>
      <c r="N1094" s="3" t="s">
        <v>320</v>
      </c>
      <c r="O1094" s="3" t="s">
        <v>316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1</v>
      </c>
      <c r="V1094" s="3">
        <v>1</v>
      </c>
      <c r="W1094" s="3">
        <v>0</v>
      </c>
      <c r="X1094" s="3">
        <v>0</v>
      </c>
      <c r="Y1094" s="6">
        <v>0.3846</v>
      </c>
      <c r="Z1094" s="4">
        <v>0.2</v>
      </c>
      <c r="AA1094" s="4">
        <v>0.25</v>
      </c>
      <c r="AB1094">
        <v>7</v>
      </c>
      <c r="AC1094">
        <v>2</v>
      </c>
      <c r="AD1094" s="26">
        <v>3</v>
      </c>
      <c r="AE1094" s="26">
        <v>15</v>
      </c>
      <c r="AF1094" s="26">
        <v>88.235294120000006</v>
      </c>
      <c r="AG1094" s="26">
        <v>1</v>
      </c>
      <c r="AH1094" s="41">
        <v>1</v>
      </c>
      <c r="AI1094" s="41">
        <v>0.45</v>
      </c>
      <c r="AJ1094" s="26">
        <v>0</v>
      </c>
      <c r="AK1094" s="26">
        <v>0.43240000000000001</v>
      </c>
      <c r="AL1094" s="26">
        <v>0.5</v>
      </c>
    </row>
    <row r="1095" spans="1:38" ht="15" thickBot="1" x14ac:dyDescent="0.4">
      <c r="A1095" s="5">
        <v>4475701</v>
      </c>
      <c r="B1095" s="39" t="s">
        <v>689</v>
      </c>
      <c r="C1095" s="5" t="s">
        <v>318</v>
      </c>
      <c r="D1095" s="2">
        <v>43647</v>
      </c>
      <c r="E1095" s="2">
        <v>43586</v>
      </c>
      <c r="F1095" s="2" t="str">
        <f t="shared" si="17"/>
        <v>447570143647</v>
      </c>
      <c r="G1095" s="36">
        <v>250</v>
      </c>
      <c r="H1095" s="1">
        <f>IFERROR(DATEDIF(Таблица1[[#This Row],[Дата начала работы]],Таблица1[[#This Row],[Месяц]],"m"),"-")</f>
        <v>2</v>
      </c>
      <c r="I1095" s="50">
        <v>5</v>
      </c>
      <c r="J1095">
        <v>1</v>
      </c>
      <c r="K1095" s="31">
        <v>29444</v>
      </c>
      <c r="L1095">
        <f>IFERROR(DATEDIF(Таблица1[[#This Row],[ДР]],Таблица1[[#This Row],[Дата начала работы]],"y"),"-")</f>
        <v>38</v>
      </c>
      <c r="M1095" s="3" t="s">
        <v>287</v>
      </c>
      <c r="N1095" s="3" t="s">
        <v>320</v>
      </c>
      <c r="O1095" s="3" t="s">
        <v>316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1</v>
      </c>
      <c r="V1095" s="3">
        <v>1</v>
      </c>
      <c r="W1095" s="3">
        <v>0</v>
      </c>
      <c r="X1095" s="3">
        <v>0</v>
      </c>
      <c r="Y1095" s="6">
        <v>0.6452</v>
      </c>
      <c r="Z1095" s="4">
        <v>0.125</v>
      </c>
      <c r="AA1095" s="4">
        <v>0.57142857142857095</v>
      </c>
      <c r="AB1095">
        <v>8</v>
      </c>
      <c r="AC1095">
        <v>2</v>
      </c>
      <c r="AD1095" s="26">
        <v>5</v>
      </c>
      <c r="AE1095" s="26">
        <v>31</v>
      </c>
      <c r="AF1095" s="26">
        <v>93.939393940000002</v>
      </c>
      <c r="AG1095" s="26">
        <v>0</v>
      </c>
      <c r="AH1095" s="41">
        <v>1</v>
      </c>
      <c r="AI1095" s="41">
        <v>0.82499999999999996</v>
      </c>
      <c r="AJ1095" s="26">
        <v>1</v>
      </c>
      <c r="AK1095" s="26">
        <v>0.78379999999999994</v>
      </c>
      <c r="AL1095" s="26">
        <v>0.86670000000000003</v>
      </c>
    </row>
    <row r="1096" spans="1:38" ht="15" thickBot="1" x14ac:dyDescent="0.4">
      <c r="A1096" s="5">
        <v>4475701</v>
      </c>
      <c r="B1096" s="39" t="s">
        <v>689</v>
      </c>
      <c r="C1096" s="5" t="s">
        <v>318</v>
      </c>
      <c r="D1096" s="2">
        <v>43678</v>
      </c>
      <c r="E1096" s="2">
        <v>43586</v>
      </c>
      <c r="F1096" s="2" t="str">
        <f t="shared" si="17"/>
        <v>447570143678</v>
      </c>
      <c r="G1096" s="36">
        <v>250</v>
      </c>
      <c r="H1096" s="1">
        <f>IFERROR(DATEDIF(Таблица1[[#This Row],[Дата начала работы]],Таблица1[[#This Row],[Месяц]],"m"),"-")</f>
        <v>3</v>
      </c>
      <c r="I1096" s="50">
        <v>5</v>
      </c>
      <c r="J1096">
        <v>1</v>
      </c>
      <c r="K1096" s="31">
        <v>29444</v>
      </c>
      <c r="L1096">
        <f>IFERROR(DATEDIF(Таблица1[[#This Row],[ДР]],Таблица1[[#This Row],[Дата начала работы]],"y"),"-")</f>
        <v>38</v>
      </c>
      <c r="M1096" s="3" t="s">
        <v>287</v>
      </c>
      <c r="N1096" s="3" t="s">
        <v>320</v>
      </c>
      <c r="O1096" s="3" t="s">
        <v>316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1</v>
      </c>
      <c r="V1096" s="3">
        <v>1</v>
      </c>
      <c r="W1096" s="3">
        <v>0</v>
      </c>
      <c r="X1096" s="3">
        <v>0</v>
      </c>
      <c r="Y1096" s="6">
        <v>0.54549999999999998</v>
      </c>
      <c r="Z1096" s="4">
        <v>0.11111111111111099</v>
      </c>
      <c r="AA1096" s="4">
        <v>0.72727272727272696</v>
      </c>
      <c r="AB1096">
        <v>9</v>
      </c>
      <c r="AC1096">
        <v>2</v>
      </c>
      <c r="AD1096" s="26">
        <v>7</v>
      </c>
      <c r="AE1096" s="26">
        <v>27</v>
      </c>
      <c r="AF1096" s="26">
        <v>96.428571430000005</v>
      </c>
      <c r="AG1096" s="26">
        <v>0</v>
      </c>
      <c r="AH1096" s="41" t="s">
        <v>285</v>
      </c>
      <c r="AI1096" s="41">
        <v>0.59833333333333327</v>
      </c>
      <c r="AJ1096" s="26">
        <v>0.66666666666666663</v>
      </c>
      <c r="AK1096" s="26">
        <v>0.49630000000000002</v>
      </c>
      <c r="AL1096" s="26">
        <v>0.66666666666666663</v>
      </c>
    </row>
    <row r="1097" spans="1:38" ht="15" thickBot="1" x14ac:dyDescent="0.4">
      <c r="A1097" s="5">
        <v>4475838</v>
      </c>
      <c r="B1097" s="39" t="s">
        <v>596</v>
      </c>
      <c r="C1097" s="5" t="s">
        <v>317</v>
      </c>
      <c r="D1097" s="2">
        <v>43586</v>
      </c>
      <c r="E1097" s="2">
        <v>43586</v>
      </c>
      <c r="F1097" s="2" t="str">
        <f t="shared" si="17"/>
        <v>447583843586</v>
      </c>
      <c r="G1097" s="36">
        <v>250</v>
      </c>
      <c r="H1097" s="1">
        <f>IFERROR(DATEDIF(Таблица1[[#This Row],[Дата начала работы]],Таблица1[[#This Row],[Месяц]],"m"),"-")</f>
        <v>0</v>
      </c>
      <c r="I1097" s="50">
        <v>5</v>
      </c>
      <c r="J1097">
        <v>1</v>
      </c>
      <c r="K1097" s="31">
        <v>34963</v>
      </c>
      <c r="L1097">
        <f>IFERROR(DATEDIF(Таблица1[[#This Row],[ДР]],Таблица1[[#This Row],[Дата начала работы]],"y"),"-")</f>
        <v>23</v>
      </c>
      <c r="M1097" s="3" t="s">
        <v>287</v>
      </c>
      <c r="N1097" s="3" t="s">
        <v>320</v>
      </c>
      <c r="O1097" s="3" t="s">
        <v>285</v>
      </c>
      <c r="P1097" s="3">
        <v>0</v>
      </c>
      <c r="Q1097" s="3">
        <v>0</v>
      </c>
      <c r="R1097" s="3">
        <v>1</v>
      </c>
      <c r="S1097" s="3">
        <v>1</v>
      </c>
      <c r="T1097" s="3">
        <v>0</v>
      </c>
      <c r="U1097" s="3">
        <v>1</v>
      </c>
      <c r="V1097" s="3">
        <v>0</v>
      </c>
      <c r="W1097" s="3">
        <v>0</v>
      </c>
      <c r="X1097" s="3">
        <v>1</v>
      </c>
      <c r="Y1097" s="6">
        <v>1</v>
      </c>
      <c r="Z1097" s="4">
        <v>0.75</v>
      </c>
      <c r="AA1097" s="4">
        <v>0.5</v>
      </c>
      <c r="AB1097">
        <v>0</v>
      </c>
      <c r="AC1097">
        <v>0</v>
      </c>
      <c r="AD1097" s="26">
        <v>4</v>
      </c>
      <c r="AE1097" s="26">
        <v>9</v>
      </c>
      <c r="AF1097" s="26">
        <v>81.818181820000007</v>
      </c>
      <c r="AG1097" s="26">
        <v>0</v>
      </c>
      <c r="AH1097" s="41" t="e">
        <v>#VALUE!</v>
      </c>
      <c r="AI1097" s="41">
        <v>0.72021751824817482</v>
      </c>
      <c r="AJ1097" s="26">
        <v>0.9288597080291966</v>
      </c>
      <c r="AK1097" s="26">
        <v>0.67735854014598551</v>
      </c>
      <c r="AL1097" s="26">
        <v>0.77278788321167746</v>
      </c>
    </row>
    <row r="1098" spans="1:38" ht="15" thickBot="1" x14ac:dyDescent="0.4">
      <c r="A1098" s="5">
        <v>4475838</v>
      </c>
      <c r="B1098" s="39" t="s">
        <v>596</v>
      </c>
      <c r="C1098" s="5" t="s">
        <v>317</v>
      </c>
      <c r="D1098" s="2">
        <v>43617</v>
      </c>
      <c r="E1098" s="2">
        <v>43586</v>
      </c>
      <c r="F1098" s="2" t="str">
        <f t="shared" si="17"/>
        <v>447583843617</v>
      </c>
      <c r="G1098" s="36">
        <v>250</v>
      </c>
      <c r="H1098" s="1">
        <f>IFERROR(DATEDIF(Таблица1[[#This Row],[Дата начала работы]],Таблица1[[#This Row],[Месяц]],"m"),"-")</f>
        <v>1</v>
      </c>
      <c r="I1098" s="50">
        <v>5</v>
      </c>
      <c r="J1098">
        <v>1</v>
      </c>
      <c r="K1098" s="31">
        <v>34963</v>
      </c>
      <c r="L1098">
        <f>IFERROR(DATEDIF(Таблица1[[#This Row],[ДР]],Таблица1[[#This Row],[Дата начала работы]],"y"),"-")</f>
        <v>23</v>
      </c>
      <c r="M1098" s="3" t="s">
        <v>287</v>
      </c>
      <c r="N1098" s="3" t="s">
        <v>320</v>
      </c>
      <c r="O1098" s="3" t="s">
        <v>285</v>
      </c>
      <c r="P1098" s="3">
        <v>0</v>
      </c>
      <c r="Q1098" s="3">
        <v>0</v>
      </c>
      <c r="R1098" s="3">
        <v>1</v>
      </c>
      <c r="S1098" s="3">
        <v>1</v>
      </c>
      <c r="T1098" s="3">
        <v>0</v>
      </c>
      <c r="U1098" s="3">
        <v>1</v>
      </c>
      <c r="V1098" s="3">
        <v>0</v>
      </c>
      <c r="W1098" s="3">
        <v>0</v>
      </c>
      <c r="X1098" s="3">
        <v>1</v>
      </c>
      <c r="Y1098" s="6">
        <v>1</v>
      </c>
      <c r="Z1098" s="4">
        <v>0.75</v>
      </c>
      <c r="AA1098" s="4">
        <v>0.5</v>
      </c>
      <c r="AB1098">
        <v>5</v>
      </c>
      <c r="AC1098">
        <v>2</v>
      </c>
      <c r="AD1098" s="26">
        <v>4</v>
      </c>
      <c r="AE1098" s="26">
        <v>12</v>
      </c>
      <c r="AF1098" s="26">
        <v>80</v>
      </c>
      <c r="AG1098" s="26">
        <v>0</v>
      </c>
      <c r="AH1098" s="41">
        <v>1</v>
      </c>
      <c r="AI1098" s="41">
        <v>0.72021751824817482</v>
      </c>
      <c r="AJ1098" s="26">
        <v>0.9288597080291966</v>
      </c>
      <c r="AK1098" s="26">
        <v>0.67735854014598551</v>
      </c>
      <c r="AL1098" s="26">
        <v>0.77278788321167746</v>
      </c>
    </row>
    <row r="1099" spans="1:38" ht="15" thickBot="1" x14ac:dyDescent="0.4">
      <c r="A1099" s="5">
        <v>4475871</v>
      </c>
      <c r="B1099" s="39" t="s">
        <v>632</v>
      </c>
      <c r="C1099" s="5" t="s">
        <v>318</v>
      </c>
      <c r="D1099" s="2">
        <v>43617</v>
      </c>
      <c r="E1099" s="2">
        <v>43617</v>
      </c>
      <c r="F1099" s="2" t="str">
        <f t="shared" si="17"/>
        <v>447587143617</v>
      </c>
      <c r="G1099" s="36">
        <v>250</v>
      </c>
      <c r="H1099" s="1">
        <f>IFERROR(DATEDIF(Таблица1[[#This Row],[Дата начала работы]],Таблица1[[#This Row],[Месяц]],"m"),"-")</f>
        <v>0</v>
      </c>
      <c r="I1099" s="50">
        <v>6</v>
      </c>
      <c r="J1099" s="29">
        <v>0</v>
      </c>
      <c r="K1099" s="32">
        <v>34598</v>
      </c>
      <c r="L1099">
        <f>IFERROR(DATEDIF(Таблица1[[#This Row],[ДР]],Таблица1[[#This Row],[Дата начала работы]],"y"),"-")</f>
        <v>24</v>
      </c>
      <c r="M1099" s="3" t="s">
        <v>293</v>
      </c>
      <c r="N1099" s="3" t="s">
        <v>369</v>
      </c>
      <c r="O1099" s="30" t="s">
        <v>316</v>
      </c>
      <c r="P1099" s="30">
        <v>1</v>
      </c>
      <c r="Q1099" s="30">
        <v>1</v>
      </c>
      <c r="R1099" s="30">
        <v>0</v>
      </c>
      <c r="S1099" s="30">
        <v>1</v>
      </c>
      <c r="T1099" s="30">
        <v>0</v>
      </c>
      <c r="U1099" s="30">
        <v>0</v>
      </c>
      <c r="V1099" s="30">
        <v>1</v>
      </c>
      <c r="W1099" s="30">
        <v>1</v>
      </c>
      <c r="X1099" s="30">
        <v>1</v>
      </c>
      <c r="Y1099" s="6">
        <v>0.33329999999999999</v>
      </c>
      <c r="Z1099" s="4">
        <v>0</v>
      </c>
      <c r="AA1099" s="4">
        <v>1</v>
      </c>
      <c r="AB1099">
        <v>31</v>
      </c>
      <c r="AC1099">
        <v>31</v>
      </c>
      <c r="AD1099" s="26">
        <v>1</v>
      </c>
      <c r="AE1099" s="26">
        <v>3</v>
      </c>
      <c r="AF1099" s="26">
        <v>75</v>
      </c>
      <c r="AG1099" s="26">
        <v>0</v>
      </c>
      <c r="AH1099" s="41" t="e">
        <v>#VALUE!</v>
      </c>
      <c r="AI1099" s="41">
        <v>0.76416666666666666</v>
      </c>
      <c r="AJ1099" s="26">
        <v>0.66666666666666663</v>
      </c>
      <c r="AK1099" s="26">
        <v>0.73830000000000007</v>
      </c>
      <c r="AL1099" s="26">
        <v>0.86863333333333337</v>
      </c>
    </row>
    <row r="1100" spans="1:38" ht="15" thickBot="1" x14ac:dyDescent="0.4">
      <c r="A1100" s="5">
        <v>4475871</v>
      </c>
      <c r="B1100" s="39" t="s">
        <v>632</v>
      </c>
      <c r="C1100" s="5" t="s">
        <v>318</v>
      </c>
      <c r="D1100" s="2">
        <v>43647</v>
      </c>
      <c r="E1100" s="2">
        <v>43617</v>
      </c>
      <c r="F1100" s="2" t="str">
        <f t="shared" si="17"/>
        <v>447587143647</v>
      </c>
      <c r="G1100" s="36">
        <v>250</v>
      </c>
      <c r="H1100" s="1">
        <f>IFERROR(DATEDIF(Таблица1[[#This Row],[Дата начала работы]],Таблица1[[#This Row],[Месяц]],"m"),"-")</f>
        <v>1</v>
      </c>
      <c r="I1100" s="50">
        <v>6</v>
      </c>
      <c r="J1100" s="29">
        <v>0</v>
      </c>
      <c r="K1100" s="32">
        <v>34598</v>
      </c>
      <c r="L1100">
        <f>IFERROR(DATEDIF(Таблица1[[#This Row],[ДР]],Таблица1[[#This Row],[Дата начала работы]],"y"),"-")</f>
        <v>24</v>
      </c>
      <c r="M1100" s="3" t="s">
        <v>293</v>
      </c>
      <c r="N1100" s="3" t="s">
        <v>369</v>
      </c>
      <c r="O1100" s="30" t="s">
        <v>316</v>
      </c>
      <c r="P1100" s="30">
        <v>1</v>
      </c>
      <c r="Q1100" s="30">
        <v>1</v>
      </c>
      <c r="R1100" s="30">
        <v>0</v>
      </c>
      <c r="S1100" s="30">
        <v>1</v>
      </c>
      <c r="T1100" s="30">
        <v>0</v>
      </c>
      <c r="U1100" s="30">
        <v>0</v>
      </c>
      <c r="V1100" s="30">
        <v>1</v>
      </c>
      <c r="W1100" s="30">
        <v>1</v>
      </c>
      <c r="X1100" s="30">
        <v>1</v>
      </c>
      <c r="Y1100" s="6">
        <v>0.90910000000000002</v>
      </c>
      <c r="Z1100" s="4">
        <v>0</v>
      </c>
      <c r="AA1100" s="4">
        <v>0.5</v>
      </c>
      <c r="AB1100">
        <v>7</v>
      </c>
      <c r="AC1100">
        <v>7</v>
      </c>
      <c r="AD1100" s="26">
        <v>2</v>
      </c>
      <c r="AE1100" s="26">
        <v>11</v>
      </c>
      <c r="AF1100" s="26">
        <v>100</v>
      </c>
      <c r="AG1100" s="26">
        <v>0</v>
      </c>
      <c r="AH1100" s="41" t="s">
        <v>285</v>
      </c>
      <c r="AI1100" s="41">
        <v>0.75449999999999995</v>
      </c>
      <c r="AJ1100" s="26">
        <v>0.86668000000000001</v>
      </c>
      <c r="AK1100" s="26">
        <v>0.77812000000000003</v>
      </c>
      <c r="AL1100" s="26">
        <v>0.8372400000000001</v>
      </c>
    </row>
    <row r="1101" spans="1:38" ht="15" thickBot="1" x14ac:dyDescent="0.4">
      <c r="A1101" s="5">
        <v>4475871</v>
      </c>
      <c r="B1101" s="39" t="s">
        <v>632</v>
      </c>
      <c r="C1101" s="5" t="s">
        <v>318</v>
      </c>
      <c r="D1101" s="2">
        <v>43678</v>
      </c>
      <c r="E1101" s="2">
        <v>43617</v>
      </c>
      <c r="F1101" s="2" t="str">
        <f t="shared" si="17"/>
        <v>447587143678</v>
      </c>
      <c r="G1101" s="36">
        <v>250</v>
      </c>
      <c r="H1101" s="1">
        <f>IFERROR(DATEDIF(Таблица1[[#This Row],[Дата начала работы]],Таблица1[[#This Row],[Месяц]],"m"),"-")</f>
        <v>2</v>
      </c>
      <c r="I1101" s="50">
        <v>6</v>
      </c>
      <c r="J1101" s="29">
        <v>0</v>
      </c>
      <c r="K1101" s="32">
        <v>34598</v>
      </c>
      <c r="L1101">
        <f>IFERROR(DATEDIF(Таблица1[[#This Row],[ДР]],Таблица1[[#This Row],[Дата начала работы]],"y"),"-")</f>
        <v>24</v>
      </c>
      <c r="M1101" s="3" t="s">
        <v>293</v>
      </c>
      <c r="N1101" s="3" t="s">
        <v>369</v>
      </c>
      <c r="O1101" s="30" t="s">
        <v>316</v>
      </c>
      <c r="P1101" s="30">
        <v>1</v>
      </c>
      <c r="Q1101" s="30">
        <v>1</v>
      </c>
      <c r="R1101" s="30">
        <v>0</v>
      </c>
      <c r="S1101" s="30">
        <v>1</v>
      </c>
      <c r="T1101" s="30">
        <v>0</v>
      </c>
      <c r="U1101" s="30">
        <v>0</v>
      </c>
      <c r="V1101" s="30">
        <v>1</v>
      </c>
      <c r="W1101" s="30">
        <v>1</v>
      </c>
      <c r="X1101" s="30">
        <v>1</v>
      </c>
      <c r="Y1101" s="6">
        <v>1</v>
      </c>
      <c r="Z1101" s="4">
        <v>0</v>
      </c>
      <c r="AA1101" s="4">
        <v>0.5</v>
      </c>
      <c r="AB1101">
        <v>7</v>
      </c>
      <c r="AC1101">
        <v>7</v>
      </c>
      <c r="AD1101" s="26">
        <v>2</v>
      </c>
      <c r="AE1101" s="26">
        <v>6</v>
      </c>
      <c r="AF1101" s="26">
        <v>100</v>
      </c>
      <c r="AG1101" s="26">
        <v>0</v>
      </c>
      <c r="AH1101" s="41">
        <v>1</v>
      </c>
      <c r="AI1101" s="41">
        <v>0.8125</v>
      </c>
      <c r="AJ1101" s="26">
        <v>1</v>
      </c>
      <c r="AK1101" s="26">
        <v>0.72970000000000002</v>
      </c>
      <c r="AL1101" s="26">
        <v>0.97060000000000002</v>
      </c>
    </row>
    <row r="1102" spans="1:38" ht="15" thickBot="1" x14ac:dyDescent="0.4">
      <c r="A1102" s="5">
        <v>4481129</v>
      </c>
      <c r="B1102" s="39" t="s">
        <v>687</v>
      </c>
      <c r="C1102" s="5" t="s">
        <v>318</v>
      </c>
      <c r="D1102" s="2">
        <v>43586</v>
      </c>
      <c r="E1102" s="2">
        <v>43586</v>
      </c>
      <c r="F1102" s="2" t="str">
        <f t="shared" si="17"/>
        <v>448112943586</v>
      </c>
      <c r="G1102" s="36">
        <v>250</v>
      </c>
      <c r="H1102" s="1">
        <f>IFERROR(DATEDIF(Таблица1[[#This Row],[Дата начала работы]],Таблица1[[#This Row],[Месяц]],"m"),"-")</f>
        <v>0</v>
      </c>
      <c r="I1102" s="50">
        <v>3</v>
      </c>
      <c r="J1102">
        <v>0</v>
      </c>
      <c r="K1102" s="31">
        <v>35809</v>
      </c>
      <c r="L1102">
        <f>IFERROR(DATEDIF(Таблица1[[#This Row],[ДР]],Таблица1[[#This Row],[Дата начала работы]],"y"),"-")</f>
        <v>21</v>
      </c>
      <c r="M1102" s="3" t="s">
        <v>287</v>
      </c>
      <c r="N1102" s="3" t="s">
        <v>319</v>
      </c>
      <c r="O1102" s="3" t="s">
        <v>314</v>
      </c>
      <c r="P1102" s="3">
        <v>1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1</v>
      </c>
      <c r="W1102" s="3">
        <v>1</v>
      </c>
      <c r="X1102" s="3">
        <v>0</v>
      </c>
      <c r="Y1102" s="6">
        <v>1</v>
      </c>
      <c r="Z1102" s="4">
        <v>0.25</v>
      </c>
      <c r="AA1102" s="4">
        <v>1</v>
      </c>
      <c r="AB1102">
        <v>0</v>
      </c>
      <c r="AC1102">
        <v>0</v>
      </c>
      <c r="AD1102" s="26">
        <v>1</v>
      </c>
      <c r="AE1102" s="26">
        <v>1</v>
      </c>
      <c r="AF1102" s="26">
        <v>100</v>
      </c>
      <c r="AG1102" s="26">
        <v>0</v>
      </c>
      <c r="AH1102" s="41" t="e">
        <v>#VALUE!</v>
      </c>
      <c r="AI1102" s="41">
        <v>0.48749999999999999</v>
      </c>
      <c r="AJ1102" s="26">
        <v>1</v>
      </c>
      <c r="AK1102" s="26">
        <v>0.51350000000000007</v>
      </c>
      <c r="AL1102" s="26">
        <v>0.36670000000000003</v>
      </c>
    </row>
    <row r="1103" spans="1:38" ht="15" thickBot="1" x14ac:dyDescent="0.4">
      <c r="A1103" s="5">
        <v>4481129</v>
      </c>
      <c r="B1103" s="39" t="s">
        <v>687</v>
      </c>
      <c r="C1103" s="5" t="s">
        <v>318</v>
      </c>
      <c r="D1103" s="2">
        <v>43617</v>
      </c>
      <c r="E1103" s="2">
        <v>43586</v>
      </c>
      <c r="F1103" s="2" t="str">
        <f t="shared" si="17"/>
        <v>448112943617</v>
      </c>
      <c r="G1103" s="36">
        <v>250</v>
      </c>
      <c r="H1103" s="1">
        <f>IFERROR(DATEDIF(Таблица1[[#This Row],[Дата начала работы]],Таблица1[[#This Row],[Месяц]],"m"),"-")</f>
        <v>1</v>
      </c>
      <c r="I1103" s="50">
        <v>3</v>
      </c>
      <c r="J1103">
        <v>0</v>
      </c>
      <c r="K1103" s="31">
        <v>35809</v>
      </c>
      <c r="L1103">
        <f>IFERROR(DATEDIF(Таблица1[[#This Row],[ДР]],Таблица1[[#This Row],[Дата начала работы]],"y"),"-")</f>
        <v>21</v>
      </c>
      <c r="M1103" s="3" t="s">
        <v>287</v>
      </c>
      <c r="N1103" s="3" t="s">
        <v>319</v>
      </c>
      <c r="O1103" s="3" t="s">
        <v>314</v>
      </c>
      <c r="P1103" s="3">
        <v>1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1</v>
      </c>
      <c r="W1103" s="3">
        <v>1</v>
      </c>
      <c r="X1103" s="3">
        <v>0</v>
      </c>
      <c r="Y1103" s="6">
        <v>0.85709999999999997</v>
      </c>
      <c r="Z1103" s="4">
        <v>0.25</v>
      </c>
      <c r="AA1103" s="4">
        <v>1</v>
      </c>
      <c r="AB1103">
        <v>7</v>
      </c>
      <c r="AC1103">
        <v>2</v>
      </c>
      <c r="AD1103" s="26">
        <v>4</v>
      </c>
      <c r="AE1103" s="26">
        <v>14</v>
      </c>
      <c r="AF1103" s="26">
        <v>100</v>
      </c>
      <c r="AG1103" s="26">
        <v>0</v>
      </c>
      <c r="AH1103" s="41">
        <v>1</v>
      </c>
      <c r="AI1103" s="41">
        <v>0.48749999999999999</v>
      </c>
      <c r="AJ1103" s="26">
        <v>1</v>
      </c>
      <c r="AK1103" s="26">
        <v>0.51350000000000007</v>
      </c>
      <c r="AL1103" s="26">
        <v>0.36670000000000003</v>
      </c>
    </row>
    <row r="1104" spans="1:38" ht="15" thickBot="1" x14ac:dyDescent="0.4">
      <c r="A1104" s="5">
        <v>4481129</v>
      </c>
      <c r="B1104" s="39" t="s">
        <v>687</v>
      </c>
      <c r="C1104" s="5" t="s">
        <v>318</v>
      </c>
      <c r="D1104" s="2">
        <v>43647</v>
      </c>
      <c r="E1104" s="2">
        <v>43586</v>
      </c>
      <c r="F1104" s="2" t="str">
        <f t="shared" si="17"/>
        <v>448112943647</v>
      </c>
      <c r="G1104" s="36">
        <v>250</v>
      </c>
      <c r="H1104" s="1">
        <f>IFERROR(DATEDIF(Таблица1[[#This Row],[Дата начала работы]],Таблица1[[#This Row],[Месяц]],"m"),"-")</f>
        <v>2</v>
      </c>
      <c r="I1104" s="50">
        <v>3</v>
      </c>
      <c r="J1104">
        <v>0</v>
      </c>
      <c r="K1104" s="31">
        <v>35809</v>
      </c>
      <c r="L1104">
        <f>IFERROR(DATEDIF(Таблица1[[#This Row],[ДР]],Таблица1[[#This Row],[Дата начала работы]],"y"),"-")</f>
        <v>21</v>
      </c>
      <c r="M1104" s="3" t="s">
        <v>287</v>
      </c>
      <c r="N1104" s="3" t="s">
        <v>319</v>
      </c>
      <c r="O1104" s="3" t="s">
        <v>314</v>
      </c>
      <c r="P1104" s="3">
        <v>1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1</v>
      </c>
      <c r="W1104" s="3">
        <v>1</v>
      </c>
      <c r="X1104" s="3">
        <v>0</v>
      </c>
      <c r="Y1104" s="6">
        <v>0.83720000000000006</v>
      </c>
      <c r="Z1104" s="4">
        <v>0.1</v>
      </c>
      <c r="AA1104" s="4">
        <v>1</v>
      </c>
      <c r="AB1104">
        <v>60</v>
      </c>
      <c r="AC1104">
        <v>21</v>
      </c>
      <c r="AD1104" s="26">
        <v>9</v>
      </c>
      <c r="AE1104" s="26">
        <v>43</v>
      </c>
      <c r="AF1104" s="26">
        <v>100</v>
      </c>
      <c r="AG1104" s="26">
        <v>0</v>
      </c>
      <c r="AH1104" s="41">
        <v>1</v>
      </c>
      <c r="AI1104" s="41">
        <v>0.48749999999999999</v>
      </c>
      <c r="AJ1104" s="26">
        <v>1</v>
      </c>
      <c r="AK1104" s="26">
        <v>0.51350000000000007</v>
      </c>
      <c r="AL1104" s="26">
        <v>0.36670000000000003</v>
      </c>
    </row>
    <row r="1105" spans="1:38" ht="15" thickBot="1" x14ac:dyDescent="0.4">
      <c r="A1105" s="5">
        <v>4481129</v>
      </c>
      <c r="B1105" s="39" t="s">
        <v>687</v>
      </c>
      <c r="C1105" s="5" t="s">
        <v>318</v>
      </c>
      <c r="D1105" s="2">
        <v>43678</v>
      </c>
      <c r="E1105" s="2">
        <v>43586</v>
      </c>
      <c r="F1105" s="2" t="str">
        <f t="shared" si="17"/>
        <v>448112943678</v>
      </c>
      <c r="G1105" s="36">
        <v>250</v>
      </c>
      <c r="H1105" s="1">
        <f>IFERROR(DATEDIF(Таблица1[[#This Row],[Дата начала работы]],Таблица1[[#This Row],[Месяц]],"m"),"-")</f>
        <v>3</v>
      </c>
      <c r="I1105" s="50">
        <v>3</v>
      </c>
      <c r="J1105">
        <v>0</v>
      </c>
      <c r="K1105" s="31">
        <v>35809</v>
      </c>
      <c r="L1105">
        <f>IFERROR(DATEDIF(Таблица1[[#This Row],[ДР]],Таблица1[[#This Row],[Дата начала работы]],"y"),"-")</f>
        <v>21</v>
      </c>
      <c r="M1105" s="3" t="s">
        <v>287</v>
      </c>
      <c r="N1105" s="3" t="s">
        <v>319</v>
      </c>
      <c r="O1105" s="3" t="s">
        <v>314</v>
      </c>
      <c r="P1105" s="3">
        <v>1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1</v>
      </c>
      <c r="W1105" s="3">
        <v>1</v>
      </c>
      <c r="X1105" s="3">
        <v>0</v>
      </c>
      <c r="Y1105" s="6">
        <v>0.66669999999999996</v>
      </c>
      <c r="Z1105" s="4">
        <v>9.0909090909090898E-2</v>
      </c>
      <c r="AA1105" s="4">
        <v>1</v>
      </c>
      <c r="AB1105">
        <v>20</v>
      </c>
      <c r="AC1105">
        <v>6</v>
      </c>
      <c r="AD1105" s="26">
        <v>8</v>
      </c>
      <c r="AE1105" s="26">
        <v>25</v>
      </c>
      <c r="AF1105" s="26">
        <v>96.153846150000007</v>
      </c>
      <c r="AG1105" s="26">
        <v>0</v>
      </c>
      <c r="AH1105" s="41">
        <v>0.77780000000000005</v>
      </c>
      <c r="AI1105" s="41">
        <v>0.48749999999999999</v>
      </c>
      <c r="AJ1105" s="26">
        <v>1</v>
      </c>
      <c r="AK1105" s="26">
        <v>0.51350000000000007</v>
      </c>
      <c r="AL1105" s="26">
        <v>0.36670000000000003</v>
      </c>
    </row>
    <row r="1106" spans="1:38" ht="15" thickBot="1" x14ac:dyDescent="0.4">
      <c r="A1106" s="5">
        <v>4481502</v>
      </c>
      <c r="B1106" s="39" t="s">
        <v>582</v>
      </c>
      <c r="C1106" s="5" t="s">
        <v>318</v>
      </c>
      <c r="D1106" s="2">
        <v>43586</v>
      </c>
      <c r="E1106" s="2">
        <v>43586</v>
      </c>
      <c r="F1106" s="2" t="str">
        <f t="shared" si="17"/>
        <v>448150243586</v>
      </c>
      <c r="G1106" s="36">
        <v>250</v>
      </c>
      <c r="H1106" s="1">
        <f>IFERROR(DATEDIF(Таблица1[[#This Row],[Дата начала работы]],Таблица1[[#This Row],[Месяц]],"m"),"-")</f>
        <v>0</v>
      </c>
      <c r="I1106" s="50">
        <v>1</v>
      </c>
      <c r="J1106">
        <v>0</v>
      </c>
      <c r="K1106" s="31">
        <v>36766</v>
      </c>
      <c r="L1106">
        <f>IFERROR(DATEDIF(Таблица1[[#This Row],[ДР]],Таблица1[[#This Row],[Дата начала работы]],"y"),"-")</f>
        <v>18</v>
      </c>
      <c r="M1106" s="3" t="s">
        <v>288</v>
      </c>
      <c r="N1106" s="3" t="s">
        <v>408</v>
      </c>
      <c r="O1106" s="3" t="s">
        <v>314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1</v>
      </c>
      <c r="W1106" s="3">
        <v>0</v>
      </c>
      <c r="X1106" s="3">
        <v>0</v>
      </c>
      <c r="Y1106" s="6">
        <v>1</v>
      </c>
      <c r="Z1106" s="4">
        <v>0.2</v>
      </c>
      <c r="AA1106" s="4">
        <v>0.4</v>
      </c>
      <c r="AB1106">
        <v>0</v>
      </c>
      <c r="AC1106">
        <v>0</v>
      </c>
      <c r="AD1106" s="26">
        <v>5</v>
      </c>
      <c r="AE1106" s="26">
        <v>13</v>
      </c>
      <c r="AF1106" s="26">
        <v>100</v>
      </c>
      <c r="AG1106" s="26">
        <v>0</v>
      </c>
      <c r="AH1106" s="41" t="e">
        <v>#VALUE!</v>
      </c>
      <c r="AI1106" s="41">
        <v>0.35</v>
      </c>
      <c r="AJ1106" s="26">
        <v>0.7</v>
      </c>
      <c r="AK1106" s="26">
        <v>0.34089999999999998</v>
      </c>
      <c r="AL1106" s="26">
        <v>0.2833</v>
      </c>
    </row>
    <row r="1107" spans="1:38" ht="15" thickBot="1" x14ac:dyDescent="0.4">
      <c r="A1107" s="5">
        <v>4481502</v>
      </c>
      <c r="B1107" s="39" t="s">
        <v>582</v>
      </c>
      <c r="C1107" s="5" t="s">
        <v>318</v>
      </c>
      <c r="D1107" s="2">
        <v>43617</v>
      </c>
      <c r="E1107" s="2">
        <v>43586</v>
      </c>
      <c r="F1107" s="2" t="str">
        <f t="shared" si="17"/>
        <v>448150243617</v>
      </c>
      <c r="G1107" s="36">
        <v>250</v>
      </c>
      <c r="H1107" s="1">
        <f>IFERROR(DATEDIF(Таблица1[[#This Row],[Дата начала работы]],Таблица1[[#This Row],[Месяц]],"m"),"-")</f>
        <v>1</v>
      </c>
      <c r="I1107" s="50">
        <v>1</v>
      </c>
      <c r="J1107">
        <v>0</v>
      </c>
      <c r="K1107" s="31">
        <v>36766</v>
      </c>
      <c r="L1107">
        <f>IFERROR(DATEDIF(Таблица1[[#This Row],[ДР]],Таблица1[[#This Row],[Дата начала работы]],"y"),"-")</f>
        <v>18</v>
      </c>
      <c r="M1107" s="3" t="s">
        <v>288</v>
      </c>
      <c r="N1107" s="3" t="s">
        <v>408</v>
      </c>
      <c r="O1107" s="3" t="s">
        <v>314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1</v>
      </c>
      <c r="W1107" s="3">
        <v>0</v>
      </c>
      <c r="X1107" s="3">
        <v>0</v>
      </c>
      <c r="Y1107" s="6">
        <v>0.86670000000000003</v>
      </c>
      <c r="Z1107" s="4">
        <v>0.2</v>
      </c>
      <c r="AA1107" s="4">
        <v>0.33333333333333298</v>
      </c>
      <c r="AB1107">
        <v>40</v>
      </c>
      <c r="AC1107">
        <v>32</v>
      </c>
      <c r="AD1107" s="26">
        <v>5</v>
      </c>
      <c r="AE1107" s="26">
        <v>17</v>
      </c>
      <c r="AF1107" s="26">
        <v>89.473684210000002</v>
      </c>
      <c r="AG1107" s="26">
        <v>0</v>
      </c>
      <c r="AH1107" s="41">
        <v>1</v>
      </c>
      <c r="AI1107" s="41">
        <v>0.45937499999999998</v>
      </c>
      <c r="AJ1107" s="26">
        <v>1</v>
      </c>
      <c r="AK1107" s="26">
        <v>0.44594999999999996</v>
      </c>
      <c r="AL1107" s="26">
        <v>0.45735000000000003</v>
      </c>
    </row>
    <row r="1108" spans="1:38" ht="15" thickBot="1" x14ac:dyDescent="0.4">
      <c r="A1108" s="5">
        <v>4481502</v>
      </c>
      <c r="B1108" s="39" t="s">
        <v>582</v>
      </c>
      <c r="C1108" s="5" t="s">
        <v>318</v>
      </c>
      <c r="D1108" s="2">
        <v>43647</v>
      </c>
      <c r="E1108" s="2">
        <v>43586</v>
      </c>
      <c r="F1108" s="2" t="str">
        <f t="shared" si="17"/>
        <v>448150243647</v>
      </c>
      <c r="G1108" s="36">
        <v>250</v>
      </c>
      <c r="H1108" s="1">
        <f>IFERROR(DATEDIF(Таблица1[[#This Row],[Дата начала работы]],Таблица1[[#This Row],[Месяц]],"m"),"-")</f>
        <v>2</v>
      </c>
      <c r="I1108" s="50">
        <v>1</v>
      </c>
      <c r="J1108">
        <v>0</v>
      </c>
      <c r="K1108" s="31">
        <v>36766</v>
      </c>
      <c r="L1108">
        <f>IFERROR(DATEDIF(Таблица1[[#This Row],[ДР]],Таблица1[[#This Row],[Дата начала работы]],"y"),"-")</f>
        <v>18</v>
      </c>
      <c r="M1108" s="3" t="s">
        <v>288</v>
      </c>
      <c r="N1108" s="3" t="s">
        <v>408</v>
      </c>
      <c r="O1108" s="3" t="s">
        <v>314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1</v>
      </c>
      <c r="W1108" s="3">
        <v>0</v>
      </c>
      <c r="X1108" s="3">
        <v>0</v>
      </c>
      <c r="Y1108" s="6">
        <v>0.42859999999999998</v>
      </c>
      <c r="Z1108" s="4">
        <v>0.2</v>
      </c>
      <c r="AA1108" s="4">
        <v>0.42857142857142899</v>
      </c>
      <c r="AB1108">
        <v>13</v>
      </c>
      <c r="AC1108">
        <v>8</v>
      </c>
      <c r="AD1108" s="26">
        <v>3</v>
      </c>
      <c r="AE1108" s="26">
        <v>7</v>
      </c>
      <c r="AF1108" s="26">
        <v>100</v>
      </c>
      <c r="AG1108" s="26">
        <v>0</v>
      </c>
      <c r="AH1108" s="41">
        <v>0.8</v>
      </c>
      <c r="AI1108" s="41">
        <v>0.63125000000000009</v>
      </c>
      <c r="AJ1108" s="26">
        <v>0.83335000000000004</v>
      </c>
      <c r="AK1108" s="26">
        <v>0.71619999999999995</v>
      </c>
      <c r="AL1108" s="26">
        <v>0.57545000000000002</v>
      </c>
    </row>
    <row r="1109" spans="1:38" ht="15" thickBot="1" x14ac:dyDescent="0.4">
      <c r="A1109" s="5">
        <v>4481502</v>
      </c>
      <c r="B1109" s="39" t="s">
        <v>582</v>
      </c>
      <c r="C1109" s="5" t="s">
        <v>318</v>
      </c>
      <c r="D1109" s="2">
        <v>43678</v>
      </c>
      <c r="E1109" s="2">
        <v>43586</v>
      </c>
      <c r="F1109" s="2" t="str">
        <f t="shared" si="17"/>
        <v>448150243678</v>
      </c>
      <c r="G1109" s="36">
        <v>250</v>
      </c>
      <c r="H1109" s="1">
        <f>IFERROR(DATEDIF(Таблица1[[#This Row],[Дата начала работы]],Таблица1[[#This Row],[Месяц]],"m"),"-")</f>
        <v>3</v>
      </c>
      <c r="I1109" s="50">
        <v>1</v>
      </c>
      <c r="J1109">
        <v>0</v>
      </c>
      <c r="K1109" s="31">
        <v>36766</v>
      </c>
      <c r="L1109">
        <f>IFERROR(DATEDIF(Таблица1[[#This Row],[ДР]],Таблица1[[#This Row],[Дата начала работы]],"y"),"-")</f>
        <v>18</v>
      </c>
      <c r="M1109" s="3" t="s">
        <v>288</v>
      </c>
      <c r="N1109" s="3" t="s">
        <v>408</v>
      </c>
      <c r="O1109" s="3" t="s">
        <v>314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1</v>
      </c>
      <c r="W1109" s="3">
        <v>0</v>
      </c>
      <c r="X1109" s="3">
        <v>0</v>
      </c>
      <c r="Y1109" s="6">
        <v>1</v>
      </c>
      <c r="Z1109" s="4">
        <v>0.2</v>
      </c>
      <c r="AA1109" s="4">
        <v>0.42857142857142899</v>
      </c>
      <c r="AB1109">
        <v>13</v>
      </c>
      <c r="AC1109">
        <v>8</v>
      </c>
      <c r="AD1109" s="26">
        <v>2</v>
      </c>
      <c r="AE1109" s="26">
        <v>5</v>
      </c>
      <c r="AF1109" s="26">
        <v>62.5</v>
      </c>
      <c r="AG1109" s="26">
        <v>0</v>
      </c>
      <c r="AH1109" s="41">
        <v>0.66669999999999996</v>
      </c>
      <c r="AI1109" s="41">
        <v>0.47499999999999998</v>
      </c>
      <c r="AJ1109" s="26">
        <v>0.8833375</v>
      </c>
      <c r="AK1109" s="26">
        <v>0.48725000000000007</v>
      </c>
      <c r="AL1109" s="26">
        <v>0.44336249999999999</v>
      </c>
    </row>
    <row r="1110" spans="1:38" ht="15" thickBot="1" x14ac:dyDescent="0.4">
      <c r="A1110" s="5">
        <v>4481624</v>
      </c>
      <c r="B1110" s="39" t="s">
        <v>503</v>
      </c>
      <c r="C1110" s="5" t="s">
        <v>318</v>
      </c>
      <c r="D1110" s="2">
        <v>43586</v>
      </c>
      <c r="E1110" s="2">
        <v>43586</v>
      </c>
      <c r="F1110" s="2" t="str">
        <f t="shared" si="17"/>
        <v>448162443586</v>
      </c>
      <c r="G1110" s="36">
        <v>250</v>
      </c>
      <c r="H1110" s="1">
        <f>IFERROR(DATEDIF(Таблица1[[#This Row],[Дата начала работы]],Таблица1[[#This Row],[Месяц]],"m"),"-")</f>
        <v>0</v>
      </c>
      <c r="I1110" s="50">
        <v>1</v>
      </c>
      <c r="J1110">
        <v>1</v>
      </c>
      <c r="K1110" s="31">
        <v>32173</v>
      </c>
      <c r="L1110">
        <f>IFERROR(DATEDIF(Таблица1[[#This Row],[ДР]],Таблица1[[#This Row],[Дата начала работы]],"y"),"-")</f>
        <v>31</v>
      </c>
      <c r="M1110" s="3" t="s">
        <v>286</v>
      </c>
      <c r="N1110" s="3" t="s">
        <v>409</v>
      </c>
      <c r="O1110" s="3" t="s">
        <v>313</v>
      </c>
      <c r="P1110" s="3">
        <v>1</v>
      </c>
      <c r="Q1110" s="3">
        <v>1</v>
      </c>
      <c r="R1110" s="3">
        <v>0</v>
      </c>
      <c r="S1110" s="3">
        <v>1</v>
      </c>
      <c r="T1110" s="3">
        <v>0</v>
      </c>
      <c r="U1110" s="3">
        <v>1</v>
      </c>
      <c r="V1110" s="3">
        <v>1</v>
      </c>
      <c r="W1110" s="3">
        <v>1</v>
      </c>
      <c r="X1110" s="3">
        <v>1</v>
      </c>
      <c r="Y1110" s="6">
        <v>1</v>
      </c>
      <c r="Z1110" s="4">
        <v>0</v>
      </c>
      <c r="AA1110" s="4">
        <v>0.5</v>
      </c>
      <c r="AB1110">
        <v>0</v>
      </c>
      <c r="AC1110">
        <v>0</v>
      </c>
      <c r="AD1110" s="26">
        <v>2</v>
      </c>
      <c r="AE1110" s="26">
        <v>4</v>
      </c>
      <c r="AF1110" s="26">
        <v>100</v>
      </c>
      <c r="AG1110" s="26">
        <v>0</v>
      </c>
      <c r="AH1110" s="41" t="e">
        <v>#VALUE!</v>
      </c>
      <c r="AI1110" s="41">
        <v>0.71</v>
      </c>
      <c r="AJ1110" s="26">
        <v>1</v>
      </c>
      <c r="AK1110" s="26">
        <v>0.63639999999999997</v>
      </c>
      <c r="AL1110" s="26">
        <v>0.7</v>
      </c>
    </row>
    <row r="1111" spans="1:38" ht="15" thickBot="1" x14ac:dyDescent="0.4">
      <c r="A1111" s="5">
        <v>4481624</v>
      </c>
      <c r="B1111" s="39" t="s">
        <v>503</v>
      </c>
      <c r="C1111" s="5" t="s">
        <v>318</v>
      </c>
      <c r="D1111" s="2">
        <v>43617</v>
      </c>
      <c r="E1111" s="2">
        <v>43586</v>
      </c>
      <c r="F1111" s="2" t="str">
        <f t="shared" si="17"/>
        <v>448162443617</v>
      </c>
      <c r="G1111" s="36">
        <v>250</v>
      </c>
      <c r="H1111" s="1">
        <f>IFERROR(DATEDIF(Таблица1[[#This Row],[Дата начала работы]],Таблица1[[#This Row],[Месяц]],"m"),"-")</f>
        <v>1</v>
      </c>
      <c r="I1111" s="50">
        <v>1</v>
      </c>
      <c r="J1111">
        <v>1</v>
      </c>
      <c r="K1111" s="31">
        <v>32173</v>
      </c>
      <c r="L1111">
        <f>IFERROR(DATEDIF(Таблица1[[#This Row],[ДР]],Таблица1[[#This Row],[Дата начала работы]],"y"),"-")</f>
        <v>31</v>
      </c>
      <c r="M1111" s="3" t="s">
        <v>286</v>
      </c>
      <c r="N1111" s="3" t="s">
        <v>409</v>
      </c>
      <c r="O1111" s="3" t="s">
        <v>313</v>
      </c>
      <c r="P1111" s="3">
        <v>1</v>
      </c>
      <c r="Q1111" s="3">
        <v>1</v>
      </c>
      <c r="R1111" s="3">
        <v>0</v>
      </c>
      <c r="S1111" s="3">
        <v>1</v>
      </c>
      <c r="T1111" s="3">
        <v>0</v>
      </c>
      <c r="U1111" s="3">
        <v>1</v>
      </c>
      <c r="V1111" s="3">
        <v>1</v>
      </c>
      <c r="W1111" s="3">
        <v>1</v>
      </c>
      <c r="X1111" s="3">
        <v>1</v>
      </c>
      <c r="Y1111" s="6">
        <v>0.871</v>
      </c>
      <c r="Z1111" s="4">
        <v>0</v>
      </c>
      <c r="AA1111" s="4">
        <v>0.9</v>
      </c>
      <c r="AB1111">
        <v>19</v>
      </c>
      <c r="AC1111">
        <v>14</v>
      </c>
      <c r="AD1111" s="26">
        <v>10</v>
      </c>
      <c r="AE1111" s="26">
        <v>33</v>
      </c>
      <c r="AF1111" s="26">
        <v>97.058823529999998</v>
      </c>
      <c r="AG1111" s="26">
        <v>0</v>
      </c>
      <c r="AH1111" s="41">
        <v>1</v>
      </c>
      <c r="AI1111" s="41">
        <v>0.78</v>
      </c>
      <c r="AJ1111" s="26">
        <v>1</v>
      </c>
      <c r="AK1111" s="26">
        <v>0.73709999999999998</v>
      </c>
      <c r="AL1111" s="26">
        <v>0.76664999999999994</v>
      </c>
    </row>
    <row r="1112" spans="1:38" ht="15" thickBot="1" x14ac:dyDescent="0.4">
      <c r="A1112" s="5">
        <v>4481624</v>
      </c>
      <c r="B1112" s="39" t="s">
        <v>503</v>
      </c>
      <c r="C1112" s="5" t="s">
        <v>318</v>
      </c>
      <c r="D1112" s="2">
        <v>43647</v>
      </c>
      <c r="E1112" s="2">
        <v>43586</v>
      </c>
      <c r="F1112" s="2" t="str">
        <f t="shared" si="17"/>
        <v>448162443647</v>
      </c>
      <c r="G1112" s="36">
        <v>250</v>
      </c>
      <c r="H1112" s="1">
        <f>IFERROR(DATEDIF(Таблица1[[#This Row],[Дата начала работы]],Таблица1[[#This Row],[Месяц]],"m"),"-")</f>
        <v>2</v>
      </c>
      <c r="I1112" s="50">
        <v>1</v>
      </c>
      <c r="J1112">
        <v>1</v>
      </c>
      <c r="K1112" s="31">
        <v>32173</v>
      </c>
      <c r="L1112">
        <f>IFERROR(DATEDIF(Таблица1[[#This Row],[ДР]],Таблица1[[#This Row],[Дата начала работы]],"y"),"-")</f>
        <v>31</v>
      </c>
      <c r="M1112" s="3" t="s">
        <v>286</v>
      </c>
      <c r="N1112" s="3" t="s">
        <v>409</v>
      </c>
      <c r="O1112" s="3" t="s">
        <v>313</v>
      </c>
      <c r="P1112" s="3">
        <v>1</v>
      </c>
      <c r="Q1112" s="3">
        <v>1</v>
      </c>
      <c r="R1112" s="3">
        <v>0</v>
      </c>
      <c r="S1112" s="3">
        <v>1</v>
      </c>
      <c r="T1112" s="3">
        <v>0</v>
      </c>
      <c r="U1112" s="3">
        <v>1</v>
      </c>
      <c r="V1112" s="3">
        <v>1</v>
      </c>
      <c r="W1112" s="3">
        <v>1</v>
      </c>
      <c r="X1112" s="3">
        <v>1</v>
      </c>
      <c r="Y1112" s="6">
        <v>0.95650000000000002</v>
      </c>
      <c r="Z1112" s="4">
        <v>0</v>
      </c>
      <c r="AA1112" s="4">
        <v>0.94736842105263197</v>
      </c>
      <c r="AB1112">
        <v>35</v>
      </c>
      <c r="AC1112">
        <v>12</v>
      </c>
      <c r="AD1112" s="26">
        <v>14</v>
      </c>
      <c r="AE1112" s="26">
        <v>70</v>
      </c>
      <c r="AF1112" s="26">
        <v>94.59459459</v>
      </c>
      <c r="AG1112" s="26">
        <v>0</v>
      </c>
      <c r="AH1112" s="41">
        <v>0.7</v>
      </c>
      <c r="AI1112" s="41">
        <v>0.85</v>
      </c>
      <c r="AJ1112" s="26">
        <v>1</v>
      </c>
      <c r="AK1112" s="26">
        <v>0.83779999999999999</v>
      </c>
      <c r="AL1112" s="26">
        <v>0.83329999999999993</v>
      </c>
    </row>
    <row r="1113" spans="1:38" ht="15" thickBot="1" x14ac:dyDescent="0.4">
      <c r="A1113" s="5">
        <v>4481624</v>
      </c>
      <c r="B1113" s="39" t="s">
        <v>503</v>
      </c>
      <c r="C1113" s="5" t="s">
        <v>318</v>
      </c>
      <c r="D1113" s="2">
        <v>43678</v>
      </c>
      <c r="E1113" s="2">
        <v>43586</v>
      </c>
      <c r="F1113" s="2" t="str">
        <f t="shared" si="17"/>
        <v>448162443678</v>
      </c>
      <c r="G1113" s="36">
        <v>250</v>
      </c>
      <c r="H1113" s="1">
        <f>IFERROR(DATEDIF(Таблица1[[#This Row],[Дата начала работы]],Таблица1[[#This Row],[Месяц]],"m"),"-")</f>
        <v>3</v>
      </c>
      <c r="I1113" s="50">
        <v>1</v>
      </c>
      <c r="J1113">
        <v>1</v>
      </c>
      <c r="K1113" s="31">
        <v>32173</v>
      </c>
      <c r="L1113">
        <f>IFERROR(DATEDIF(Таблица1[[#This Row],[ДР]],Таблица1[[#This Row],[Дата начала работы]],"y"),"-")</f>
        <v>31</v>
      </c>
      <c r="M1113" s="3" t="s">
        <v>286</v>
      </c>
      <c r="N1113" s="3" t="s">
        <v>409</v>
      </c>
      <c r="O1113" s="3" t="s">
        <v>313</v>
      </c>
      <c r="P1113" s="3">
        <v>1</v>
      </c>
      <c r="Q1113" s="3">
        <v>1</v>
      </c>
      <c r="R1113" s="3">
        <v>0</v>
      </c>
      <c r="S1113" s="3">
        <v>1</v>
      </c>
      <c r="T1113" s="3">
        <v>0</v>
      </c>
      <c r="U1113" s="3">
        <v>1</v>
      </c>
      <c r="V1113" s="3">
        <v>1</v>
      </c>
      <c r="W1113" s="3">
        <v>1</v>
      </c>
      <c r="X1113" s="3">
        <v>1</v>
      </c>
      <c r="Y1113" s="6">
        <v>0.85289999999999999</v>
      </c>
      <c r="Z1113" s="4">
        <v>0</v>
      </c>
      <c r="AA1113" s="4">
        <v>0.94736842105263197</v>
      </c>
      <c r="AB1113">
        <v>9</v>
      </c>
      <c r="AC1113">
        <v>3</v>
      </c>
      <c r="AD1113" s="26">
        <v>9</v>
      </c>
      <c r="AE1113" s="26">
        <v>40</v>
      </c>
      <c r="AF1113" s="26">
        <v>97.56097561</v>
      </c>
      <c r="AG1113" s="26">
        <v>1</v>
      </c>
      <c r="AH1113" s="41">
        <v>0.69230000000000003</v>
      </c>
      <c r="AI1113" s="41">
        <v>0.78</v>
      </c>
      <c r="AJ1113" s="26">
        <v>1</v>
      </c>
      <c r="AK1113" s="26">
        <v>0.73709999999999998</v>
      </c>
      <c r="AL1113" s="26">
        <v>0.76664999999999994</v>
      </c>
    </row>
    <row r="1114" spans="1:38" ht="15" thickBot="1" x14ac:dyDescent="0.4">
      <c r="A1114" s="5">
        <v>4482392</v>
      </c>
      <c r="B1114" s="39" t="s">
        <v>498</v>
      </c>
      <c r="C1114" s="5" t="s">
        <v>318</v>
      </c>
      <c r="D1114" s="2">
        <v>43586</v>
      </c>
      <c r="E1114" s="2">
        <v>43586</v>
      </c>
      <c r="F1114" s="2" t="str">
        <f t="shared" si="17"/>
        <v>448239243586</v>
      </c>
      <c r="G1114" s="36">
        <v>250</v>
      </c>
      <c r="H1114" s="1">
        <f>IFERROR(DATEDIF(Таблица1[[#This Row],[Дата начала работы]],Таблица1[[#This Row],[Месяц]],"m"),"-")</f>
        <v>0</v>
      </c>
      <c r="I1114" s="50">
        <v>3</v>
      </c>
      <c r="J1114">
        <v>1</v>
      </c>
      <c r="K1114" s="31">
        <v>36004</v>
      </c>
      <c r="L1114">
        <f>IFERROR(DATEDIF(Таблица1[[#This Row],[ДР]],Таблица1[[#This Row],[Дата начала работы]],"y"),"-")</f>
        <v>20</v>
      </c>
      <c r="M1114" s="3" t="s">
        <v>287</v>
      </c>
      <c r="N1114" s="3" t="s">
        <v>337</v>
      </c>
      <c r="O1114" s="3" t="s">
        <v>316</v>
      </c>
      <c r="P1114" s="3">
        <v>1</v>
      </c>
      <c r="Q1114" s="3">
        <v>1</v>
      </c>
      <c r="R1114" s="3">
        <v>0</v>
      </c>
      <c r="S1114" s="3">
        <v>1</v>
      </c>
      <c r="T1114" s="3">
        <v>0</v>
      </c>
      <c r="U1114" s="3">
        <v>0</v>
      </c>
      <c r="V1114" s="3">
        <v>1</v>
      </c>
      <c r="W1114" s="3">
        <v>1</v>
      </c>
      <c r="X1114" s="3">
        <v>1</v>
      </c>
      <c r="Y1114" s="6">
        <v>0.85709999999999997</v>
      </c>
      <c r="Z1114" s="4">
        <v>0</v>
      </c>
      <c r="AA1114" s="4">
        <v>0</v>
      </c>
      <c r="AB1114">
        <v>0</v>
      </c>
      <c r="AC1114">
        <v>0</v>
      </c>
      <c r="AD1114" s="26">
        <v>2</v>
      </c>
      <c r="AE1114" s="26">
        <v>7</v>
      </c>
      <c r="AF1114" s="26">
        <v>100</v>
      </c>
      <c r="AG1114" s="26">
        <v>0</v>
      </c>
      <c r="AH1114" s="41" t="e">
        <v>#VALUE!</v>
      </c>
      <c r="AI1114" s="41">
        <v>0.74375000000000002</v>
      </c>
      <c r="AJ1114" s="26">
        <v>1</v>
      </c>
      <c r="AK1114" s="26">
        <v>0.68920000000000003</v>
      </c>
      <c r="AL1114" s="26">
        <v>0.89710000000000001</v>
      </c>
    </row>
    <row r="1115" spans="1:38" ht="15" thickBot="1" x14ac:dyDescent="0.4">
      <c r="A1115" s="5">
        <v>4482392</v>
      </c>
      <c r="B1115" s="39" t="s">
        <v>498</v>
      </c>
      <c r="C1115" s="5" t="s">
        <v>318</v>
      </c>
      <c r="D1115" s="2">
        <v>43617</v>
      </c>
      <c r="E1115" s="2">
        <v>43586</v>
      </c>
      <c r="F1115" s="2" t="str">
        <f t="shared" si="17"/>
        <v>448239243617</v>
      </c>
      <c r="G1115" s="36">
        <v>250</v>
      </c>
      <c r="H1115" s="1">
        <f>IFERROR(DATEDIF(Таблица1[[#This Row],[Дата начала работы]],Таблица1[[#This Row],[Месяц]],"m"),"-")</f>
        <v>1</v>
      </c>
      <c r="I1115" s="50">
        <v>3</v>
      </c>
      <c r="J1115">
        <v>1</v>
      </c>
      <c r="K1115" s="31">
        <v>36004</v>
      </c>
      <c r="L1115">
        <f>IFERROR(DATEDIF(Таблица1[[#This Row],[ДР]],Таблица1[[#This Row],[Дата начала работы]],"y"),"-")</f>
        <v>20</v>
      </c>
      <c r="M1115" s="3" t="s">
        <v>287</v>
      </c>
      <c r="N1115" s="3" t="s">
        <v>337</v>
      </c>
      <c r="O1115" s="3" t="s">
        <v>316</v>
      </c>
      <c r="P1115" s="3">
        <v>1</v>
      </c>
      <c r="Q1115" s="3">
        <v>1</v>
      </c>
      <c r="R1115" s="3">
        <v>0</v>
      </c>
      <c r="S1115" s="3">
        <v>1</v>
      </c>
      <c r="T1115" s="3">
        <v>0</v>
      </c>
      <c r="U1115" s="3">
        <v>0</v>
      </c>
      <c r="V1115" s="3">
        <v>1</v>
      </c>
      <c r="W1115" s="3">
        <v>1</v>
      </c>
      <c r="X1115" s="3">
        <v>1</v>
      </c>
      <c r="Y1115" s="6">
        <v>0.75</v>
      </c>
      <c r="Z1115" s="4">
        <v>0</v>
      </c>
      <c r="AA1115" s="4">
        <v>0</v>
      </c>
      <c r="AB1115">
        <v>21</v>
      </c>
      <c r="AC1115">
        <v>15</v>
      </c>
      <c r="AD1115" s="26">
        <v>2</v>
      </c>
      <c r="AE1115" s="26">
        <v>12</v>
      </c>
      <c r="AF1115" s="26">
        <v>100</v>
      </c>
      <c r="AG1115" s="26">
        <v>1</v>
      </c>
      <c r="AH1115" s="41">
        <v>1</v>
      </c>
      <c r="AI1115" s="41">
        <v>0.9375</v>
      </c>
      <c r="AJ1115" s="26">
        <v>1</v>
      </c>
      <c r="AK1115" s="26">
        <v>1.0541</v>
      </c>
      <c r="AL1115" s="26">
        <v>0.97060000000000002</v>
      </c>
    </row>
    <row r="1116" spans="1:38" ht="15" thickBot="1" x14ac:dyDescent="0.4">
      <c r="A1116" s="5">
        <v>4482392</v>
      </c>
      <c r="B1116" s="39" t="s">
        <v>498</v>
      </c>
      <c r="C1116" s="5" t="s">
        <v>318</v>
      </c>
      <c r="D1116" s="2">
        <v>43647</v>
      </c>
      <c r="E1116" s="2">
        <v>43586</v>
      </c>
      <c r="F1116" s="2" t="str">
        <f t="shared" si="17"/>
        <v>448239243647</v>
      </c>
      <c r="G1116" s="36">
        <v>250</v>
      </c>
      <c r="H1116" s="1">
        <f>IFERROR(DATEDIF(Таблица1[[#This Row],[Дата начала работы]],Таблица1[[#This Row],[Месяц]],"m"),"-")</f>
        <v>2</v>
      </c>
      <c r="I1116" s="50">
        <v>3</v>
      </c>
      <c r="J1116">
        <v>1</v>
      </c>
      <c r="K1116" s="31">
        <v>36004</v>
      </c>
      <c r="L1116">
        <f>IFERROR(DATEDIF(Таблица1[[#This Row],[ДР]],Таблица1[[#This Row],[Дата начала работы]],"y"),"-")</f>
        <v>20</v>
      </c>
      <c r="M1116" s="3" t="s">
        <v>287</v>
      </c>
      <c r="N1116" s="3" t="s">
        <v>337</v>
      </c>
      <c r="O1116" s="3" t="s">
        <v>316</v>
      </c>
      <c r="P1116" s="3">
        <v>1</v>
      </c>
      <c r="Q1116" s="3">
        <v>1</v>
      </c>
      <c r="R1116" s="3">
        <v>0</v>
      </c>
      <c r="S1116" s="3">
        <v>1</v>
      </c>
      <c r="T1116" s="3">
        <v>0</v>
      </c>
      <c r="U1116" s="3">
        <v>0</v>
      </c>
      <c r="V1116" s="3">
        <v>1</v>
      </c>
      <c r="W1116" s="3">
        <v>1</v>
      </c>
      <c r="X1116" s="3">
        <v>1</v>
      </c>
      <c r="Y1116" s="6">
        <v>0.44440000000000002</v>
      </c>
      <c r="Z1116" s="4">
        <v>0</v>
      </c>
      <c r="AA1116" s="4">
        <v>0</v>
      </c>
      <c r="AB1116">
        <v>7</v>
      </c>
      <c r="AC1116">
        <v>2</v>
      </c>
      <c r="AD1116" s="26">
        <v>1</v>
      </c>
      <c r="AE1116" s="26">
        <v>9</v>
      </c>
      <c r="AF1116" s="26">
        <v>100</v>
      </c>
      <c r="AG1116" s="26">
        <v>0</v>
      </c>
      <c r="AH1116" s="41">
        <v>0.5</v>
      </c>
      <c r="AI1116" s="41">
        <v>0.625</v>
      </c>
      <c r="AJ1116" s="26">
        <v>1</v>
      </c>
      <c r="AK1116" s="26">
        <v>0.48649999999999999</v>
      </c>
      <c r="AL1116" s="26">
        <v>0.76670000000000005</v>
      </c>
    </row>
    <row r="1117" spans="1:38" ht="15" thickBot="1" x14ac:dyDescent="0.4">
      <c r="A1117" s="5">
        <v>4482392</v>
      </c>
      <c r="B1117" s="39" t="s">
        <v>498</v>
      </c>
      <c r="C1117" s="5" t="s">
        <v>318</v>
      </c>
      <c r="D1117" s="2">
        <v>43678</v>
      </c>
      <c r="E1117" s="2">
        <v>43586</v>
      </c>
      <c r="F1117" s="2" t="str">
        <f t="shared" si="17"/>
        <v>448239243678</v>
      </c>
      <c r="G1117" s="36">
        <v>250</v>
      </c>
      <c r="H1117" s="1">
        <f>IFERROR(DATEDIF(Таблица1[[#This Row],[Дата начала работы]],Таблица1[[#This Row],[Месяц]],"m"),"-")</f>
        <v>3</v>
      </c>
      <c r="I1117" s="50">
        <v>3</v>
      </c>
      <c r="J1117">
        <v>1</v>
      </c>
      <c r="K1117" s="31">
        <v>36004</v>
      </c>
      <c r="L1117">
        <f>IFERROR(DATEDIF(Таблица1[[#This Row],[ДР]],Таблица1[[#This Row],[Дата начала работы]],"y"),"-")</f>
        <v>20</v>
      </c>
      <c r="M1117" s="3" t="s">
        <v>287</v>
      </c>
      <c r="N1117" s="3" t="s">
        <v>337</v>
      </c>
      <c r="O1117" s="3" t="s">
        <v>316</v>
      </c>
      <c r="P1117" s="3">
        <v>1</v>
      </c>
      <c r="Q1117" s="3">
        <v>1</v>
      </c>
      <c r="R1117" s="3">
        <v>0</v>
      </c>
      <c r="S1117" s="3">
        <v>1</v>
      </c>
      <c r="T1117" s="3">
        <v>0</v>
      </c>
      <c r="U1117" s="3">
        <v>0</v>
      </c>
      <c r="V1117" s="3">
        <v>1</v>
      </c>
      <c r="W1117" s="3">
        <v>1</v>
      </c>
      <c r="X1117" s="3">
        <v>1</v>
      </c>
      <c r="Y1117" s="6">
        <v>0</v>
      </c>
      <c r="Z1117" s="4">
        <v>0</v>
      </c>
      <c r="AA1117" s="4">
        <v>0</v>
      </c>
      <c r="AB1117">
        <v>7</v>
      </c>
      <c r="AC1117">
        <v>2</v>
      </c>
      <c r="AD1117" s="26">
        <v>1</v>
      </c>
      <c r="AE1117" s="26">
        <v>5</v>
      </c>
      <c r="AF1117" s="26">
        <v>100</v>
      </c>
      <c r="AG1117" s="26">
        <v>0</v>
      </c>
      <c r="AH1117" s="41">
        <v>1</v>
      </c>
      <c r="AI1117" s="41">
        <v>0.76249999999999996</v>
      </c>
      <c r="AJ1117" s="26">
        <v>1</v>
      </c>
      <c r="AK1117" s="26">
        <v>0.72975000000000001</v>
      </c>
      <c r="AL1117" s="26">
        <v>0.88287500000000008</v>
      </c>
    </row>
    <row r="1118" spans="1:38" ht="15" thickBot="1" x14ac:dyDescent="0.4">
      <c r="A1118" s="5">
        <v>4489561</v>
      </c>
      <c r="B1118" s="39" t="s">
        <v>732</v>
      </c>
      <c r="C1118" s="5" t="s">
        <v>317</v>
      </c>
      <c r="D1118" s="2">
        <v>43617</v>
      </c>
      <c r="E1118" s="2">
        <v>43617</v>
      </c>
      <c r="F1118" s="2" t="str">
        <f t="shared" si="17"/>
        <v>448956143617</v>
      </c>
      <c r="G1118" s="36">
        <v>250</v>
      </c>
      <c r="H1118" s="1">
        <f>IFERROR(DATEDIF(Таблица1[[#This Row],[Дата начала работы]],Таблица1[[#This Row],[Месяц]],"m"),"-")</f>
        <v>0</v>
      </c>
      <c r="I1118" s="50">
        <v>27</v>
      </c>
      <c r="J1118">
        <v>1</v>
      </c>
      <c r="K1118" s="31">
        <v>25578</v>
      </c>
      <c r="L1118">
        <f>IFERROR(DATEDIF(Таблица1[[#This Row],[ДР]],Таблица1[[#This Row],[Дата начала работы]],"y"),"-")</f>
        <v>49</v>
      </c>
      <c r="M1118" s="3" t="s">
        <v>287</v>
      </c>
      <c r="N1118" s="3" t="s">
        <v>320</v>
      </c>
      <c r="O1118" s="3" t="s">
        <v>285</v>
      </c>
      <c r="P1118" s="3">
        <v>1</v>
      </c>
      <c r="Q1118" s="3">
        <v>0</v>
      </c>
      <c r="R1118" s="3">
        <v>0</v>
      </c>
      <c r="S1118" s="3">
        <v>1</v>
      </c>
      <c r="T1118" s="3">
        <v>0</v>
      </c>
      <c r="U1118" s="3">
        <v>1</v>
      </c>
      <c r="V1118" s="3">
        <v>1</v>
      </c>
      <c r="W1118" s="3">
        <v>1</v>
      </c>
      <c r="X1118" s="3">
        <v>0</v>
      </c>
      <c r="Y1118" s="6">
        <v>0.66669999999999996</v>
      </c>
      <c r="Z1118" s="4">
        <v>0</v>
      </c>
      <c r="AA1118" s="4">
        <v>0</v>
      </c>
      <c r="AB1118">
        <v>41</v>
      </c>
      <c r="AC1118">
        <v>24</v>
      </c>
      <c r="AD1118" s="26">
        <v>2</v>
      </c>
      <c r="AE1118" s="26">
        <v>5</v>
      </c>
      <c r="AF1118" s="26">
        <v>100</v>
      </c>
      <c r="AG1118" s="26">
        <v>0</v>
      </c>
      <c r="AH1118" s="41" t="e">
        <v>#VALUE!</v>
      </c>
      <c r="AI1118" s="41">
        <v>0.48749999999999999</v>
      </c>
      <c r="AJ1118" s="26">
        <v>0.33329999999999999</v>
      </c>
      <c r="AK1118" s="26">
        <v>0.56759999999999999</v>
      </c>
      <c r="AL1118" s="26">
        <v>0.47060000000000002</v>
      </c>
    </row>
    <row r="1119" spans="1:38" ht="15" thickBot="1" x14ac:dyDescent="0.4">
      <c r="A1119" s="5">
        <v>4490198</v>
      </c>
      <c r="B1119" s="39" t="s">
        <v>492</v>
      </c>
      <c r="C1119" s="5" t="s">
        <v>318</v>
      </c>
      <c r="D1119" s="2">
        <v>43586</v>
      </c>
      <c r="E1119" s="2">
        <v>43586</v>
      </c>
      <c r="F1119" s="2" t="str">
        <f t="shared" si="17"/>
        <v>449019843586</v>
      </c>
      <c r="G1119" s="36">
        <v>250</v>
      </c>
      <c r="H1119" s="1">
        <f>IFERROR(DATEDIF(Таблица1[[#This Row],[Дата начала работы]],Таблица1[[#This Row],[Месяц]],"m"),"-")</f>
        <v>0</v>
      </c>
      <c r="I1119" s="50">
        <v>15</v>
      </c>
      <c r="J1119">
        <v>1</v>
      </c>
      <c r="K1119" s="31">
        <v>29857</v>
      </c>
      <c r="L1119">
        <f>IFERROR(DATEDIF(Таблица1[[#This Row],[ДР]],Таблица1[[#This Row],[Дата начала работы]],"y"),"-")</f>
        <v>37</v>
      </c>
      <c r="M1119" s="3" t="s">
        <v>290</v>
      </c>
      <c r="N1119" s="3" t="s">
        <v>371</v>
      </c>
      <c r="O1119" s="3" t="s">
        <v>314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1</v>
      </c>
      <c r="V1119" s="3">
        <v>1</v>
      </c>
      <c r="W1119" s="3">
        <v>0</v>
      </c>
      <c r="X1119" s="3">
        <v>1</v>
      </c>
      <c r="Y1119" s="6">
        <v>0.71430000000000005</v>
      </c>
      <c r="Z1119" s="4">
        <v>0</v>
      </c>
      <c r="AA1119" s="4">
        <v>0</v>
      </c>
      <c r="AB1119">
        <v>0</v>
      </c>
      <c r="AC1119">
        <v>0</v>
      </c>
      <c r="AD1119" s="26">
        <v>5</v>
      </c>
      <c r="AE1119" s="26">
        <v>7</v>
      </c>
      <c r="AF1119" s="26">
        <v>100</v>
      </c>
      <c r="AG1119" s="26">
        <v>0</v>
      </c>
      <c r="AH1119" s="41" t="e">
        <v>#VALUE!</v>
      </c>
      <c r="AI1119" s="41">
        <v>0.64999999999999991</v>
      </c>
      <c r="AJ1119" s="26">
        <v>0.9</v>
      </c>
      <c r="AK1119" s="26">
        <v>0.61365000000000003</v>
      </c>
      <c r="AL1119" s="26">
        <v>0.66664999999999996</v>
      </c>
    </row>
    <row r="1120" spans="1:38" ht="15" thickBot="1" x14ac:dyDescent="0.4">
      <c r="A1120" s="5">
        <v>4490198</v>
      </c>
      <c r="B1120" s="39" t="s">
        <v>492</v>
      </c>
      <c r="C1120" s="5" t="s">
        <v>318</v>
      </c>
      <c r="D1120" s="2">
        <v>43617</v>
      </c>
      <c r="E1120" s="2">
        <v>43586</v>
      </c>
      <c r="F1120" s="2" t="str">
        <f t="shared" si="17"/>
        <v>449019843617</v>
      </c>
      <c r="G1120" s="36">
        <v>250</v>
      </c>
      <c r="H1120" s="1">
        <f>IFERROR(DATEDIF(Таблица1[[#This Row],[Дата начала работы]],Таблица1[[#This Row],[Месяц]],"m"),"-")</f>
        <v>1</v>
      </c>
      <c r="I1120" s="50">
        <v>15</v>
      </c>
      <c r="J1120">
        <v>1</v>
      </c>
      <c r="K1120" s="31">
        <v>29857</v>
      </c>
      <c r="L1120">
        <f>IFERROR(DATEDIF(Таблица1[[#This Row],[ДР]],Таблица1[[#This Row],[Дата начала работы]],"y"),"-")</f>
        <v>37</v>
      </c>
      <c r="M1120" s="3" t="s">
        <v>290</v>
      </c>
      <c r="N1120" s="3" t="s">
        <v>371</v>
      </c>
      <c r="O1120" s="3" t="s">
        <v>314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1</v>
      </c>
      <c r="V1120" s="3">
        <v>1</v>
      </c>
      <c r="W1120" s="3">
        <v>0</v>
      </c>
      <c r="X1120" s="3">
        <v>1</v>
      </c>
      <c r="Y1120" s="6">
        <v>0.9</v>
      </c>
      <c r="Z1120" s="4">
        <v>0</v>
      </c>
      <c r="AA1120" s="4">
        <v>0.16666666666666699</v>
      </c>
      <c r="AB1120">
        <v>27</v>
      </c>
      <c r="AC1120">
        <v>5</v>
      </c>
      <c r="AD1120" s="26">
        <v>5</v>
      </c>
      <c r="AE1120" s="26">
        <v>20</v>
      </c>
      <c r="AF1120" s="26">
        <v>100</v>
      </c>
      <c r="AG1120" s="26">
        <v>0</v>
      </c>
      <c r="AH1120" s="41">
        <v>1</v>
      </c>
      <c r="AI1120" s="41">
        <v>0.8</v>
      </c>
      <c r="AJ1120" s="26">
        <v>0.83335000000000004</v>
      </c>
      <c r="AK1120" s="26">
        <v>0.85135000000000005</v>
      </c>
      <c r="AL1120" s="26">
        <v>0.86765000000000003</v>
      </c>
    </row>
    <row r="1121" spans="1:38" ht="15" thickBot="1" x14ac:dyDescent="0.4">
      <c r="A1121" s="5">
        <v>4490198</v>
      </c>
      <c r="B1121" s="39" t="s">
        <v>492</v>
      </c>
      <c r="C1121" s="5" t="s">
        <v>318</v>
      </c>
      <c r="D1121" s="2">
        <v>43647</v>
      </c>
      <c r="E1121" s="2">
        <v>43586</v>
      </c>
      <c r="F1121" s="2" t="str">
        <f t="shared" si="17"/>
        <v>449019843647</v>
      </c>
      <c r="G1121" s="36">
        <v>250</v>
      </c>
      <c r="H1121" s="1">
        <f>IFERROR(DATEDIF(Таблица1[[#This Row],[Дата начала работы]],Таблица1[[#This Row],[Месяц]],"m"),"-")</f>
        <v>2</v>
      </c>
      <c r="I1121" s="50">
        <v>15</v>
      </c>
      <c r="J1121">
        <v>1</v>
      </c>
      <c r="K1121" s="31">
        <v>29857</v>
      </c>
      <c r="L1121">
        <f>IFERROR(DATEDIF(Таблица1[[#This Row],[ДР]],Таблица1[[#This Row],[Дата начала работы]],"y"),"-")</f>
        <v>37</v>
      </c>
      <c r="M1121" s="3" t="s">
        <v>290</v>
      </c>
      <c r="N1121" s="3" t="s">
        <v>371</v>
      </c>
      <c r="O1121" s="3" t="s">
        <v>314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1</v>
      </c>
      <c r="V1121" s="3">
        <v>1</v>
      </c>
      <c r="W1121" s="3">
        <v>0</v>
      </c>
      <c r="X1121" s="3">
        <v>1</v>
      </c>
      <c r="Y1121" s="6">
        <v>0.86960000000000004</v>
      </c>
      <c r="Z1121" s="4">
        <v>0</v>
      </c>
      <c r="AA1121" s="4">
        <v>0.16666666666666699</v>
      </c>
      <c r="AB1121">
        <v>4</v>
      </c>
      <c r="AC1121">
        <v>0</v>
      </c>
      <c r="AD1121" s="26">
        <v>5</v>
      </c>
      <c r="AE1121" s="26">
        <v>24</v>
      </c>
      <c r="AF1121" s="26">
        <v>100</v>
      </c>
      <c r="AG1121" s="26">
        <v>0</v>
      </c>
      <c r="AH1121" s="41">
        <v>1</v>
      </c>
      <c r="AI1121" s="41">
        <v>0.875</v>
      </c>
      <c r="AJ1121" s="26">
        <v>1</v>
      </c>
      <c r="AK1121" s="26">
        <v>0.89190000000000003</v>
      </c>
      <c r="AL1121" s="26">
        <v>0.86670000000000003</v>
      </c>
    </row>
    <row r="1122" spans="1:38" ht="15" thickBot="1" x14ac:dyDescent="0.4">
      <c r="A1122" s="5">
        <v>4490198</v>
      </c>
      <c r="B1122" s="39" t="s">
        <v>492</v>
      </c>
      <c r="C1122" s="5" t="s">
        <v>318</v>
      </c>
      <c r="D1122" s="2">
        <v>43678</v>
      </c>
      <c r="E1122" s="2">
        <v>43586</v>
      </c>
      <c r="F1122" s="2" t="str">
        <f t="shared" si="17"/>
        <v>449019843678</v>
      </c>
      <c r="G1122" s="36">
        <v>250</v>
      </c>
      <c r="H1122" s="1">
        <f>IFERROR(DATEDIF(Таблица1[[#This Row],[Дата начала работы]],Таблица1[[#This Row],[Месяц]],"m"),"-")</f>
        <v>3</v>
      </c>
      <c r="I1122" s="50">
        <v>15</v>
      </c>
      <c r="J1122">
        <v>1</v>
      </c>
      <c r="K1122" s="31">
        <v>29857</v>
      </c>
      <c r="L1122">
        <f>IFERROR(DATEDIF(Таблица1[[#This Row],[ДР]],Таблица1[[#This Row],[Дата начала работы]],"y"),"-")</f>
        <v>37</v>
      </c>
      <c r="M1122" s="3" t="s">
        <v>290</v>
      </c>
      <c r="N1122" s="3" t="s">
        <v>371</v>
      </c>
      <c r="O1122" s="3" t="s">
        <v>314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1</v>
      </c>
      <c r="V1122" s="3">
        <v>1</v>
      </c>
      <c r="W1122" s="3">
        <v>0</v>
      </c>
      <c r="X1122" s="3">
        <v>1</v>
      </c>
      <c r="Y1122" s="6">
        <v>1</v>
      </c>
      <c r="Z1122" s="4">
        <v>0</v>
      </c>
      <c r="AA1122" s="4">
        <v>0.16666666666666699</v>
      </c>
      <c r="AB1122">
        <v>5</v>
      </c>
      <c r="AC1122">
        <v>0</v>
      </c>
      <c r="AD1122" s="26">
        <v>3</v>
      </c>
      <c r="AE1122" s="26">
        <v>8</v>
      </c>
      <c r="AF1122" s="26">
        <v>100</v>
      </c>
      <c r="AG1122" s="26">
        <v>0</v>
      </c>
      <c r="AH1122" s="41">
        <v>0.6</v>
      </c>
      <c r="AI1122" s="41">
        <v>0.75499999999999989</v>
      </c>
      <c r="AJ1122" s="26">
        <v>0.89333999999999991</v>
      </c>
      <c r="AK1122" s="26">
        <v>0.76437999999999995</v>
      </c>
      <c r="AL1122" s="26">
        <v>0.78705999999999998</v>
      </c>
    </row>
    <row r="1123" spans="1:38" ht="15" thickBot="1" x14ac:dyDescent="0.4">
      <c r="A1123" s="5">
        <v>4524285</v>
      </c>
      <c r="B1123" s="39" t="s">
        <v>613</v>
      </c>
      <c r="C1123" s="5" t="s">
        <v>317</v>
      </c>
      <c r="D1123" s="2">
        <v>43617</v>
      </c>
      <c r="E1123" s="2">
        <v>43617</v>
      </c>
      <c r="F1123" s="2" t="str">
        <f t="shared" si="17"/>
        <v>452428543617</v>
      </c>
      <c r="G1123" s="36">
        <v>250</v>
      </c>
      <c r="H1123" s="1">
        <f>IFERROR(DATEDIF(Таблица1[[#This Row],[Дата начала работы]],Таблица1[[#This Row],[Месяц]],"m"),"-")</f>
        <v>0</v>
      </c>
      <c r="I1123" s="50">
        <v>0</v>
      </c>
      <c r="J1123">
        <v>1</v>
      </c>
      <c r="K1123" s="31">
        <v>35445</v>
      </c>
      <c r="L1123">
        <f>IFERROR(DATEDIF(Таблица1[[#This Row],[ДР]],Таблица1[[#This Row],[Дата начала работы]],"y"),"-")</f>
        <v>22</v>
      </c>
      <c r="M1123" s="3" t="s">
        <v>287</v>
      </c>
      <c r="N1123" s="3" t="s">
        <v>345</v>
      </c>
      <c r="O1123" s="3" t="s">
        <v>285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6">
        <v>1</v>
      </c>
      <c r="Z1123" s="4">
        <v>0.5</v>
      </c>
      <c r="AA1123" s="4">
        <v>0.66666666666666696</v>
      </c>
      <c r="AB1123">
        <v>22</v>
      </c>
      <c r="AC1123">
        <v>5</v>
      </c>
      <c r="AD1123" s="26">
        <v>2</v>
      </c>
      <c r="AE1123" s="26">
        <v>11</v>
      </c>
      <c r="AF1123" s="26">
        <v>100</v>
      </c>
      <c r="AG1123" s="26">
        <v>0</v>
      </c>
      <c r="AH1123" s="41" t="e">
        <v>#VALUE!</v>
      </c>
      <c r="AI1123" s="41">
        <v>0.70125000000000004</v>
      </c>
      <c r="AJ1123" s="26">
        <v>0.85</v>
      </c>
      <c r="AK1123" s="26">
        <v>0.61550000000000005</v>
      </c>
      <c r="AL1123" s="26">
        <v>0.79705000000000004</v>
      </c>
    </row>
    <row r="1124" spans="1:38" ht="15" thickBot="1" x14ac:dyDescent="0.4">
      <c r="A1124" s="5">
        <v>4524467</v>
      </c>
      <c r="B1124" s="39" t="s">
        <v>651</v>
      </c>
      <c r="C1124" s="5" t="s">
        <v>318</v>
      </c>
      <c r="D1124" s="2">
        <v>43586</v>
      </c>
      <c r="E1124" s="2">
        <v>43586</v>
      </c>
      <c r="F1124" s="2" t="str">
        <f t="shared" si="17"/>
        <v>452446743586</v>
      </c>
      <c r="G1124" s="36">
        <v>250</v>
      </c>
      <c r="H1124" s="1">
        <f>IFERROR(DATEDIF(Таблица1[[#This Row],[Дата начала работы]],Таблица1[[#This Row],[Месяц]],"m"),"-")</f>
        <v>0</v>
      </c>
      <c r="I1124" s="50">
        <v>2</v>
      </c>
      <c r="J1124">
        <v>1</v>
      </c>
      <c r="K1124" s="31">
        <v>35219</v>
      </c>
      <c r="L1124">
        <f>IFERROR(DATEDIF(Таблица1[[#This Row],[ДР]],Таблица1[[#This Row],[Дата начала работы]],"y"),"-")</f>
        <v>22</v>
      </c>
      <c r="M1124" s="3" t="s">
        <v>287</v>
      </c>
      <c r="N1124" s="3" t="s">
        <v>378</v>
      </c>
      <c r="O1124" s="3" t="s">
        <v>316</v>
      </c>
      <c r="P1124" s="3">
        <v>1</v>
      </c>
      <c r="Q1124" s="3">
        <v>0</v>
      </c>
      <c r="R1124" s="3">
        <v>1</v>
      </c>
      <c r="S1124" s="3">
        <v>1</v>
      </c>
      <c r="T1124" s="3">
        <v>0</v>
      </c>
      <c r="U1124" s="3">
        <v>0</v>
      </c>
      <c r="V1124" s="3">
        <v>1</v>
      </c>
      <c r="W1124" s="3">
        <v>1</v>
      </c>
      <c r="X1124" s="3">
        <v>1</v>
      </c>
      <c r="Y1124" s="6">
        <v>1</v>
      </c>
      <c r="Z1124" s="4">
        <v>0</v>
      </c>
      <c r="AA1124" s="4">
        <v>1</v>
      </c>
      <c r="AB1124">
        <v>0</v>
      </c>
      <c r="AC1124">
        <v>0</v>
      </c>
      <c r="AD1124" s="26">
        <v>1</v>
      </c>
      <c r="AE1124" s="26">
        <v>1</v>
      </c>
      <c r="AF1124" s="26">
        <v>100</v>
      </c>
      <c r="AG1124" s="26">
        <v>0</v>
      </c>
      <c r="AH1124" s="41" t="e">
        <v>#VALUE!</v>
      </c>
      <c r="AI1124" s="41">
        <v>0.57999999999999996</v>
      </c>
      <c r="AJ1124" s="26">
        <v>0.8</v>
      </c>
      <c r="AK1124" s="26">
        <v>0.45450000000000002</v>
      </c>
      <c r="AL1124" s="26">
        <v>0.66670000000000007</v>
      </c>
    </row>
    <row r="1125" spans="1:38" ht="15" thickBot="1" x14ac:dyDescent="0.4">
      <c r="A1125" s="5">
        <v>4524467</v>
      </c>
      <c r="B1125" s="39" t="s">
        <v>651</v>
      </c>
      <c r="C1125" s="5" t="s">
        <v>318</v>
      </c>
      <c r="D1125" s="2">
        <v>43617</v>
      </c>
      <c r="E1125" s="2">
        <v>43586</v>
      </c>
      <c r="F1125" s="2" t="str">
        <f t="shared" si="17"/>
        <v>452446743617</v>
      </c>
      <c r="G1125" s="36">
        <v>250</v>
      </c>
      <c r="H1125" s="1">
        <f>IFERROR(DATEDIF(Таблица1[[#This Row],[Дата начала работы]],Таблица1[[#This Row],[Месяц]],"m"),"-")</f>
        <v>1</v>
      </c>
      <c r="I1125" s="50">
        <v>2</v>
      </c>
      <c r="J1125">
        <v>1</v>
      </c>
      <c r="K1125" s="31">
        <v>35219</v>
      </c>
      <c r="L1125">
        <f>IFERROR(DATEDIF(Таблица1[[#This Row],[ДР]],Таблица1[[#This Row],[Дата начала работы]],"y"),"-")</f>
        <v>22</v>
      </c>
      <c r="M1125" s="3" t="s">
        <v>287</v>
      </c>
      <c r="N1125" s="3" t="s">
        <v>378</v>
      </c>
      <c r="O1125" s="3" t="s">
        <v>316</v>
      </c>
      <c r="P1125" s="3">
        <v>1</v>
      </c>
      <c r="Q1125" s="3">
        <v>0</v>
      </c>
      <c r="R1125" s="3">
        <v>1</v>
      </c>
      <c r="S1125" s="3">
        <v>1</v>
      </c>
      <c r="T1125" s="3">
        <v>0</v>
      </c>
      <c r="U1125" s="3">
        <v>0</v>
      </c>
      <c r="V1125" s="3">
        <v>1</v>
      </c>
      <c r="W1125" s="3">
        <v>1</v>
      </c>
      <c r="X1125" s="3">
        <v>1</v>
      </c>
      <c r="Y1125" s="6">
        <v>0.91669999999999996</v>
      </c>
      <c r="Z1125" s="4">
        <v>0</v>
      </c>
      <c r="AA1125" s="4">
        <v>1</v>
      </c>
      <c r="AB1125">
        <v>40</v>
      </c>
      <c r="AC1125">
        <v>22</v>
      </c>
      <c r="AD1125" s="26">
        <v>6</v>
      </c>
      <c r="AE1125" s="26">
        <v>36</v>
      </c>
      <c r="AF1125" s="26">
        <v>97.297297299999997</v>
      </c>
      <c r="AG1125" s="26">
        <v>0</v>
      </c>
      <c r="AH1125" s="41" t="s">
        <v>285</v>
      </c>
      <c r="AI1125" s="41">
        <v>0.6691666666666668</v>
      </c>
      <c r="AJ1125" s="26">
        <v>1</v>
      </c>
      <c r="AK1125" s="26">
        <v>0.67773333333333341</v>
      </c>
      <c r="AL1125" s="26">
        <v>0.6450999999999999</v>
      </c>
    </row>
    <row r="1126" spans="1:38" ht="15" thickBot="1" x14ac:dyDescent="0.4">
      <c r="A1126" s="5">
        <v>4524467</v>
      </c>
      <c r="B1126" s="39" t="s">
        <v>651</v>
      </c>
      <c r="C1126" s="5" t="s">
        <v>318</v>
      </c>
      <c r="D1126" s="2">
        <v>43647</v>
      </c>
      <c r="E1126" s="2">
        <v>43586</v>
      </c>
      <c r="F1126" s="2" t="str">
        <f t="shared" si="17"/>
        <v>452446743647</v>
      </c>
      <c r="G1126" s="36">
        <v>250</v>
      </c>
      <c r="H1126" s="1">
        <f>IFERROR(DATEDIF(Таблица1[[#This Row],[Дата начала работы]],Таблица1[[#This Row],[Месяц]],"m"),"-")</f>
        <v>2</v>
      </c>
      <c r="I1126" s="50">
        <v>2</v>
      </c>
      <c r="J1126">
        <v>1</v>
      </c>
      <c r="K1126" s="31">
        <v>35219</v>
      </c>
      <c r="L1126">
        <f>IFERROR(DATEDIF(Таблица1[[#This Row],[ДР]],Таблица1[[#This Row],[Дата начала работы]],"y"),"-")</f>
        <v>22</v>
      </c>
      <c r="M1126" s="3" t="s">
        <v>287</v>
      </c>
      <c r="N1126" s="3" t="s">
        <v>378</v>
      </c>
      <c r="O1126" s="3" t="s">
        <v>316</v>
      </c>
      <c r="P1126" s="3">
        <v>1</v>
      </c>
      <c r="Q1126" s="3">
        <v>0</v>
      </c>
      <c r="R1126" s="3">
        <v>1</v>
      </c>
      <c r="S1126" s="3">
        <v>1</v>
      </c>
      <c r="T1126" s="3">
        <v>0</v>
      </c>
      <c r="U1126" s="3">
        <v>0</v>
      </c>
      <c r="V1126" s="3">
        <v>1</v>
      </c>
      <c r="W1126" s="3">
        <v>1</v>
      </c>
      <c r="X1126" s="3">
        <v>1</v>
      </c>
      <c r="Y1126" s="6">
        <v>0.76919999999999999</v>
      </c>
      <c r="Z1126" s="4">
        <v>0</v>
      </c>
      <c r="AA1126" s="4">
        <v>1</v>
      </c>
      <c r="AB1126">
        <v>27</v>
      </c>
      <c r="AC1126">
        <v>7</v>
      </c>
      <c r="AD1126" s="26">
        <v>7</v>
      </c>
      <c r="AE1126" s="26">
        <v>39</v>
      </c>
      <c r="AF1126" s="26">
        <v>95.12195122</v>
      </c>
      <c r="AG1126" s="26">
        <v>0</v>
      </c>
      <c r="AH1126" s="41">
        <v>1</v>
      </c>
      <c r="AI1126" s="41">
        <v>0.85000000000000009</v>
      </c>
      <c r="AJ1126" s="26">
        <v>0.66669999999999996</v>
      </c>
      <c r="AK1126" s="26">
        <v>0.91890000000000005</v>
      </c>
      <c r="AL1126" s="26">
        <v>0.86370000000000002</v>
      </c>
    </row>
    <row r="1127" spans="1:38" ht="15" thickBot="1" x14ac:dyDescent="0.4">
      <c r="A1127" s="5">
        <v>4524467</v>
      </c>
      <c r="B1127" s="39" t="s">
        <v>651</v>
      </c>
      <c r="C1127" s="5" t="s">
        <v>318</v>
      </c>
      <c r="D1127" s="2">
        <v>43678</v>
      </c>
      <c r="E1127" s="2">
        <v>43586</v>
      </c>
      <c r="F1127" s="2" t="str">
        <f t="shared" si="17"/>
        <v>452446743678</v>
      </c>
      <c r="G1127" s="36">
        <v>250</v>
      </c>
      <c r="H1127" s="1">
        <f>IFERROR(DATEDIF(Таблица1[[#This Row],[Дата начала работы]],Таблица1[[#This Row],[Месяц]],"m"),"-")</f>
        <v>3</v>
      </c>
      <c r="I1127" s="50">
        <v>2</v>
      </c>
      <c r="J1127">
        <v>1</v>
      </c>
      <c r="K1127" s="31">
        <v>35219</v>
      </c>
      <c r="L1127">
        <f>IFERROR(DATEDIF(Таблица1[[#This Row],[ДР]],Таблица1[[#This Row],[Дата начала работы]],"y"),"-")</f>
        <v>22</v>
      </c>
      <c r="M1127" s="3" t="s">
        <v>287</v>
      </c>
      <c r="N1127" s="3" t="s">
        <v>378</v>
      </c>
      <c r="O1127" s="3" t="s">
        <v>316</v>
      </c>
      <c r="P1127" s="3">
        <v>1</v>
      </c>
      <c r="Q1127" s="3">
        <v>0</v>
      </c>
      <c r="R1127" s="3">
        <v>1</v>
      </c>
      <c r="S1127" s="3">
        <v>1</v>
      </c>
      <c r="T1127" s="3">
        <v>0</v>
      </c>
      <c r="U1127" s="3">
        <v>0</v>
      </c>
      <c r="V1127" s="3">
        <v>1</v>
      </c>
      <c r="W1127" s="3">
        <v>1</v>
      </c>
      <c r="X1127" s="3">
        <v>1</v>
      </c>
      <c r="Y1127" s="6">
        <v>0.94120000000000004</v>
      </c>
      <c r="Z1127" s="4">
        <v>0</v>
      </c>
      <c r="AA1127" s="4">
        <v>1</v>
      </c>
      <c r="AB1127">
        <v>23</v>
      </c>
      <c r="AC1127">
        <v>6</v>
      </c>
      <c r="AD1127" s="26">
        <v>7</v>
      </c>
      <c r="AE1127" s="26">
        <v>18</v>
      </c>
      <c r="AF1127" s="26">
        <v>100</v>
      </c>
      <c r="AG1127" s="26">
        <v>1</v>
      </c>
      <c r="AH1127" s="41">
        <v>0.85709999999999997</v>
      </c>
      <c r="AI1127" s="41">
        <v>0.71458333333333324</v>
      </c>
      <c r="AJ1127" s="26">
        <v>0.85556666666666648</v>
      </c>
      <c r="AK1127" s="26">
        <v>0.72091666666666676</v>
      </c>
      <c r="AL1127" s="26">
        <v>0.72156666666666658</v>
      </c>
    </row>
    <row r="1128" spans="1:38" ht="15" thickBot="1" x14ac:dyDescent="0.4">
      <c r="A1128" s="5">
        <v>4524483</v>
      </c>
      <c r="B1128" s="39" t="s">
        <v>464</v>
      </c>
      <c r="C1128" s="5" t="s">
        <v>318</v>
      </c>
      <c r="D1128" s="2">
        <v>43586</v>
      </c>
      <c r="E1128" s="2">
        <v>43586</v>
      </c>
      <c r="F1128" s="2" t="str">
        <f t="shared" si="17"/>
        <v>452448343586</v>
      </c>
      <c r="G1128" s="36">
        <v>250</v>
      </c>
      <c r="H1128" s="1">
        <f>IFERROR(DATEDIF(Таблица1[[#This Row],[Дата начала работы]],Таблица1[[#This Row],[Месяц]],"m"),"-")</f>
        <v>0</v>
      </c>
      <c r="I1128" s="50">
        <v>4</v>
      </c>
      <c r="J1128">
        <v>1</v>
      </c>
      <c r="K1128" s="31">
        <v>34723</v>
      </c>
      <c r="L1128">
        <f>IFERROR(DATEDIF(Таблица1[[#This Row],[ДР]],Таблица1[[#This Row],[Дата начала работы]],"y"),"-")</f>
        <v>24</v>
      </c>
      <c r="M1128" s="3" t="s">
        <v>286</v>
      </c>
      <c r="N1128" s="3" t="s">
        <v>330</v>
      </c>
      <c r="O1128" s="3" t="s">
        <v>314</v>
      </c>
      <c r="P1128" s="3">
        <v>1</v>
      </c>
      <c r="Q1128" s="3">
        <v>1</v>
      </c>
      <c r="R1128" s="3">
        <v>0</v>
      </c>
      <c r="S1128" s="3">
        <v>1</v>
      </c>
      <c r="T1128" s="3">
        <v>0</v>
      </c>
      <c r="U1128" s="3">
        <v>0</v>
      </c>
      <c r="V1128" s="3">
        <v>1</v>
      </c>
      <c r="W1128" s="3">
        <v>1</v>
      </c>
      <c r="X1128" s="3">
        <v>1</v>
      </c>
      <c r="Y1128" s="6">
        <v>1</v>
      </c>
      <c r="Z1128" s="4">
        <v>0</v>
      </c>
      <c r="AA1128" s="4">
        <v>0.6</v>
      </c>
      <c r="AB1128">
        <v>0</v>
      </c>
      <c r="AC1128">
        <v>0</v>
      </c>
      <c r="AD1128" s="26">
        <v>3</v>
      </c>
      <c r="AE1128" s="26">
        <v>8</v>
      </c>
      <c r="AF1128" s="26">
        <v>100</v>
      </c>
      <c r="AG1128" s="26">
        <v>0</v>
      </c>
      <c r="AH1128" s="41" t="e">
        <v>#VALUE!</v>
      </c>
      <c r="AI1128" s="41">
        <v>0.69625000000000004</v>
      </c>
      <c r="AJ1128" s="26">
        <v>1</v>
      </c>
      <c r="AK1128" s="26">
        <v>0.64615</v>
      </c>
      <c r="AL1128" s="26">
        <v>0.76174999999999993</v>
      </c>
    </row>
    <row r="1129" spans="1:38" ht="15" thickBot="1" x14ac:dyDescent="0.4">
      <c r="A1129" s="5">
        <v>4524483</v>
      </c>
      <c r="B1129" s="39" t="s">
        <v>464</v>
      </c>
      <c r="C1129" s="5" t="s">
        <v>318</v>
      </c>
      <c r="D1129" s="2">
        <v>43617</v>
      </c>
      <c r="E1129" s="2">
        <v>43586</v>
      </c>
      <c r="F1129" s="2" t="str">
        <f t="shared" si="17"/>
        <v>452448343617</v>
      </c>
      <c r="G1129" s="36">
        <v>250</v>
      </c>
      <c r="H1129" s="1">
        <f>IFERROR(DATEDIF(Таблица1[[#This Row],[Дата начала работы]],Таблица1[[#This Row],[Месяц]],"m"),"-")</f>
        <v>1</v>
      </c>
      <c r="I1129" s="50">
        <v>4</v>
      </c>
      <c r="J1129">
        <v>1</v>
      </c>
      <c r="K1129" s="31">
        <v>34723</v>
      </c>
      <c r="L1129">
        <f>IFERROR(DATEDIF(Таблица1[[#This Row],[ДР]],Таблица1[[#This Row],[Дата начала работы]],"y"),"-")</f>
        <v>24</v>
      </c>
      <c r="M1129" s="3" t="s">
        <v>286</v>
      </c>
      <c r="N1129" s="3" t="s">
        <v>330</v>
      </c>
      <c r="O1129" s="3" t="s">
        <v>314</v>
      </c>
      <c r="P1129" s="3">
        <v>1</v>
      </c>
      <c r="Q1129" s="3">
        <v>1</v>
      </c>
      <c r="R1129" s="3">
        <v>0</v>
      </c>
      <c r="S1129" s="3">
        <v>1</v>
      </c>
      <c r="T1129" s="3">
        <v>0</v>
      </c>
      <c r="U1129" s="3">
        <v>0</v>
      </c>
      <c r="V1129" s="3">
        <v>1</v>
      </c>
      <c r="W1129" s="3">
        <v>1</v>
      </c>
      <c r="X1129" s="3">
        <v>1</v>
      </c>
      <c r="Y1129" s="6">
        <v>0.9</v>
      </c>
      <c r="Z1129" s="4">
        <v>0.14285714285714299</v>
      </c>
      <c r="AA1129" s="4">
        <v>0.77777777777777801</v>
      </c>
      <c r="AB1129">
        <v>16</v>
      </c>
      <c r="AC1129">
        <v>0</v>
      </c>
      <c r="AD1129" s="26">
        <v>6</v>
      </c>
      <c r="AE1129" s="26">
        <v>30</v>
      </c>
      <c r="AF1129" s="26">
        <v>100</v>
      </c>
      <c r="AG1129" s="26">
        <v>0</v>
      </c>
      <c r="AH1129" s="41">
        <v>1</v>
      </c>
      <c r="AI1129" s="41">
        <v>0.75</v>
      </c>
      <c r="AJ1129" s="26">
        <v>1</v>
      </c>
      <c r="AK1129" s="26">
        <v>0.72970000000000002</v>
      </c>
      <c r="AL1129" s="26">
        <v>0.85289999999999999</v>
      </c>
    </row>
    <row r="1130" spans="1:38" ht="15" thickBot="1" x14ac:dyDescent="0.4">
      <c r="A1130" s="5">
        <v>4524483</v>
      </c>
      <c r="B1130" s="39" t="s">
        <v>464</v>
      </c>
      <c r="C1130" s="5" t="s">
        <v>318</v>
      </c>
      <c r="D1130" s="2">
        <v>43647</v>
      </c>
      <c r="E1130" s="2">
        <v>43586</v>
      </c>
      <c r="F1130" s="2" t="str">
        <f t="shared" si="17"/>
        <v>452448343647</v>
      </c>
      <c r="G1130" s="36">
        <v>250</v>
      </c>
      <c r="H1130" s="1">
        <f>IFERROR(DATEDIF(Таблица1[[#This Row],[Дата начала работы]],Таблица1[[#This Row],[Месяц]],"m"),"-")</f>
        <v>2</v>
      </c>
      <c r="I1130" s="50">
        <v>4</v>
      </c>
      <c r="J1130">
        <v>1</v>
      </c>
      <c r="K1130" s="31">
        <v>34723</v>
      </c>
      <c r="L1130">
        <f>IFERROR(DATEDIF(Таблица1[[#This Row],[ДР]],Таблица1[[#This Row],[Дата начала работы]],"y"),"-")</f>
        <v>24</v>
      </c>
      <c r="M1130" s="3" t="s">
        <v>286</v>
      </c>
      <c r="N1130" s="3" t="s">
        <v>330</v>
      </c>
      <c r="O1130" s="3" t="s">
        <v>314</v>
      </c>
      <c r="P1130" s="3">
        <v>1</v>
      </c>
      <c r="Q1130" s="3">
        <v>1</v>
      </c>
      <c r="R1130" s="3">
        <v>0</v>
      </c>
      <c r="S1130" s="3">
        <v>1</v>
      </c>
      <c r="T1130" s="3">
        <v>0</v>
      </c>
      <c r="U1130" s="3">
        <v>0</v>
      </c>
      <c r="V1130" s="3">
        <v>1</v>
      </c>
      <c r="W1130" s="3">
        <v>1</v>
      </c>
      <c r="X1130" s="3">
        <v>1</v>
      </c>
      <c r="Y1130" s="6">
        <v>0.8387</v>
      </c>
      <c r="Z1130" s="4">
        <v>0.11111111111111099</v>
      </c>
      <c r="AA1130" s="4">
        <v>0.81818181818181801</v>
      </c>
      <c r="AB1130">
        <v>10</v>
      </c>
      <c r="AC1130">
        <v>0</v>
      </c>
      <c r="AD1130" s="26">
        <v>8</v>
      </c>
      <c r="AE1130" s="26">
        <v>32</v>
      </c>
      <c r="AF1130" s="26">
        <v>94.117647059999996</v>
      </c>
      <c r="AG1130" s="26">
        <v>1</v>
      </c>
      <c r="AH1130" s="41">
        <v>0.83330000000000004</v>
      </c>
      <c r="AI1130" s="41">
        <v>0.8</v>
      </c>
      <c r="AJ1130" s="26">
        <v>1</v>
      </c>
      <c r="AK1130" s="26">
        <v>0.83779999999999999</v>
      </c>
      <c r="AL1130" s="26">
        <v>0.73329999999999995</v>
      </c>
    </row>
    <row r="1131" spans="1:38" ht="15" thickBot="1" x14ac:dyDescent="0.4">
      <c r="A1131" s="5">
        <v>4524483</v>
      </c>
      <c r="B1131" s="39" t="s">
        <v>464</v>
      </c>
      <c r="C1131" s="5" t="s">
        <v>318</v>
      </c>
      <c r="D1131" s="2">
        <v>43678</v>
      </c>
      <c r="E1131" s="2">
        <v>43586</v>
      </c>
      <c r="F1131" s="2" t="str">
        <f t="shared" si="17"/>
        <v>452448343678</v>
      </c>
      <c r="G1131" s="36">
        <v>250</v>
      </c>
      <c r="H1131" s="1">
        <f>IFERROR(DATEDIF(Таблица1[[#This Row],[Дата начала работы]],Таблица1[[#This Row],[Месяц]],"m"),"-")</f>
        <v>3</v>
      </c>
      <c r="I1131" s="50">
        <v>4</v>
      </c>
      <c r="J1131">
        <v>1</v>
      </c>
      <c r="K1131" s="31">
        <v>34723</v>
      </c>
      <c r="L1131">
        <f>IFERROR(DATEDIF(Таблица1[[#This Row],[ДР]],Таблица1[[#This Row],[Дата начала работы]],"y"),"-")</f>
        <v>24</v>
      </c>
      <c r="M1131" s="3" t="s">
        <v>286</v>
      </c>
      <c r="N1131" s="3" t="s">
        <v>330</v>
      </c>
      <c r="O1131" s="3" t="s">
        <v>314</v>
      </c>
      <c r="P1131" s="3">
        <v>1</v>
      </c>
      <c r="Q1131" s="3">
        <v>1</v>
      </c>
      <c r="R1131" s="3">
        <v>0</v>
      </c>
      <c r="S1131" s="3">
        <v>1</v>
      </c>
      <c r="T1131" s="3">
        <v>0</v>
      </c>
      <c r="U1131" s="3">
        <v>0</v>
      </c>
      <c r="V1131" s="3">
        <v>1</v>
      </c>
      <c r="W1131" s="3">
        <v>1</v>
      </c>
      <c r="X1131" s="3">
        <v>1</v>
      </c>
      <c r="Y1131" s="6">
        <v>0.88239999999999996</v>
      </c>
      <c r="Z1131" s="4">
        <v>9.0909090909090898E-2</v>
      </c>
      <c r="AA1131" s="4">
        <v>0.85714285714285698</v>
      </c>
      <c r="AB1131">
        <v>7</v>
      </c>
      <c r="AC1131">
        <v>0</v>
      </c>
      <c r="AD1131" s="26">
        <v>6</v>
      </c>
      <c r="AE1131" s="26">
        <v>21</v>
      </c>
      <c r="AF1131" s="26">
        <v>91.304347829999998</v>
      </c>
      <c r="AG1131" s="26">
        <v>1</v>
      </c>
      <c r="AH1131" s="41">
        <v>0.75</v>
      </c>
      <c r="AI1131" s="41">
        <v>0.73562499999999997</v>
      </c>
      <c r="AJ1131" s="26">
        <v>1</v>
      </c>
      <c r="AK1131" s="26">
        <v>0.71495000000000009</v>
      </c>
      <c r="AL1131" s="26">
        <v>0.77742499999999992</v>
      </c>
    </row>
    <row r="1132" spans="1:38" ht="15" thickBot="1" x14ac:dyDescent="0.4">
      <c r="A1132" s="5">
        <v>4524545</v>
      </c>
      <c r="B1132" s="39" t="s">
        <v>570</v>
      </c>
      <c r="C1132" s="5" t="s">
        <v>318</v>
      </c>
      <c r="D1132" s="2">
        <v>43586</v>
      </c>
      <c r="E1132" s="2">
        <v>43586</v>
      </c>
      <c r="F1132" s="2" t="str">
        <f t="shared" si="17"/>
        <v>452454543586</v>
      </c>
      <c r="G1132" s="36">
        <v>250</v>
      </c>
      <c r="H1132" s="1">
        <f>IFERROR(DATEDIF(Таблица1[[#This Row],[Дата начала работы]],Таблица1[[#This Row],[Месяц]],"m"),"-")</f>
        <v>0</v>
      </c>
      <c r="I1132" s="50">
        <v>1</v>
      </c>
      <c r="J1132">
        <v>1</v>
      </c>
      <c r="K1132" s="31">
        <v>33482</v>
      </c>
      <c r="L1132">
        <f>IFERROR(DATEDIF(Таблица1[[#This Row],[ДР]],Таблица1[[#This Row],[Дата начала работы]],"y"),"-")</f>
        <v>27</v>
      </c>
      <c r="M1132" s="3" t="s">
        <v>287</v>
      </c>
      <c r="N1132" s="3" t="s">
        <v>370</v>
      </c>
      <c r="O1132" s="3" t="s">
        <v>316</v>
      </c>
      <c r="P1132" s="3">
        <v>0</v>
      </c>
      <c r="Q1132" s="3">
        <v>0</v>
      </c>
      <c r="R1132" s="3">
        <v>0</v>
      </c>
      <c r="S1132" s="3">
        <v>1</v>
      </c>
      <c r="T1132" s="3">
        <v>0</v>
      </c>
      <c r="U1132" s="3">
        <v>1</v>
      </c>
      <c r="V1132" s="3">
        <v>0</v>
      </c>
      <c r="W1132" s="3">
        <v>0</v>
      </c>
      <c r="X1132" s="3">
        <v>0</v>
      </c>
      <c r="Y1132" s="6">
        <v>1</v>
      </c>
      <c r="Z1132" s="4">
        <v>0</v>
      </c>
      <c r="AA1132" s="4">
        <v>0</v>
      </c>
      <c r="AB1132">
        <v>0</v>
      </c>
      <c r="AC1132">
        <v>0</v>
      </c>
      <c r="AD1132" s="26">
        <v>2</v>
      </c>
      <c r="AE1132" s="26">
        <v>3</v>
      </c>
      <c r="AF1132" s="26">
        <v>100</v>
      </c>
      <c r="AG1132" s="26">
        <v>0</v>
      </c>
      <c r="AH1132" s="41" t="e">
        <v>#VALUE!</v>
      </c>
      <c r="AI1132" s="41">
        <v>0.64</v>
      </c>
      <c r="AJ1132" s="26">
        <v>1</v>
      </c>
      <c r="AK1132" s="26">
        <v>0.59089999999999998</v>
      </c>
      <c r="AL1132" s="26">
        <v>0.7</v>
      </c>
    </row>
    <row r="1133" spans="1:38" ht="15" thickBot="1" x14ac:dyDescent="0.4">
      <c r="A1133" s="5">
        <v>4524545</v>
      </c>
      <c r="B1133" s="39" t="s">
        <v>570</v>
      </c>
      <c r="C1133" s="5" t="s">
        <v>318</v>
      </c>
      <c r="D1133" s="2">
        <v>43617</v>
      </c>
      <c r="E1133" s="2">
        <v>43586</v>
      </c>
      <c r="F1133" s="2" t="str">
        <f t="shared" si="17"/>
        <v>452454543617</v>
      </c>
      <c r="G1133" s="36">
        <v>250</v>
      </c>
      <c r="H1133" s="1">
        <f>IFERROR(DATEDIF(Таблица1[[#This Row],[Дата начала работы]],Таблица1[[#This Row],[Месяц]],"m"),"-")</f>
        <v>1</v>
      </c>
      <c r="I1133" s="50">
        <v>1</v>
      </c>
      <c r="J1133">
        <v>1</v>
      </c>
      <c r="K1133" s="31">
        <v>33482</v>
      </c>
      <c r="L1133">
        <f>IFERROR(DATEDIF(Таблица1[[#This Row],[ДР]],Таблица1[[#This Row],[Дата начала работы]],"y"),"-")</f>
        <v>27</v>
      </c>
      <c r="M1133" s="3" t="s">
        <v>287</v>
      </c>
      <c r="N1133" s="3" t="s">
        <v>370</v>
      </c>
      <c r="O1133" s="3" t="s">
        <v>316</v>
      </c>
      <c r="P1133" s="3">
        <v>0</v>
      </c>
      <c r="Q1133" s="3">
        <v>0</v>
      </c>
      <c r="R1133" s="3">
        <v>0</v>
      </c>
      <c r="S1133" s="3">
        <v>1</v>
      </c>
      <c r="T1133" s="3">
        <v>0</v>
      </c>
      <c r="U1133" s="3">
        <v>1</v>
      </c>
      <c r="V1133" s="3">
        <v>0</v>
      </c>
      <c r="W1133" s="3">
        <v>0</v>
      </c>
      <c r="X1133" s="3">
        <v>0</v>
      </c>
      <c r="Y1133" s="6">
        <v>1</v>
      </c>
      <c r="Z1133" s="4">
        <v>0</v>
      </c>
      <c r="AA1133" s="4">
        <v>0</v>
      </c>
      <c r="AB1133">
        <v>23</v>
      </c>
      <c r="AC1133">
        <v>5</v>
      </c>
      <c r="AD1133" s="26">
        <v>2</v>
      </c>
      <c r="AE1133" s="26">
        <v>11</v>
      </c>
      <c r="AF1133" s="26">
        <v>91.666666669999998</v>
      </c>
      <c r="AG1133" s="26">
        <v>0</v>
      </c>
      <c r="AH1133" s="41">
        <v>1</v>
      </c>
      <c r="AI1133" s="41">
        <v>0.75</v>
      </c>
      <c r="AJ1133" s="26">
        <v>0.77780000000000005</v>
      </c>
      <c r="AK1133" s="26">
        <v>0.72073333333333345</v>
      </c>
      <c r="AL1133" s="26">
        <v>0.87190000000000012</v>
      </c>
    </row>
    <row r="1134" spans="1:38" ht="15" thickBot="1" x14ac:dyDescent="0.4">
      <c r="A1134" s="5">
        <v>4524545</v>
      </c>
      <c r="B1134" s="39" t="s">
        <v>570</v>
      </c>
      <c r="C1134" s="5" t="s">
        <v>318</v>
      </c>
      <c r="D1134" s="2">
        <v>43647</v>
      </c>
      <c r="E1134" s="2">
        <v>43586</v>
      </c>
      <c r="F1134" s="2" t="str">
        <f t="shared" si="17"/>
        <v>452454543647</v>
      </c>
      <c r="G1134" s="36">
        <v>250</v>
      </c>
      <c r="H1134" s="1">
        <f>IFERROR(DATEDIF(Таблица1[[#This Row],[Дата начала работы]],Таблица1[[#This Row],[Месяц]],"m"),"-")</f>
        <v>2</v>
      </c>
      <c r="I1134" s="50">
        <v>1</v>
      </c>
      <c r="J1134">
        <v>1</v>
      </c>
      <c r="K1134" s="31">
        <v>33482</v>
      </c>
      <c r="L1134">
        <f>IFERROR(DATEDIF(Таблица1[[#This Row],[ДР]],Таблица1[[#This Row],[Дата начала работы]],"y"),"-")</f>
        <v>27</v>
      </c>
      <c r="M1134" s="3" t="s">
        <v>287</v>
      </c>
      <c r="N1134" s="3" t="s">
        <v>370</v>
      </c>
      <c r="O1134" s="3" t="s">
        <v>316</v>
      </c>
      <c r="P1134" s="3">
        <v>0</v>
      </c>
      <c r="Q1134" s="3">
        <v>0</v>
      </c>
      <c r="R1134" s="3">
        <v>0</v>
      </c>
      <c r="S1134" s="3">
        <v>1</v>
      </c>
      <c r="T1134" s="3">
        <v>0</v>
      </c>
      <c r="U1134" s="3">
        <v>1</v>
      </c>
      <c r="V1134" s="3">
        <v>0</v>
      </c>
      <c r="W1134" s="3">
        <v>0</v>
      </c>
      <c r="X1134" s="3">
        <v>0</v>
      </c>
      <c r="Y1134" s="6">
        <v>1</v>
      </c>
      <c r="Z1134" s="4">
        <v>0</v>
      </c>
      <c r="AA1134" s="4">
        <v>0.25</v>
      </c>
      <c r="AB1134">
        <v>7</v>
      </c>
      <c r="AC1134">
        <v>1</v>
      </c>
      <c r="AD1134" s="26">
        <v>3</v>
      </c>
      <c r="AE1134" s="26">
        <v>21</v>
      </c>
      <c r="AF1134" s="26">
        <v>95.454545449999998</v>
      </c>
      <c r="AG1134" s="26">
        <v>0</v>
      </c>
      <c r="AH1134" s="41">
        <v>1</v>
      </c>
      <c r="AI1134" s="41">
        <v>0.63124999999999998</v>
      </c>
      <c r="AJ1134" s="26">
        <v>0.66669999999999996</v>
      </c>
      <c r="AK1134" s="26">
        <v>0.58104999999999996</v>
      </c>
      <c r="AL1134" s="26">
        <v>0.7</v>
      </c>
    </row>
    <row r="1135" spans="1:38" ht="15" thickBot="1" x14ac:dyDescent="0.4">
      <c r="A1135" s="5">
        <v>4524545</v>
      </c>
      <c r="B1135" s="39" t="s">
        <v>570</v>
      </c>
      <c r="C1135" s="5" t="s">
        <v>318</v>
      </c>
      <c r="D1135" s="2">
        <v>43678</v>
      </c>
      <c r="E1135" s="2">
        <v>43586</v>
      </c>
      <c r="F1135" s="2" t="str">
        <f t="shared" si="17"/>
        <v>452454543678</v>
      </c>
      <c r="G1135" s="36">
        <v>250</v>
      </c>
      <c r="H1135" s="1">
        <f>IFERROR(DATEDIF(Таблица1[[#This Row],[Дата начала работы]],Таблица1[[#This Row],[Месяц]],"m"),"-")</f>
        <v>3</v>
      </c>
      <c r="I1135" s="50">
        <v>1</v>
      </c>
      <c r="J1135">
        <v>1</v>
      </c>
      <c r="K1135" s="31">
        <v>33482</v>
      </c>
      <c r="L1135">
        <f>IFERROR(DATEDIF(Таблица1[[#This Row],[ДР]],Таблица1[[#This Row],[Дата начала работы]],"y"),"-")</f>
        <v>27</v>
      </c>
      <c r="M1135" s="3" t="s">
        <v>287</v>
      </c>
      <c r="N1135" s="3" t="s">
        <v>370</v>
      </c>
      <c r="O1135" s="3" t="s">
        <v>316</v>
      </c>
      <c r="P1135" s="3">
        <v>0</v>
      </c>
      <c r="Q1135" s="3">
        <v>0</v>
      </c>
      <c r="R1135" s="3">
        <v>0</v>
      </c>
      <c r="S1135" s="3">
        <v>1</v>
      </c>
      <c r="T1135" s="3">
        <v>0</v>
      </c>
      <c r="U1135" s="3">
        <v>1</v>
      </c>
      <c r="V1135" s="3">
        <v>0</v>
      </c>
      <c r="W1135" s="3">
        <v>0</v>
      </c>
      <c r="X1135" s="3">
        <v>0</v>
      </c>
      <c r="Y1135" s="6">
        <v>1</v>
      </c>
      <c r="Z1135" s="4">
        <v>0</v>
      </c>
      <c r="AA1135" s="4">
        <v>0.4</v>
      </c>
      <c r="AB1135">
        <v>27</v>
      </c>
      <c r="AC1135">
        <v>6</v>
      </c>
      <c r="AD1135" s="26">
        <v>5</v>
      </c>
      <c r="AE1135" s="26">
        <v>18</v>
      </c>
      <c r="AF1135" s="26">
        <v>100</v>
      </c>
      <c r="AG1135" s="26">
        <v>0</v>
      </c>
      <c r="AH1135" s="41">
        <v>1</v>
      </c>
      <c r="AI1135" s="41">
        <v>0.69208333333333327</v>
      </c>
      <c r="AJ1135" s="26">
        <v>0.77779999999999994</v>
      </c>
      <c r="AK1135" s="26">
        <v>0.6525333333333333</v>
      </c>
      <c r="AL1135" s="26">
        <v>0.78595000000000004</v>
      </c>
    </row>
    <row r="1136" spans="1:38" ht="15" thickBot="1" x14ac:dyDescent="0.4">
      <c r="A1136" s="5">
        <v>4524642</v>
      </c>
      <c r="B1136" s="39" t="s">
        <v>741</v>
      </c>
      <c r="C1136" s="5" t="s">
        <v>317</v>
      </c>
      <c r="D1136" s="2">
        <v>43586</v>
      </c>
      <c r="E1136" s="2">
        <v>43586</v>
      </c>
      <c r="F1136" s="2" t="str">
        <f t="shared" si="17"/>
        <v>452464243586</v>
      </c>
      <c r="G1136" s="36">
        <v>250</v>
      </c>
      <c r="H1136" s="1">
        <f>IFERROR(DATEDIF(Таблица1[[#This Row],[Дата начала работы]],Таблица1[[#This Row],[Месяц]],"m"),"-")</f>
        <v>0</v>
      </c>
      <c r="I1136" s="50">
        <v>0</v>
      </c>
      <c r="J1136">
        <v>0</v>
      </c>
      <c r="K1136" s="31" t="s">
        <v>285</v>
      </c>
      <c r="L1136" t="str">
        <f>IFERROR(DATEDIF(Таблица1[[#This Row],[ДР]],Таблица1[[#This Row],[Дата начала работы]],"y"),"-")</f>
        <v>-</v>
      </c>
      <c r="M1136" s="3" t="s">
        <v>288</v>
      </c>
      <c r="N1136" s="3" t="s">
        <v>329</v>
      </c>
      <c r="O1136" s="3" t="s">
        <v>285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6">
        <v>1</v>
      </c>
      <c r="Z1136" s="4">
        <v>1</v>
      </c>
      <c r="AA1136" s="4">
        <v>0</v>
      </c>
      <c r="AB1136">
        <v>0</v>
      </c>
      <c r="AC1136">
        <v>0</v>
      </c>
      <c r="AD1136" s="26">
        <v>1</v>
      </c>
      <c r="AE1136" s="26">
        <v>2</v>
      </c>
      <c r="AF1136" s="26">
        <v>100</v>
      </c>
      <c r="AG1136" s="26">
        <v>0</v>
      </c>
      <c r="AH1136" s="41" t="e">
        <v>#VALUE!</v>
      </c>
      <c r="AI1136" s="41">
        <v>0.72021751824817482</v>
      </c>
      <c r="AJ1136" s="26">
        <v>0.9288597080291966</v>
      </c>
      <c r="AK1136" s="26">
        <v>0.67735854014598551</v>
      </c>
      <c r="AL1136" s="26">
        <v>0.77278788321167746</v>
      </c>
    </row>
    <row r="1137" spans="1:38" ht="15" thickBot="1" x14ac:dyDescent="0.4">
      <c r="A1137" s="5">
        <v>4524847</v>
      </c>
      <c r="B1137" s="39" t="s">
        <v>670</v>
      </c>
      <c r="C1137" s="5" t="s">
        <v>318</v>
      </c>
      <c r="D1137" s="2">
        <v>43617</v>
      </c>
      <c r="E1137" s="2">
        <v>43617</v>
      </c>
      <c r="F1137" s="2" t="str">
        <f t="shared" si="17"/>
        <v>452484743617</v>
      </c>
      <c r="G1137" s="36">
        <v>250</v>
      </c>
      <c r="H1137" s="1">
        <f>IFERROR(DATEDIF(Таблица1[[#This Row],[Дата начала работы]],Таблица1[[#This Row],[Месяц]],"m"),"-")</f>
        <v>0</v>
      </c>
      <c r="I1137" s="50">
        <v>4</v>
      </c>
      <c r="J1137">
        <v>1</v>
      </c>
      <c r="K1137" s="31">
        <v>33965</v>
      </c>
      <c r="L1137">
        <f>IFERROR(DATEDIF(Таблица1[[#This Row],[ДР]],Таблица1[[#This Row],[Дата начала работы]],"y"),"-")</f>
        <v>26</v>
      </c>
      <c r="M1137" s="3" t="s">
        <v>287</v>
      </c>
      <c r="N1137" s="3" t="s">
        <v>331</v>
      </c>
      <c r="O1137" s="3" t="s">
        <v>314</v>
      </c>
      <c r="P1137" s="3">
        <v>1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1</v>
      </c>
      <c r="W1137" s="3">
        <v>1</v>
      </c>
      <c r="X1137" s="3">
        <v>0</v>
      </c>
      <c r="Y1137" s="6">
        <v>1</v>
      </c>
      <c r="Z1137" s="4">
        <v>0.25</v>
      </c>
      <c r="AA1137" s="4">
        <v>0.6</v>
      </c>
      <c r="AB1137">
        <v>8</v>
      </c>
      <c r="AC1137">
        <v>8</v>
      </c>
      <c r="AD1137" s="26">
        <v>4</v>
      </c>
      <c r="AE1137" s="26">
        <v>9</v>
      </c>
      <c r="AF1137" s="26">
        <v>90</v>
      </c>
      <c r="AG1137" s="26">
        <v>0</v>
      </c>
      <c r="AH1137" s="41" t="e">
        <v>#VALUE!</v>
      </c>
      <c r="AI1137" s="41">
        <v>0.63</v>
      </c>
      <c r="AJ1137" s="26">
        <v>0.9</v>
      </c>
      <c r="AK1137" s="26">
        <v>0.5</v>
      </c>
      <c r="AL1137" s="26">
        <v>0.8</v>
      </c>
    </row>
    <row r="1138" spans="1:38" ht="15" thickBot="1" x14ac:dyDescent="0.4">
      <c r="A1138" s="5">
        <v>4524847</v>
      </c>
      <c r="B1138" s="39" t="s">
        <v>670</v>
      </c>
      <c r="C1138" s="5" t="s">
        <v>318</v>
      </c>
      <c r="D1138" s="2">
        <v>43647</v>
      </c>
      <c r="E1138" s="2">
        <v>43617</v>
      </c>
      <c r="F1138" s="2" t="str">
        <f t="shared" si="17"/>
        <v>452484743647</v>
      </c>
      <c r="G1138" s="36">
        <v>250</v>
      </c>
      <c r="H1138" s="1">
        <f>IFERROR(DATEDIF(Таблица1[[#This Row],[Дата начала работы]],Таблица1[[#This Row],[Месяц]],"m"),"-")</f>
        <v>1</v>
      </c>
      <c r="I1138" s="50">
        <v>4</v>
      </c>
      <c r="J1138">
        <v>1</v>
      </c>
      <c r="K1138" s="31">
        <v>33965</v>
      </c>
      <c r="L1138">
        <f>IFERROR(DATEDIF(Таблица1[[#This Row],[ДР]],Таблица1[[#This Row],[Дата начала работы]],"y"),"-")</f>
        <v>26</v>
      </c>
      <c r="M1138" s="3" t="s">
        <v>287</v>
      </c>
      <c r="N1138" s="3" t="s">
        <v>331</v>
      </c>
      <c r="O1138" s="3" t="s">
        <v>314</v>
      </c>
      <c r="P1138" s="3">
        <v>1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1</v>
      </c>
      <c r="W1138" s="3">
        <v>1</v>
      </c>
      <c r="X1138" s="3">
        <v>0</v>
      </c>
      <c r="Y1138" s="6">
        <v>1</v>
      </c>
      <c r="Z1138" s="4">
        <v>0.2</v>
      </c>
      <c r="AA1138" s="4">
        <v>0.57142857142857095</v>
      </c>
      <c r="AB1138">
        <v>7</v>
      </c>
      <c r="AC1138">
        <v>7</v>
      </c>
      <c r="AD1138" s="26">
        <v>4</v>
      </c>
      <c r="AE1138" s="26">
        <v>13</v>
      </c>
      <c r="AF1138" s="26">
        <v>100</v>
      </c>
      <c r="AG1138" s="26">
        <v>0</v>
      </c>
      <c r="AH1138" s="41">
        <v>1</v>
      </c>
      <c r="AI1138" s="41">
        <v>0.74166666666666659</v>
      </c>
      <c r="AJ1138" s="26">
        <v>0.88890000000000002</v>
      </c>
      <c r="AK1138" s="26">
        <v>0.83783333333333332</v>
      </c>
      <c r="AL1138" s="26">
        <v>0.74706666666666666</v>
      </c>
    </row>
    <row r="1139" spans="1:38" ht="15" thickBot="1" x14ac:dyDescent="0.4">
      <c r="A1139" s="5">
        <v>4524847</v>
      </c>
      <c r="B1139" s="39" t="s">
        <v>670</v>
      </c>
      <c r="C1139" s="5" t="s">
        <v>318</v>
      </c>
      <c r="D1139" s="2">
        <v>43678</v>
      </c>
      <c r="E1139" s="2">
        <v>43617</v>
      </c>
      <c r="F1139" s="2" t="str">
        <f t="shared" si="17"/>
        <v>452484743678</v>
      </c>
      <c r="G1139" s="36">
        <v>250</v>
      </c>
      <c r="H1139" s="1">
        <f>IFERROR(DATEDIF(Таблица1[[#This Row],[Дата начала работы]],Таблица1[[#This Row],[Месяц]],"m"),"-")</f>
        <v>2</v>
      </c>
      <c r="I1139" s="50">
        <v>4</v>
      </c>
      <c r="J1139">
        <v>1</v>
      </c>
      <c r="K1139" s="31">
        <v>33965</v>
      </c>
      <c r="L1139">
        <f>IFERROR(DATEDIF(Таблица1[[#This Row],[ДР]],Таблица1[[#This Row],[Дата начала работы]],"y"),"-")</f>
        <v>26</v>
      </c>
      <c r="M1139" s="3" t="s">
        <v>287</v>
      </c>
      <c r="N1139" s="3" t="s">
        <v>331</v>
      </c>
      <c r="O1139" s="3" t="s">
        <v>314</v>
      </c>
      <c r="P1139" s="3">
        <v>1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1</v>
      </c>
      <c r="W1139" s="3">
        <v>1</v>
      </c>
      <c r="X1139" s="3">
        <v>0</v>
      </c>
      <c r="Y1139" s="6">
        <v>1</v>
      </c>
      <c r="Z1139" s="4">
        <v>0.2</v>
      </c>
      <c r="AA1139" s="4">
        <v>0.57142857142857095</v>
      </c>
      <c r="AB1139">
        <v>7</v>
      </c>
      <c r="AC1139">
        <v>7</v>
      </c>
      <c r="AD1139" s="26">
        <v>4</v>
      </c>
      <c r="AE1139" s="26">
        <v>10</v>
      </c>
      <c r="AF1139" s="26">
        <v>100</v>
      </c>
      <c r="AG1139" s="26">
        <v>0</v>
      </c>
      <c r="AH1139" s="41">
        <v>1</v>
      </c>
      <c r="AI1139" s="41">
        <v>0.69700000000000006</v>
      </c>
      <c r="AJ1139" s="26">
        <v>0.89333999999999991</v>
      </c>
      <c r="AK1139" s="26">
        <v>0.70269999999999999</v>
      </c>
      <c r="AL1139" s="26">
        <v>0.76824000000000014</v>
      </c>
    </row>
    <row r="1140" spans="1:38" ht="15" thickBot="1" x14ac:dyDescent="0.4">
      <c r="A1140" s="5">
        <v>4528426</v>
      </c>
      <c r="B1140" s="39" t="s">
        <v>708</v>
      </c>
      <c r="C1140" s="5" t="s">
        <v>317</v>
      </c>
      <c r="D1140" s="2">
        <v>43586</v>
      </c>
      <c r="E1140" s="2">
        <v>43586</v>
      </c>
      <c r="F1140" s="2" t="str">
        <f t="shared" si="17"/>
        <v>452842643586</v>
      </c>
      <c r="G1140" s="36">
        <v>250</v>
      </c>
      <c r="H1140" s="1">
        <f>IFERROR(DATEDIF(Таблица1[[#This Row],[Дата начала работы]],Таблица1[[#This Row],[Месяц]],"m"),"-")</f>
        <v>0</v>
      </c>
      <c r="I1140" s="50">
        <v>0</v>
      </c>
      <c r="J1140" s="29">
        <v>0</v>
      </c>
      <c r="K1140" s="32" t="s">
        <v>285</v>
      </c>
      <c r="L1140" t="str">
        <f>IFERROR(DATEDIF(Таблица1[[#This Row],[ДР]],Таблица1[[#This Row],[Дата начала работы]],"y"),"-")</f>
        <v>-</v>
      </c>
      <c r="M1140" s="3" t="s">
        <v>287</v>
      </c>
      <c r="N1140" s="3" t="s">
        <v>339</v>
      </c>
      <c r="O1140" s="3" t="s">
        <v>285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6">
        <v>1</v>
      </c>
      <c r="Z1140" s="4">
        <v>1</v>
      </c>
      <c r="AA1140" s="4">
        <v>-1</v>
      </c>
      <c r="AB1140">
        <v>0</v>
      </c>
      <c r="AC1140">
        <v>0</v>
      </c>
      <c r="AD1140" s="26">
        <v>1</v>
      </c>
      <c r="AE1140" s="26">
        <v>1</v>
      </c>
      <c r="AF1140" s="26">
        <v>100</v>
      </c>
      <c r="AG1140" s="26">
        <v>0</v>
      </c>
      <c r="AH1140" s="41" t="e">
        <v>#VALUE!</v>
      </c>
      <c r="AI1140" s="41">
        <v>0.43</v>
      </c>
      <c r="AJ1140" s="26">
        <v>0.6</v>
      </c>
      <c r="AK1140" s="26">
        <v>0.40909999999999996</v>
      </c>
      <c r="AL1140" s="26">
        <v>0.4667</v>
      </c>
    </row>
    <row r="1141" spans="1:38" ht="15" thickBot="1" x14ac:dyDescent="0.4">
      <c r="A1141" s="5">
        <v>4532557</v>
      </c>
      <c r="B1141" s="39" t="s">
        <v>733</v>
      </c>
      <c r="C1141" s="5" t="s">
        <v>317</v>
      </c>
      <c r="D1141" s="2">
        <v>43586</v>
      </c>
      <c r="E1141" s="2">
        <v>43586</v>
      </c>
      <c r="F1141" s="2" t="str">
        <f t="shared" si="17"/>
        <v>453255743586</v>
      </c>
      <c r="G1141" s="36">
        <v>250</v>
      </c>
      <c r="H1141" s="1">
        <f>IFERROR(DATEDIF(Таблица1[[#This Row],[Дата начала работы]],Таблица1[[#This Row],[Месяц]],"m"),"-")</f>
        <v>0</v>
      </c>
      <c r="I1141" s="50">
        <v>0</v>
      </c>
      <c r="J1141">
        <v>0</v>
      </c>
      <c r="K1141" s="31" t="s">
        <v>285</v>
      </c>
      <c r="L1141" t="str">
        <f>IFERROR(DATEDIF(Таблица1[[#This Row],[ДР]],Таблица1[[#This Row],[Дата начала работы]],"y"),"-")</f>
        <v>-</v>
      </c>
      <c r="M1141" s="3" t="s">
        <v>288</v>
      </c>
      <c r="N1141" s="3" t="s">
        <v>329</v>
      </c>
      <c r="O1141" s="3" t="s">
        <v>285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6">
        <v>1</v>
      </c>
      <c r="Z1141" s="4">
        <v>1</v>
      </c>
      <c r="AA1141" s="4">
        <v>0</v>
      </c>
      <c r="AB1141">
        <v>0</v>
      </c>
      <c r="AC1141">
        <v>0</v>
      </c>
      <c r="AD1141" s="26">
        <v>1</v>
      </c>
      <c r="AE1141" s="26">
        <v>1</v>
      </c>
      <c r="AF1141" s="26">
        <v>100</v>
      </c>
      <c r="AG1141" s="26">
        <v>0</v>
      </c>
      <c r="AH1141" s="41" t="e">
        <v>#VALUE!</v>
      </c>
      <c r="AI1141" s="41">
        <v>0.66</v>
      </c>
      <c r="AJ1141" s="26">
        <v>0.6</v>
      </c>
      <c r="AK1141" s="26">
        <v>0.68180000000000007</v>
      </c>
      <c r="AL1141" s="26">
        <v>0.66670000000000007</v>
      </c>
    </row>
    <row r="1142" spans="1:38" ht="15" thickBot="1" x14ac:dyDescent="0.4">
      <c r="A1142" s="5">
        <v>4532612</v>
      </c>
      <c r="B1142" s="39" t="s">
        <v>548</v>
      </c>
      <c r="C1142" s="5" t="s">
        <v>318</v>
      </c>
      <c r="D1142" s="2">
        <v>43586</v>
      </c>
      <c r="E1142" s="2">
        <v>43586</v>
      </c>
      <c r="F1142" s="2" t="str">
        <f t="shared" si="17"/>
        <v>453261243586</v>
      </c>
      <c r="G1142" s="36">
        <v>250</v>
      </c>
      <c r="H1142" s="1">
        <f>IFERROR(DATEDIF(Таблица1[[#This Row],[Дата начала работы]],Таблица1[[#This Row],[Месяц]],"m"),"-")</f>
        <v>0</v>
      </c>
      <c r="I1142" s="50">
        <v>4</v>
      </c>
      <c r="J1142">
        <v>1</v>
      </c>
      <c r="K1142" s="31">
        <v>35772</v>
      </c>
      <c r="L1142">
        <f>IFERROR(DATEDIF(Таблица1[[#This Row],[ДР]],Таблица1[[#This Row],[Дата начала работы]],"y"),"-")</f>
        <v>21</v>
      </c>
      <c r="M1142" s="3" t="s">
        <v>287</v>
      </c>
      <c r="N1142" s="3" t="s">
        <v>319</v>
      </c>
      <c r="O1142" s="3" t="s">
        <v>316</v>
      </c>
      <c r="P1142" s="3">
        <v>1</v>
      </c>
      <c r="Q1142" s="3">
        <v>1</v>
      </c>
      <c r="R1142" s="3">
        <v>0</v>
      </c>
      <c r="S1142" s="3">
        <v>1</v>
      </c>
      <c r="T1142" s="3">
        <v>0</v>
      </c>
      <c r="U1142" s="3">
        <v>0</v>
      </c>
      <c r="V1142" s="3">
        <v>1</v>
      </c>
      <c r="W1142" s="3">
        <v>1</v>
      </c>
      <c r="X1142" s="3">
        <v>0</v>
      </c>
      <c r="Y1142" s="6">
        <v>0.5</v>
      </c>
      <c r="Z1142" s="4">
        <v>0</v>
      </c>
      <c r="AA1142" s="4">
        <v>0.5</v>
      </c>
      <c r="AB1142">
        <v>0</v>
      </c>
      <c r="AC1142">
        <v>0</v>
      </c>
      <c r="AD1142" s="26">
        <v>2</v>
      </c>
      <c r="AE1142" s="26">
        <v>2</v>
      </c>
      <c r="AF1142" s="26">
        <v>100</v>
      </c>
      <c r="AG1142" s="26">
        <v>0</v>
      </c>
      <c r="AH1142" s="41" t="e">
        <v>#VALUE!</v>
      </c>
      <c r="AI1142" s="41">
        <v>0.93</v>
      </c>
      <c r="AJ1142" s="26">
        <v>1</v>
      </c>
      <c r="AK1142" s="26">
        <v>0.90910000000000002</v>
      </c>
      <c r="AL1142" s="26">
        <v>1</v>
      </c>
    </row>
    <row r="1143" spans="1:38" ht="15" thickBot="1" x14ac:dyDescent="0.4">
      <c r="A1143" s="5">
        <v>4532612</v>
      </c>
      <c r="B1143" s="39" t="s">
        <v>548</v>
      </c>
      <c r="C1143" s="5" t="s">
        <v>318</v>
      </c>
      <c r="D1143" s="2">
        <v>43617</v>
      </c>
      <c r="E1143" s="2">
        <v>43586</v>
      </c>
      <c r="F1143" s="2" t="str">
        <f t="shared" si="17"/>
        <v>453261243617</v>
      </c>
      <c r="G1143" s="36">
        <v>250</v>
      </c>
      <c r="H1143" s="1">
        <f>IFERROR(DATEDIF(Таблица1[[#This Row],[Дата начала работы]],Таблица1[[#This Row],[Месяц]],"m"),"-")</f>
        <v>1</v>
      </c>
      <c r="I1143" s="50">
        <v>4</v>
      </c>
      <c r="J1143">
        <v>1</v>
      </c>
      <c r="K1143" s="31">
        <v>35772</v>
      </c>
      <c r="L1143">
        <f>IFERROR(DATEDIF(Таблица1[[#This Row],[ДР]],Таблица1[[#This Row],[Дата начала работы]],"y"),"-")</f>
        <v>21</v>
      </c>
      <c r="M1143" s="3" t="s">
        <v>287</v>
      </c>
      <c r="N1143" s="3" t="s">
        <v>319</v>
      </c>
      <c r="O1143" s="3" t="s">
        <v>316</v>
      </c>
      <c r="P1143" s="3">
        <v>1</v>
      </c>
      <c r="Q1143" s="3">
        <v>1</v>
      </c>
      <c r="R1143" s="3">
        <v>0</v>
      </c>
      <c r="S1143" s="3">
        <v>1</v>
      </c>
      <c r="T1143" s="3">
        <v>0</v>
      </c>
      <c r="U1143" s="3">
        <v>0</v>
      </c>
      <c r="V1143" s="3">
        <v>1</v>
      </c>
      <c r="W1143" s="3">
        <v>1</v>
      </c>
      <c r="X1143" s="3">
        <v>0</v>
      </c>
      <c r="Y1143" s="6">
        <v>0.1875</v>
      </c>
      <c r="Z1143" s="4">
        <v>0</v>
      </c>
      <c r="AA1143" s="4">
        <v>0.8</v>
      </c>
      <c r="AB1143">
        <v>24</v>
      </c>
      <c r="AC1143">
        <v>24</v>
      </c>
      <c r="AD1143" s="26">
        <v>3</v>
      </c>
      <c r="AE1143" s="26">
        <v>16</v>
      </c>
      <c r="AF1143" s="26">
        <v>100</v>
      </c>
      <c r="AG1143" s="26">
        <v>0</v>
      </c>
      <c r="AH1143" s="41">
        <v>1</v>
      </c>
      <c r="AI1143" s="41">
        <v>0.96250000000000002</v>
      </c>
      <c r="AJ1143" s="26">
        <v>1</v>
      </c>
      <c r="AK1143" s="26">
        <v>1.0541</v>
      </c>
      <c r="AL1143" s="26">
        <v>1</v>
      </c>
    </row>
    <row r="1144" spans="1:38" ht="15" thickBot="1" x14ac:dyDescent="0.4">
      <c r="A1144" s="5">
        <v>4532612</v>
      </c>
      <c r="B1144" s="39" t="s">
        <v>548</v>
      </c>
      <c r="C1144" s="5" t="s">
        <v>318</v>
      </c>
      <c r="D1144" s="2">
        <v>43647</v>
      </c>
      <c r="E1144" s="2">
        <v>43586</v>
      </c>
      <c r="F1144" s="2" t="str">
        <f t="shared" si="17"/>
        <v>453261243647</v>
      </c>
      <c r="G1144" s="36">
        <v>250</v>
      </c>
      <c r="H1144" s="1">
        <f>IFERROR(DATEDIF(Таблица1[[#This Row],[Дата начала работы]],Таблица1[[#This Row],[Месяц]],"m"),"-")</f>
        <v>2</v>
      </c>
      <c r="I1144" s="50">
        <v>4</v>
      </c>
      <c r="J1144">
        <v>1</v>
      </c>
      <c r="K1144" s="31">
        <v>35772</v>
      </c>
      <c r="L1144">
        <f>IFERROR(DATEDIF(Таблица1[[#This Row],[ДР]],Таблица1[[#This Row],[Дата начала работы]],"y"),"-")</f>
        <v>21</v>
      </c>
      <c r="M1144" s="3" t="s">
        <v>287</v>
      </c>
      <c r="N1144" s="3" t="s">
        <v>319</v>
      </c>
      <c r="O1144" s="3" t="s">
        <v>316</v>
      </c>
      <c r="P1144" s="3">
        <v>1</v>
      </c>
      <c r="Q1144" s="3">
        <v>1</v>
      </c>
      <c r="R1144" s="3">
        <v>0</v>
      </c>
      <c r="S1144" s="3">
        <v>1</v>
      </c>
      <c r="T1144" s="3">
        <v>0</v>
      </c>
      <c r="U1144" s="3">
        <v>0</v>
      </c>
      <c r="V1144" s="3">
        <v>1</v>
      </c>
      <c r="W1144" s="3">
        <v>1</v>
      </c>
      <c r="X1144" s="3">
        <v>0</v>
      </c>
      <c r="Y1144" s="6">
        <v>0.05</v>
      </c>
      <c r="Z1144" s="4">
        <v>0</v>
      </c>
      <c r="AA1144" s="4">
        <v>0.83333333333333304</v>
      </c>
      <c r="AB1144">
        <v>9</v>
      </c>
      <c r="AC1144">
        <v>9</v>
      </c>
      <c r="AD1144" s="26">
        <v>3</v>
      </c>
      <c r="AE1144" s="26">
        <v>20</v>
      </c>
      <c r="AF1144" s="26">
        <v>100</v>
      </c>
      <c r="AG1144" s="26">
        <v>0</v>
      </c>
      <c r="AH1144" s="41">
        <v>0.66669999999999996</v>
      </c>
      <c r="AI1144" s="41">
        <v>0.71250000000000002</v>
      </c>
      <c r="AJ1144" s="26">
        <v>1</v>
      </c>
      <c r="AK1144" s="26">
        <v>0.67569999999999997</v>
      </c>
      <c r="AL1144" s="26">
        <v>0.7</v>
      </c>
    </row>
    <row r="1145" spans="1:38" ht="15" thickBot="1" x14ac:dyDescent="0.4">
      <c r="A1145" s="5">
        <v>4532612</v>
      </c>
      <c r="B1145" s="39" t="s">
        <v>548</v>
      </c>
      <c r="C1145" s="5" t="s">
        <v>318</v>
      </c>
      <c r="D1145" s="2">
        <v>43678</v>
      </c>
      <c r="E1145" s="2">
        <v>43586</v>
      </c>
      <c r="F1145" s="2" t="str">
        <f t="shared" si="17"/>
        <v>453261243678</v>
      </c>
      <c r="G1145" s="36">
        <v>250</v>
      </c>
      <c r="H1145" s="1">
        <f>IFERROR(DATEDIF(Таблица1[[#This Row],[Дата начала работы]],Таблица1[[#This Row],[Месяц]],"m"),"-")</f>
        <v>3</v>
      </c>
      <c r="I1145" s="50">
        <v>4</v>
      </c>
      <c r="J1145">
        <v>1</v>
      </c>
      <c r="K1145" s="31">
        <v>35772</v>
      </c>
      <c r="L1145">
        <f>IFERROR(DATEDIF(Таблица1[[#This Row],[ДР]],Таблица1[[#This Row],[Дата начала работы]],"y"),"-")</f>
        <v>21</v>
      </c>
      <c r="M1145" s="3" t="s">
        <v>287</v>
      </c>
      <c r="N1145" s="3" t="s">
        <v>319</v>
      </c>
      <c r="O1145" s="3" t="s">
        <v>316</v>
      </c>
      <c r="P1145" s="3">
        <v>1</v>
      </c>
      <c r="Q1145" s="3">
        <v>1</v>
      </c>
      <c r="R1145" s="3">
        <v>0</v>
      </c>
      <c r="S1145" s="3">
        <v>1</v>
      </c>
      <c r="T1145" s="3">
        <v>0</v>
      </c>
      <c r="U1145" s="3">
        <v>0</v>
      </c>
      <c r="V1145" s="3">
        <v>1</v>
      </c>
      <c r="W1145" s="3">
        <v>1</v>
      </c>
      <c r="X1145" s="3">
        <v>0</v>
      </c>
      <c r="Y1145" s="6">
        <v>0.5</v>
      </c>
      <c r="Z1145" s="4">
        <v>0</v>
      </c>
      <c r="AA1145" s="4">
        <v>0.85714285714285698</v>
      </c>
      <c r="AB1145">
        <v>7</v>
      </c>
      <c r="AC1145">
        <v>7</v>
      </c>
      <c r="AD1145" s="26">
        <v>3</v>
      </c>
      <c r="AE1145" s="26">
        <v>6</v>
      </c>
      <c r="AF1145" s="26">
        <v>100</v>
      </c>
      <c r="AG1145" s="26">
        <v>0</v>
      </c>
      <c r="AH1145" s="41">
        <v>0.66669999999999996</v>
      </c>
      <c r="AI1145" s="41">
        <v>0.86833333333333329</v>
      </c>
      <c r="AJ1145" s="26">
        <v>1</v>
      </c>
      <c r="AK1145" s="26">
        <v>0.87963333333333338</v>
      </c>
      <c r="AL1145" s="26">
        <v>0.9</v>
      </c>
    </row>
    <row r="1146" spans="1:38" ht="15" thickBot="1" x14ac:dyDescent="0.4">
      <c r="A1146" s="5">
        <v>4532797</v>
      </c>
      <c r="B1146" s="39" t="s">
        <v>514</v>
      </c>
      <c r="C1146" s="5" t="s">
        <v>318</v>
      </c>
      <c r="D1146" s="2">
        <v>43586</v>
      </c>
      <c r="E1146" s="2">
        <v>43586</v>
      </c>
      <c r="F1146" s="2" t="str">
        <f t="shared" si="17"/>
        <v>453279743586</v>
      </c>
      <c r="G1146" s="36">
        <v>250</v>
      </c>
      <c r="H1146" s="1">
        <f>IFERROR(DATEDIF(Таблица1[[#This Row],[Дата начала работы]],Таблица1[[#This Row],[Месяц]],"m"),"-")</f>
        <v>0</v>
      </c>
      <c r="I1146" s="50">
        <v>2</v>
      </c>
      <c r="J1146">
        <v>1</v>
      </c>
      <c r="K1146" s="31">
        <v>34918</v>
      </c>
      <c r="L1146">
        <f>IFERROR(DATEDIF(Таблица1[[#This Row],[ДР]],Таблица1[[#This Row],[Дата начала работы]],"y"),"-")</f>
        <v>23</v>
      </c>
      <c r="M1146" s="3" t="s">
        <v>287</v>
      </c>
      <c r="N1146" s="3" t="s">
        <v>343</v>
      </c>
      <c r="O1146" s="3" t="s">
        <v>313</v>
      </c>
      <c r="P1146" s="3">
        <v>1</v>
      </c>
      <c r="Q1146" s="3">
        <v>0</v>
      </c>
      <c r="R1146" s="3">
        <v>1</v>
      </c>
      <c r="S1146" s="3">
        <v>1</v>
      </c>
      <c r="T1146" s="3">
        <v>0</v>
      </c>
      <c r="U1146" s="3">
        <v>1</v>
      </c>
      <c r="V1146" s="3">
        <v>1</v>
      </c>
      <c r="W1146" s="3">
        <v>1</v>
      </c>
      <c r="X1146" s="3">
        <v>0</v>
      </c>
      <c r="Y1146" s="6">
        <v>1</v>
      </c>
      <c r="Z1146" s="4">
        <v>0</v>
      </c>
      <c r="AA1146" s="4">
        <v>0</v>
      </c>
      <c r="AB1146">
        <v>0</v>
      </c>
      <c r="AC1146">
        <v>0</v>
      </c>
      <c r="AD1146" s="26">
        <v>1</v>
      </c>
      <c r="AE1146" s="26">
        <v>1</v>
      </c>
      <c r="AF1146" s="26">
        <v>50</v>
      </c>
      <c r="AG1146" s="26">
        <v>0</v>
      </c>
      <c r="AH1146" s="41" t="e">
        <v>#VALUE!</v>
      </c>
      <c r="AI1146" s="41">
        <v>0.73750000000000004</v>
      </c>
      <c r="AJ1146" s="26">
        <v>1</v>
      </c>
      <c r="AK1146" s="26">
        <v>0.73280000000000012</v>
      </c>
      <c r="AL1146" s="26">
        <v>0.73825000000000007</v>
      </c>
    </row>
    <row r="1147" spans="1:38" ht="15" thickBot="1" x14ac:dyDescent="0.4">
      <c r="A1147" s="5">
        <v>4532797</v>
      </c>
      <c r="B1147" s="39" t="s">
        <v>514</v>
      </c>
      <c r="C1147" s="5" t="s">
        <v>318</v>
      </c>
      <c r="D1147" s="2">
        <v>43617</v>
      </c>
      <c r="E1147" s="2">
        <v>43586</v>
      </c>
      <c r="F1147" s="2" t="str">
        <f t="shared" si="17"/>
        <v>453279743617</v>
      </c>
      <c r="G1147" s="36">
        <v>250</v>
      </c>
      <c r="H1147" s="1">
        <f>IFERROR(DATEDIF(Таблица1[[#This Row],[Дата начала работы]],Таблица1[[#This Row],[Месяц]],"m"),"-")</f>
        <v>1</v>
      </c>
      <c r="I1147" s="50">
        <v>2</v>
      </c>
      <c r="J1147">
        <v>1</v>
      </c>
      <c r="K1147" s="31">
        <v>34918</v>
      </c>
      <c r="L1147">
        <f>IFERROR(DATEDIF(Таблица1[[#This Row],[ДР]],Таблица1[[#This Row],[Дата начала работы]],"y"),"-")</f>
        <v>23</v>
      </c>
      <c r="M1147" s="3" t="s">
        <v>287</v>
      </c>
      <c r="N1147" s="3" t="s">
        <v>343</v>
      </c>
      <c r="O1147" s="3" t="s">
        <v>313</v>
      </c>
      <c r="P1147" s="3">
        <v>1</v>
      </c>
      <c r="Q1147" s="3">
        <v>0</v>
      </c>
      <c r="R1147" s="3">
        <v>1</v>
      </c>
      <c r="S1147" s="3">
        <v>1</v>
      </c>
      <c r="T1147" s="3">
        <v>0</v>
      </c>
      <c r="U1147" s="3">
        <v>1</v>
      </c>
      <c r="V1147" s="3">
        <v>1</v>
      </c>
      <c r="W1147" s="3">
        <v>1</v>
      </c>
      <c r="X1147" s="3">
        <v>0</v>
      </c>
      <c r="Y1147" s="6">
        <v>0.64710000000000001</v>
      </c>
      <c r="Z1147" s="4">
        <v>0.2</v>
      </c>
      <c r="AA1147" s="4">
        <v>0.4</v>
      </c>
      <c r="AB1147">
        <v>5</v>
      </c>
      <c r="AC1147">
        <v>0</v>
      </c>
      <c r="AD1147" s="26">
        <v>5</v>
      </c>
      <c r="AE1147" s="26">
        <v>18</v>
      </c>
      <c r="AF1147" s="26">
        <v>85.714285709999999</v>
      </c>
      <c r="AG1147" s="26">
        <v>0</v>
      </c>
      <c r="AH1147" s="41">
        <v>1</v>
      </c>
      <c r="AI1147" s="41">
        <v>0.72499999999999998</v>
      </c>
      <c r="AJ1147" s="26">
        <v>1</v>
      </c>
      <c r="AK1147" s="26">
        <v>0.78380000000000005</v>
      </c>
      <c r="AL1147" s="26">
        <v>0.67649999999999999</v>
      </c>
    </row>
    <row r="1148" spans="1:38" ht="15" thickBot="1" x14ac:dyDescent="0.4">
      <c r="A1148" s="5">
        <v>4532797</v>
      </c>
      <c r="B1148" s="39" t="s">
        <v>514</v>
      </c>
      <c r="C1148" s="5" t="s">
        <v>318</v>
      </c>
      <c r="D1148" s="2">
        <v>43647</v>
      </c>
      <c r="E1148" s="2">
        <v>43586</v>
      </c>
      <c r="F1148" s="2" t="str">
        <f t="shared" si="17"/>
        <v>453279743647</v>
      </c>
      <c r="G1148" s="36">
        <v>250</v>
      </c>
      <c r="H1148" s="1">
        <f>IFERROR(DATEDIF(Таблица1[[#This Row],[Дата начала работы]],Таблица1[[#This Row],[Месяц]],"m"),"-")</f>
        <v>2</v>
      </c>
      <c r="I1148" s="50">
        <v>2</v>
      </c>
      <c r="J1148">
        <v>1</v>
      </c>
      <c r="K1148" s="31">
        <v>34918</v>
      </c>
      <c r="L1148">
        <f>IFERROR(DATEDIF(Таблица1[[#This Row],[ДР]],Таблица1[[#This Row],[Дата начала работы]],"y"),"-")</f>
        <v>23</v>
      </c>
      <c r="M1148" s="3" t="s">
        <v>287</v>
      </c>
      <c r="N1148" s="3" t="s">
        <v>343</v>
      </c>
      <c r="O1148" s="3" t="s">
        <v>313</v>
      </c>
      <c r="P1148" s="3">
        <v>1</v>
      </c>
      <c r="Q1148" s="3">
        <v>0</v>
      </c>
      <c r="R1148" s="3">
        <v>1</v>
      </c>
      <c r="S1148" s="3">
        <v>1</v>
      </c>
      <c r="T1148" s="3">
        <v>0</v>
      </c>
      <c r="U1148" s="3">
        <v>1</v>
      </c>
      <c r="V1148" s="3">
        <v>1</v>
      </c>
      <c r="W1148" s="3">
        <v>1</v>
      </c>
      <c r="X1148" s="3">
        <v>0</v>
      </c>
      <c r="Y1148" s="6">
        <v>0.44</v>
      </c>
      <c r="Z1148" s="4">
        <v>0.125</v>
      </c>
      <c r="AA1148" s="4">
        <v>0.625</v>
      </c>
      <c r="AB1148">
        <v>5</v>
      </c>
      <c r="AC1148">
        <v>0</v>
      </c>
      <c r="AD1148" s="26">
        <v>5</v>
      </c>
      <c r="AE1148" s="26">
        <v>26</v>
      </c>
      <c r="AF1148" s="26">
        <v>96.296296299999995</v>
      </c>
      <c r="AG1148" s="26">
        <v>0</v>
      </c>
      <c r="AH1148" s="41">
        <v>0.6</v>
      </c>
      <c r="AI1148" s="41">
        <v>0.75</v>
      </c>
      <c r="AJ1148" s="26">
        <v>1</v>
      </c>
      <c r="AK1148" s="26">
        <v>0.68180000000000007</v>
      </c>
      <c r="AL1148" s="26">
        <v>0.8</v>
      </c>
    </row>
    <row r="1149" spans="1:38" ht="15" thickBot="1" x14ac:dyDescent="0.4">
      <c r="A1149" s="5">
        <v>4532797</v>
      </c>
      <c r="B1149" s="39" t="s">
        <v>514</v>
      </c>
      <c r="C1149" s="5" t="s">
        <v>318</v>
      </c>
      <c r="D1149" s="2">
        <v>43678</v>
      </c>
      <c r="E1149" s="2">
        <v>43586</v>
      </c>
      <c r="F1149" s="2" t="str">
        <f t="shared" si="17"/>
        <v>453279743678</v>
      </c>
      <c r="G1149" s="36">
        <v>250</v>
      </c>
      <c r="H1149" s="1">
        <f>IFERROR(DATEDIF(Таблица1[[#This Row],[Дата начала работы]],Таблица1[[#This Row],[Месяц]],"m"),"-")</f>
        <v>3</v>
      </c>
      <c r="I1149" s="50">
        <v>2</v>
      </c>
      <c r="J1149">
        <v>1</v>
      </c>
      <c r="K1149" s="31">
        <v>34918</v>
      </c>
      <c r="L1149">
        <f>IFERROR(DATEDIF(Таблица1[[#This Row],[ДР]],Таблица1[[#This Row],[Дата начала работы]],"y"),"-")</f>
        <v>23</v>
      </c>
      <c r="M1149" s="3" t="s">
        <v>287</v>
      </c>
      <c r="N1149" s="3" t="s">
        <v>343</v>
      </c>
      <c r="O1149" s="3" t="s">
        <v>313</v>
      </c>
      <c r="P1149" s="3">
        <v>1</v>
      </c>
      <c r="Q1149" s="3">
        <v>0</v>
      </c>
      <c r="R1149" s="3">
        <v>1</v>
      </c>
      <c r="S1149" s="3">
        <v>1</v>
      </c>
      <c r="T1149" s="3">
        <v>0</v>
      </c>
      <c r="U1149" s="3">
        <v>1</v>
      </c>
      <c r="V1149" s="3">
        <v>1</v>
      </c>
      <c r="W1149" s="3">
        <v>1</v>
      </c>
      <c r="X1149" s="3">
        <v>0</v>
      </c>
      <c r="Y1149" s="6">
        <v>0.21049999999999999</v>
      </c>
      <c r="Z1149" s="4">
        <v>0.125</v>
      </c>
      <c r="AA1149" s="4">
        <v>0.72727272727272696</v>
      </c>
      <c r="AB1149">
        <v>5</v>
      </c>
      <c r="AC1149">
        <v>0</v>
      </c>
      <c r="AD1149" s="26">
        <v>7</v>
      </c>
      <c r="AE1149" s="26">
        <v>21</v>
      </c>
      <c r="AF1149" s="26">
        <v>87.5</v>
      </c>
      <c r="AG1149" s="26">
        <v>0</v>
      </c>
      <c r="AH1149" s="41" t="s">
        <v>285</v>
      </c>
      <c r="AI1149" s="41">
        <v>0.73750000000000004</v>
      </c>
      <c r="AJ1149" s="26">
        <v>1</v>
      </c>
      <c r="AK1149" s="26">
        <v>0.73280000000000012</v>
      </c>
      <c r="AL1149" s="26">
        <v>0.73825000000000007</v>
      </c>
    </row>
    <row r="1150" spans="1:38" ht="15" thickBot="1" x14ac:dyDescent="0.4">
      <c r="A1150" s="5">
        <v>4532863</v>
      </c>
      <c r="B1150" s="39" t="s">
        <v>712</v>
      </c>
      <c r="C1150" s="5" t="s">
        <v>317</v>
      </c>
      <c r="D1150" s="2">
        <v>43586</v>
      </c>
      <c r="E1150" s="2">
        <v>43586</v>
      </c>
      <c r="F1150" s="2" t="str">
        <f t="shared" si="17"/>
        <v>453286343586</v>
      </c>
      <c r="G1150" s="36">
        <v>250</v>
      </c>
      <c r="H1150" s="1">
        <f>IFERROR(DATEDIF(Таблица1[[#This Row],[Дата начала работы]],Таблица1[[#This Row],[Месяц]],"m"),"-")</f>
        <v>0</v>
      </c>
      <c r="I1150" s="50">
        <v>0</v>
      </c>
      <c r="J1150">
        <v>1</v>
      </c>
      <c r="K1150" s="31">
        <v>35732</v>
      </c>
      <c r="L1150">
        <f>IFERROR(DATEDIF(Таблица1[[#This Row],[ДР]],Таблица1[[#This Row],[Дата начала работы]],"y"),"-")</f>
        <v>21</v>
      </c>
      <c r="M1150" s="3" t="s">
        <v>287</v>
      </c>
      <c r="N1150" s="3" t="s">
        <v>346</v>
      </c>
      <c r="O1150" s="3" t="s">
        <v>285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6">
        <v>0.8</v>
      </c>
      <c r="Z1150" s="4">
        <v>0.66666666666666696</v>
      </c>
      <c r="AA1150" s="4">
        <v>0.33333333333333298</v>
      </c>
      <c r="AB1150">
        <v>0</v>
      </c>
      <c r="AC1150">
        <v>0</v>
      </c>
      <c r="AD1150" s="26">
        <v>2</v>
      </c>
      <c r="AE1150" s="26">
        <v>5</v>
      </c>
      <c r="AF1150" s="26">
        <v>100</v>
      </c>
      <c r="AG1150" s="26">
        <v>0</v>
      </c>
      <c r="AH1150" s="41" t="e">
        <v>#VALUE!</v>
      </c>
      <c r="AI1150" s="41">
        <v>0.48</v>
      </c>
      <c r="AJ1150" s="26">
        <v>1</v>
      </c>
      <c r="AK1150" s="26">
        <v>0.45450000000000002</v>
      </c>
      <c r="AL1150" s="26">
        <v>0.4</v>
      </c>
    </row>
    <row r="1151" spans="1:38" ht="15" thickBot="1" x14ac:dyDescent="0.4">
      <c r="A1151" s="5">
        <v>4532863</v>
      </c>
      <c r="B1151" s="39" t="s">
        <v>712</v>
      </c>
      <c r="C1151" s="5" t="s">
        <v>317</v>
      </c>
      <c r="D1151" s="2">
        <v>43617</v>
      </c>
      <c r="E1151" s="2">
        <v>43586</v>
      </c>
      <c r="F1151" s="2" t="str">
        <f t="shared" si="17"/>
        <v>453286343617</v>
      </c>
      <c r="G1151" s="36">
        <v>250</v>
      </c>
      <c r="H1151" s="1">
        <f>IFERROR(DATEDIF(Таблица1[[#This Row],[Дата начала работы]],Таблица1[[#This Row],[Месяц]],"m"),"-")</f>
        <v>1</v>
      </c>
      <c r="I1151" s="50">
        <v>0</v>
      </c>
      <c r="J1151">
        <v>1</v>
      </c>
      <c r="K1151" s="31">
        <v>35732</v>
      </c>
      <c r="L1151">
        <f>IFERROR(DATEDIF(Таблица1[[#This Row],[ДР]],Таблица1[[#This Row],[Дата начала работы]],"y"),"-")</f>
        <v>21</v>
      </c>
      <c r="M1151" s="3" t="s">
        <v>287</v>
      </c>
      <c r="N1151" s="3" t="s">
        <v>346</v>
      </c>
      <c r="O1151" s="3" t="s">
        <v>285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6">
        <v>1</v>
      </c>
      <c r="Z1151" s="4">
        <v>0.66666666666666696</v>
      </c>
      <c r="AA1151" s="4">
        <v>0.33333333333333298</v>
      </c>
      <c r="AB1151">
        <v>57</v>
      </c>
      <c r="AC1151">
        <v>40</v>
      </c>
      <c r="AD1151" s="26">
        <v>2</v>
      </c>
      <c r="AE1151" s="26">
        <v>6</v>
      </c>
      <c r="AF1151" s="26">
        <v>85.714285709999999</v>
      </c>
      <c r="AG1151" s="26">
        <v>0</v>
      </c>
      <c r="AH1151" s="41">
        <v>1</v>
      </c>
      <c r="AI1151" s="41">
        <v>0.48</v>
      </c>
      <c r="AJ1151" s="26">
        <v>1</v>
      </c>
      <c r="AK1151" s="26">
        <v>0.45450000000000002</v>
      </c>
      <c r="AL1151" s="26">
        <v>0.4</v>
      </c>
    </row>
    <row r="1152" spans="1:38" ht="15" thickBot="1" x14ac:dyDescent="0.4">
      <c r="A1152" s="5">
        <v>4532944</v>
      </c>
      <c r="B1152" s="39" t="s">
        <v>439</v>
      </c>
      <c r="C1152" s="5" t="s">
        <v>318</v>
      </c>
      <c r="D1152" s="2">
        <v>43586</v>
      </c>
      <c r="E1152" s="2">
        <v>43586</v>
      </c>
      <c r="F1152" s="2" t="str">
        <f t="shared" si="17"/>
        <v>453294443586</v>
      </c>
      <c r="G1152" s="36">
        <v>250</v>
      </c>
      <c r="H1152" s="1">
        <f>IFERROR(DATEDIF(Таблица1[[#This Row],[Дата начала работы]],Таблица1[[#This Row],[Месяц]],"m"),"-")</f>
        <v>0</v>
      </c>
      <c r="I1152" s="50">
        <v>20</v>
      </c>
      <c r="J1152">
        <v>0</v>
      </c>
      <c r="K1152" s="31">
        <v>22820</v>
      </c>
      <c r="L1152">
        <f>IFERROR(DATEDIF(Таблица1[[#This Row],[ДР]],Таблица1[[#This Row],[Дата начала работы]],"y"),"-")</f>
        <v>56</v>
      </c>
      <c r="M1152" s="3" t="s">
        <v>287</v>
      </c>
      <c r="N1152" s="3" t="s">
        <v>410</v>
      </c>
      <c r="O1152" s="3" t="s">
        <v>314</v>
      </c>
      <c r="P1152" s="3">
        <v>0</v>
      </c>
      <c r="Q1152" s="3">
        <v>0</v>
      </c>
      <c r="R1152" s="3">
        <v>0</v>
      </c>
      <c r="S1152" s="3">
        <v>1</v>
      </c>
      <c r="T1152" s="3">
        <v>0</v>
      </c>
      <c r="U1152" s="3">
        <v>1</v>
      </c>
      <c r="V1152" s="3">
        <v>1</v>
      </c>
      <c r="W1152" s="3">
        <v>0</v>
      </c>
      <c r="X1152" s="3">
        <v>0</v>
      </c>
      <c r="Y1152" s="6">
        <v>1</v>
      </c>
      <c r="Z1152" s="4">
        <v>0</v>
      </c>
      <c r="AA1152" s="4">
        <v>0</v>
      </c>
      <c r="AB1152">
        <v>0</v>
      </c>
      <c r="AC1152">
        <v>0</v>
      </c>
      <c r="AD1152" s="26">
        <v>3</v>
      </c>
      <c r="AE1152" s="26">
        <v>4</v>
      </c>
      <c r="AF1152" s="26">
        <v>100</v>
      </c>
      <c r="AG1152" s="26">
        <v>0</v>
      </c>
      <c r="AH1152" s="41" t="e">
        <v>#VALUE!</v>
      </c>
      <c r="AI1152" s="41">
        <v>0.94</v>
      </c>
      <c r="AJ1152" s="26">
        <v>1</v>
      </c>
      <c r="AK1152" s="26">
        <v>0.95450000000000002</v>
      </c>
      <c r="AL1152" s="26">
        <v>1</v>
      </c>
    </row>
    <row r="1153" spans="1:38" ht="15" thickBot="1" x14ac:dyDescent="0.4">
      <c r="A1153" s="5">
        <v>4532944</v>
      </c>
      <c r="B1153" s="39" t="s">
        <v>439</v>
      </c>
      <c r="C1153" s="5" t="s">
        <v>318</v>
      </c>
      <c r="D1153" s="2">
        <v>43617</v>
      </c>
      <c r="E1153" s="2">
        <v>43586</v>
      </c>
      <c r="F1153" s="2" t="str">
        <f t="shared" si="17"/>
        <v>453294443617</v>
      </c>
      <c r="G1153" s="36">
        <v>250</v>
      </c>
      <c r="H1153" s="1">
        <f>IFERROR(DATEDIF(Таблица1[[#This Row],[Дата начала работы]],Таблица1[[#This Row],[Месяц]],"m"),"-")</f>
        <v>1</v>
      </c>
      <c r="I1153" s="50">
        <v>20</v>
      </c>
      <c r="J1153">
        <v>0</v>
      </c>
      <c r="K1153" s="31">
        <v>22820</v>
      </c>
      <c r="L1153">
        <f>IFERROR(DATEDIF(Таблица1[[#This Row],[ДР]],Таблица1[[#This Row],[Дата начала работы]],"y"),"-")</f>
        <v>56</v>
      </c>
      <c r="M1153" s="3" t="s">
        <v>287</v>
      </c>
      <c r="N1153" s="3" t="s">
        <v>410</v>
      </c>
      <c r="O1153" s="3" t="s">
        <v>314</v>
      </c>
      <c r="P1153" s="3">
        <v>0</v>
      </c>
      <c r="Q1153" s="3">
        <v>0</v>
      </c>
      <c r="R1153" s="3">
        <v>0</v>
      </c>
      <c r="S1153" s="3">
        <v>1</v>
      </c>
      <c r="T1153" s="3">
        <v>0</v>
      </c>
      <c r="U1153" s="3">
        <v>1</v>
      </c>
      <c r="V1153" s="3">
        <v>1</v>
      </c>
      <c r="W1153" s="3">
        <v>0</v>
      </c>
      <c r="X1153" s="3">
        <v>0</v>
      </c>
      <c r="Y1153" s="6">
        <v>0.91300000000000003</v>
      </c>
      <c r="Z1153" s="4">
        <v>0</v>
      </c>
      <c r="AA1153" s="4">
        <v>0.57142857142857095</v>
      </c>
      <c r="AB1153">
        <v>6</v>
      </c>
      <c r="AC1153">
        <v>2</v>
      </c>
      <c r="AD1153" s="26">
        <v>6</v>
      </c>
      <c r="AE1153" s="26">
        <v>25</v>
      </c>
      <c r="AF1153" s="26">
        <v>100</v>
      </c>
      <c r="AG1153" s="26">
        <v>0</v>
      </c>
      <c r="AH1153" s="41">
        <v>1</v>
      </c>
      <c r="AI1153" s="41">
        <v>0.95625000000000004</v>
      </c>
      <c r="AJ1153" s="26">
        <v>1</v>
      </c>
      <c r="AK1153" s="26">
        <v>1.0540500000000002</v>
      </c>
      <c r="AL1153" s="26">
        <v>1</v>
      </c>
    </row>
    <row r="1154" spans="1:38" ht="15" thickBot="1" x14ac:dyDescent="0.4">
      <c r="A1154" s="5">
        <v>4532944</v>
      </c>
      <c r="B1154" s="39" t="s">
        <v>439</v>
      </c>
      <c r="C1154" s="5" t="s">
        <v>318</v>
      </c>
      <c r="D1154" s="2">
        <v>43647</v>
      </c>
      <c r="E1154" s="2">
        <v>43586</v>
      </c>
      <c r="F1154" s="2" t="str">
        <f t="shared" ref="F1154:F1217" si="18">A1154&amp;D1154</f>
        <v>453294443647</v>
      </c>
      <c r="G1154" s="36">
        <v>250</v>
      </c>
      <c r="H1154" s="1">
        <f>IFERROR(DATEDIF(Таблица1[[#This Row],[Дата начала работы]],Таблица1[[#This Row],[Месяц]],"m"),"-")</f>
        <v>2</v>
      </c>
      <c r="I1154" s="50">
        <v>20</v>
      </c>
      <c r="J1154">
        <v>0</v>
      </c>
      <c r="K1154" s="31">
        <v>22820</v>
      </c>
      <c r="L1154">
        <f>IFERROR(DATEDIF(Таблица1[[#This Row],[ДР]],Таблица1[[#This Row],[Дата начала работы]],"y"),"-")</f>
        <v>56</v>
      </c>
      <c r="M1154" s="3" t="s">
        <v>287</v>
      </c>
      <c r="N1154" s="3" t="s">
        <v>410</v>
      </c>
      <c r="O1154" s="3" t="s">
        <v>314</v>
      </c>
      <c r="P1154" s="3">
        <v>0</v>
      </c>
      <c r="Q1154" s="3">
        <v>0</v>
      </c>
      <c r="R1154" s="3">
        <v>0</v>
      </c>
      <c r="S1154" s="3">
        <v>1</v>
      </c>
      <c r="T1154" s="3">
        <v>0</v>
      </c>
      <c r="U1154" s="3">
        <v>1</v>
      </c>
      <c r="V1154" s="3">
        <v>1</v>
      </c>
      <c r="W1154" s="3">
        <v>0</v>
      </c>
      <c r="X1154" s="3">
        <v>0</v>
      </c>
      <c r="Y1154" s="6">
        <v>0.84850000000000003</v>
      </c>
      <c r="Z1154" s="4">
        <v>0</v>
      </c>
      <c r="AA1154" s="4">
        <v>0.83333333333333304</v>
      </c>
      <c r="AB1154">
        <v>10</v>
      </c>
      <c r="AC1154">
        <v>2</v>
      </c>
      <c r="AD1154" s="26">
        <v>8</v>
      </c>
      <c r="AE1154" s="26">
        <v>35</v>
      </c>
      <c r="AF1154" s="26">
        <v>100</v>
      </c>
      <c r="AG1154" s="26">
        <v>0</v>
      </c>
      <c r="AH1154" s="41">
        <v>0.83330000000000004</v>
      </c>
      <c r="AI1154" s="41">
        <v>0.82499999999999996</v>
      </c>
      <c r="AJ1154" s="26">
        <v>1</v>
      </c>
      <c r="AK1154" s="26">
        <v>0.67569999999999997</v>
      </c>
      <c r="AL1154" s="26">
        <v>1</v>
      </c>
    </row>
    <row r="1155" spans="1:38" ht="15" thickBot="1" x14ac:dyDescent="0.4">
      <c r="A1155" s="5">
        <v>4532944</v>
      </c>
      <c r="B1155" s="39" t="s">
        <v>439</v>
      </c>
      <c r="C1155" s="5" t="s">
        <v>318</v>
      </c>
      <c r="D1155" s="2">
        <v>43678</v>
      </c>
      <c r="E1155" s="2">
        <v>43586</v>
      </c>
      <c r="F1155" s="2" t="str">
        <f t="shared" si="18"/>
        <v>453294443678</v>
      </c>
      <c r="G1155" s="36">
        <v>250</v>
      </c>
      <c r="H1155" s="1">
        <f>IFERROR(DATEDIF(Таблица1[[#This Row],[Дата начала работы]],Таблица1[[#This Row],[Месяц]],"m"),"-")</f>
        <v>3</v>
      </c>
      <c r="I1155" s="50">
        <v>20</v>
      </c>
      <c r="J1155">
        <v>0</v>
      </c>
      <c r="K1155" s="31">
        <v>22820</v>
      </c>
      <c r="L1155">
        <f>IFERROR(DATEDIF(Таблица1[[#This Row],[ДР]],Таблица1[[#This Row],[Дата начала работы]],"y"),"-")</f>
        <v>56</v>
      </c>
      <c r="M1155" s="3" t="s">
        <v>287</v>
      </c>
      <c r="N1155" s="3" t="s">
        <v>410</v>
      </c>
      <c r="O1155" s="3" t="s">
        <v>314</v>
      </c>
      <c r="P1155" s="3">
        <v>0</v>
      </c>
      <c r="Q1155" s="3">
        <v>0</v>
      </c>
      <c r="R1155" s="3">
        <v>0</v>
      </c>
      <c r="S1155" s="3">
        <v>1</v>
      </c>
      <c r="T1155" s="3">
        <v>0</v>
      </c>
      <c r="U1155" s="3">
        <v>1</v>
      </c>
      <c r="V1155" s="3">
        <v>1</v>
      </c>
      <c r="W1155" s="3">
        <v>0</v>
      </c>
      <c r="X1155" s="3">
        <v>0</v>
      </c>
      <c r="Y1155" s="6">
        <v>1</v>
      </c>
      <c r="Z1155" s="4">
        <v>0</v>
      </c>
      <c r="AA1155" s="4">
        <v>0.88</v>
      </c>
      <c r="AB1155">
        <v>10</v>
      </c>
      <c r="AC1155">
        <v>2</v>
      </c>
      <c r="AD1155" s="26">
        <v>9</v>
      </c>
      <c r="AE1155" s="26">
        <v>20</v>
      </c>
      <c r="AF1155" s="26">
        <v>100</v>
      </c>
      <c r="AG1155" s="26">
        <v>0</v>
      </c>
      <c r="AH1155" s="41">
        <v>0.875</v>
      </c>
      <c r="AI1155" s="41">
        <v>0.91937500000000005</v>
      </c>
      <c r="AJ1155" s="26">
        <v>1</v>
      </c>
      <c r="AK1155" s="26">
        <v>0.93457499999999993</v>
      </c>
      <c r="AL1155" s="26">
        <v>1</v>
      </c>
    </row>
    <row r="1156" spans="1:38" ht="15" thickBot="1" x14ac:dyDescent="0.4">
      <c r="A1156" s="5">
        <v>4536601</v>
      </c>
      <c r="B1156" s="39" t="s">
        <v>607</v>
      </c>
      <c r="C1156" s="5" t="s">
        <v>318</v>
      </c>
      <c r="D1156" s="2">
        <v>43586</v>
      </c>
      <c r="E1156" s="2">
        <v>43586</v>
      </c>
      <c r="F1156" s="2" t="str">
        <f t="shared" si="18"/>
        <v>453660143586</v>
      </c>
      <c r="G1156" s="36">
        <v>250</v>
      </c>
      <c r="H1156" s="1">
        <f>IFERROR(DATEDIF(Таблица1[[#This Row],[Дата начала работы]],Таблица1[[#This Row],[Месяц]],"m"),"-")</f>
        <v>0</v>
      </c>
      <c r="I1156" s="50">
        <v>28</v>
      </c>
      <c r="J1156">
        <v>0</v>
      </c>
      <c r="K1156" s="31">
        <v>24733</v>
      </c>
      <c r="L1156">
        <f>IFERROR(DATEDIF(Таблица1[[#This Row],[ДР]],Таблица1[[#This Row],[Дата начала работы]],"y"),"-")</f>
        <v>51</v>
      </c>
      <c r="M1156" s="3" t="s">
        <v>292</v>
      </c>
      <c r="N1156" s="3" t="s">
        <v>411</v>
      </c>
      <c r="O1156" s="3" t="s">
        <v>316</v>
      </c>
      <c r="P1156" s="3">
        <v>1</v>
      </c>
      <c r="Q1156" s="3">
        <v>1</v>
      </c>
      <c r="R1156" s="3">
        <v>0</v>
      </c>
      <c r="S1156" s="3">
        <v>1</v>
      </c>
      <c r="T1156" s="3">
        <v>0</v>
      </c>
      <c r="U1156" s="3">
        <v>0</v>
      </c>
      <c r="V1156" s="3">
        <v>1</v>
      </c>
      <c r="W1156" s="3">
        <v>1</v>
      </c>
      <c r="X1156" s="3">
        <v>0</v>
      </c>
      <c r="Y1156" s="6">
        <v>1</v>
      </c>
      <c r="Z1156" s="4">
        <v>0</v>
      </c>
      <c r="AA1156" s="4">
        <v>0</v>
      </c>
      <c r="AB1156">
        <v>0</v>
      </c>
      <c r="AC1156">
        <v>0</v>
      </c>
      <c r="AD1156" s="26">
        <v>1</v>
      </c>
      <c r="AE1156" s="26">
        <v>1</v>
      </c>
      <c r="AF1156" s="26">
        <v>100</v>
      </c>
      <c r="AG1156" s="26">
        <v>0</v>
      </c>
      <c r="AH1156" s="41" t="e">
        <v>#VALUE!</v>
      </c>
      <c r="AI1156" s="41">
        <v>0.81</v>
      </c>
      <c r="AJ1156" s="26">
        <v>0.8</v>
      </c>
      <c r="AK1156" s="26">
        <v>0.63639999999999997</v>
      </c>
      <c r="AL1156" s="26">
        <v>1</v>
      </c>
    </row>
    <row r="1157" spans="1:38" ht="15" thickBot="1" x14ac:dyDescent="0.4">
      <c r="A1157" s="5">
        <v>4536601</v>
      </c>
      <c r="B1157" s="39" t="s">
        <v>607</v>
      </c>
      <c r="C1157" s="5" t="s">
        <v>318</v>
      </c>
      <c r="D1157" s="2">
        <v>43617</v>
      </c>
      <c r="E1157" s="2">
        <v>43586</v>
      </c>
      <c r="F1157" s="2" t="str">
        <f t="shared" si="18"/>
        <v>453660143617</v>
      </c>
      <c r="G1157" s="36">
        <v>250</v>
      </c>
      <c r="H1157" s="1">
        <f>IFERROR(DATEDIF(Таблица1[[#This Row],[Дата начала работы]],Таблица1[[#This Row],[Месяц]],"m"),"-")</f>
        <v>1</v>
      </c>
      <c r="I1157" s="50">
        <v>28</v>
      </c>
      <c r="J1157">
        <v>0</v>
      </c>
      <c r="K1157" s="31">
        <v>24733</v>
      </c>
      <c r="L1157">
        <f>IFERROR(DATEDIF(Таблица1[[#This Row],[ДР]],Таблица1[[#This Row],[Дата начала работы]],"y"),"-")</f>
        <v>51</v>
      </c>
      <c r="M1157" s="3" t="s">
        <v>292</v>
      </c>
      <c r="N1157" s="3" t="s">
        <v>411</v>
      </c>
      <c r="O1157" s="3" t="s">
        <v>316</v>
      </c>
      <c r="P1157" s="3">
        <v>1</v>
      </c>
      <c r="Q1157" s="3">
        <v>1</v>
      </c>
      <c r="R1157" s="3">
        <v>0</v>
      </c>
      <c r="S1157" s="3">
        <v>1</v>
      </c>
      <c r="T1157" s="3">
        <v>0</v>
      </c>
      <c r="U1157" s="3">
        <v>0</v>
      </c>
      <c r="V1157" s="3">
        <v>1</v>
      </c>
      <c r="W1157" s="3">
        <v>1</v>
      </c>
      <c r="X1157" s="3">
        <v>0</v>
      </c>
      <c r="Y1157" s="6">
        <v>1</v>
      </c>
      <c r="Z1157" s="4">
        <v>0</v>
      </c>
      <c r="AA1157" s="4">
        <v>0.66666666666666696</v>
      </c>
      <c r="AB1157">
        <v>5</v>
      </c>
      <c r="AC1157">
        <v>5</v>
      </c>
      <c r="AD1157" s="26">
        <v>3</v>
      </c>
      <c r="AE1157" s="26">
        <v>15</v>
      </c>
      <c r="AF1157" s="26">
        <v>100</v>
      </c>
      <c r="AG1157" s="26">
        <v>0</v>
      </c>
      <c r="AH1157" s="41">
        <v>1</v>
      </c>
      <c r="AI1157" s="41">
        <v>0.79285714285714282</v>
      </c>
      <c r="AJ1157" s="26">
        <v>0.92381428571428559</v>
      </c>
      <c r="AK1157" s="26">
        <v>0.73971428571428566</v>
      </c>
      <c r="AL1157" s="26">
        <v>0.91794285714285717</v>
      </c>
    </row>
    <row r="1158" spans="1:38" ht="15" thickBot="1" x14ac:dyDescent="0.4">
      <c r="A1158" s="5">
        <v>4536601</v>
      </c>
      <c r="B1158" s="39" t="s">
        <v>607</v>
      </c>
      <c r="C1158" s="5" t="s">
        <v>318</v>
      </c>
      <c r="D1158" s="2">
        <v>43647</v>
      </c>
      <c r="E1158" s="2">
        <v>43586</v>
      </c>
      <c r="F1158" s="2" t="str">
        <f t="shared" si="18"/>
        <v>453660143647</v>
      </c>
      <c r="G1158" s="36">
        <v>250</v>
      </c>
      <c r="H1158" s="1">
        <f>IFERROR(DATEDIF(Таблица1[[#This Row],[Дата начала работы]],Таблица1[[#This Row],[Месяц]],"m"),"-")</f>
        <v>2</v>
      </c>
      <c r="I1158" s="50">
        <v>28</v>
      </c>
      <c r="J1158">
        <v>0</v>
      </c>
      <c r="K1158" s="31">
        <v>24733</v>
      </c>
      <c r="L1158">
        <f>IFERROR(DATEDIF(Таблица1[[#This Row],[ДР]],Таблица1[[#This Row],[Дата начала работы]],"y"),"-")</f>
        <v>51</v>
      </c>
      <c r="M1158" s="3" t="s">
        <v>292</v>
      </c>
      <c r="N1158" s="3" t="s">
        <v>411</v>
      </c>
      <c r="O1158" s="3" t="s">
        <v>316</v>
      </c>
      <c r="P1158" s="3">
        <v>1</v>
      </c>
      <c r="Q1158" s="3">
        <v>1</v>
      </c>
      <c r="R1158" s="3">
        <v>0</v>
      </c>
      <c r="S1158" s="3">
        <v>1</v>
      </c>
      <c r="T1158" s="3">
        <v>0</v>
      </c>
      <c r="U1158" s="3">
        <v>0</v>
      </c>
      <c r="V1158" s="3">
        <v>1</v>
      </c>
      <c r="W1158" s="3">
        <v>1</v>
      </c>
      <c r="X1158" s="3">
        <v>0</v>
      </c>
      <c r="Y1158" s="6">
        <v>0.96430000000000005</v>
      </c>
      <c r="Z1158" s="4">
        <v>0</v>
      </c>
      <c r="AA1158" s="4">
        <v>0.8</v>
      </c>
      <c r="AB1158">
        <v>5</v>
      </c>
      <c r="AC1158">
        <v>5</v>
      </c>
      <c r="AD1158" s="26">
        <v>5</v>
      </c>
      <c r="AE1158" s="26">
        <v>28</v>
      </c>
      <c r="AF1158" s="26">
        <v>100</v>
      </c>
      <c r="AG1158" s="26">
        <v>0</v>
      </c>
      <c r="AH1158" s="41">
        <v>1</v>
      </c>
      <c r="AI1158" s="41">
        <v>0.65</v>
      </c>
      <c r="AJ1158" s="26">
        <v>1</v>
      </c>
      <c r="AK1158" s="26">
        <v>0.62159999999999993</v>
      </c>
      <c r="AL1158" s="26">
        <v>0.63329999999999997</v>
      </c>
    </row>
    <row r="1159" spans="1:38" ht="15" thickBot="1" x14ac:dyDescent="0.4">
      <c r="A1159" s="5">
        <v>4536601</v>
      </c>
      <c r="B1159" s="39" t="s">
        <v>607</v>
      </c>
      <c r="C1159" s="5" t="s">
        <v>318</v>
      </c>
      <c r="D1159" s="2">
        <v>43678</v>
      </c>
      <c r="E1159" s="2">
        <v>43586</v>
      </c>
      <c r="F1159" s="2" t="str">
        <f t="shared" si="18"/>
        <v>453660143678</v>
      </c>
      <c r="G1159" s="36">
        <v>250</v>
      </c>
      <c r="H1159" s="1">
        <f>IFERROR(DATEDIF(Таблица1[[#This Row],[Дата начала работы]],Таблица1[[#This Row],[Месяц]],"m"),"-")</f>
        <v>3</v>
      </c>
      <c r="I1159" s="50">
        <v>28</v>
      </c>
      <c r="J1159">
        <v>0</v>
      </c>
      <c r="K1159" s="31">
        <v>24733</v>
      </c>
      <c r="L1159">
        <f>IFERROR(DATEDIF(Таблица1[[#This Row],[ДР]],Таблица1[[#This Row],[Дата начала работы]],"y"),"-")</f>
        <v>51</v>
      </c>
      <c r="M1159" s="3" t="s">
        <v>292</v>
      </c>
      <c r="N1159" s="3" t="s">
        <v>411</v>
      </c>
      <c r="O1159" s="3" t="s">
        <v>316</v>
      </c>
      <c r="P1159" s="3">
        <v>1</v>
      </c>
      <c r="Q1159" s="3">
        <v>1</v>
      </c>
      <c r="R1159" s="3">
        <v>0</v>
      </c>
      <c r="S1159" s="3">
        <v>1</v>
      </c>
      <c r="T1159" s="3">
        <v>0</v>
      </c>
      <c r="U1159" s="3">
        <v>0</v>
      </c>
      <c r="V1159" s="3">
        <v>1</v>
      </c>
      <c r="W1159" s="3">
        <v>1</v>
      </c>
      <c r="X1159" s="3">
        <v>0</v>
      </c>
      <c r="Y1159" s="6">
        <v>1</v>
      </c>
      <c r="Z1159" s="4">
        <v>0</v>
      </c>
      <c r="AA1159" s="4">
        <v>0.8</v>
      </c>
      <c r="AB1159">
        <v>5</v>
      </c>
      <c r="AC1159">
        <v>5</v>
      </c>
      <c r="AD1159" s="26">
        <v>3</v>
      </c>
      <c r="AE1159" s="26">
        <v>8</v>
      </c>
      <c r="AF1159" s="26">
        <v>100</v>
      </c>
      <c r="AG1159" s="26">
        <v>0</v>
      </c>
      <c r="AH1159" s="41">
        <v>0.75</v>
      </c>
      <c r="AI1159" s="41">
        <v>0.77888888888888896</v>
      </c>
      <c r="AJ1159" s="26">
        <v>0.91852222222222224</v>
      </c>
      <c r="AK1159" s="26">
        <v>0.71511111111111114</v>
      </c>
      <c r="AL1159" s="26">
        <v>0.8954333333333333</v>
      </c>
    </row>
    <row r="1160" spans="1:38" ht="15" thickBot="1" x14ac:dyDescent="0.4">
      <c r="A1160" s="5">
        <v>4536669</v>
      </c>
      <c r="B1160" s="39" t="s">
        <v>599</v>
      </c>
      <c r="C1160" s="5" t="s">
        <v>318</v>
      </c>
      <c r="D1160" s="2">
        <v>43586</v>
      </c>
      <c r="E1160" s="2">
        <v>43586</v>
      </c>
      <c r="F1160" s="2" t="str">
        <f t="shared" si="18"/>
        <v>453666943586</v>
      </c>
      <c r="G1160" s="36">
        <v>250</v>
      </c>
      <c r="H1160" s="1">
        <f>IFERROR(DATEDIF(Таблица1[[#This Row],[Дата начала работы]],Таблица1[[#This Row],[Месяц]],"m"),"-")</f>
        <v>0</v>
      </c>
      <c r="I1160" s="50">
        <v>1</v>
      </c>
      <c r="J1160">
        <v>1</v>
      </c>
      <c r="K1160" s="31">
        <v>35171</v>
      </c>
      <c r="L1160">
        <f>IFERROR(DATEDIF(Таблица1[[#This Row],[ДР]],Таблица1[[#This Row],[Дата начала работы]],"y"),"-")</f>
        <v>23</v>
      </c>
      <c r="M1160" s="3" t="s">
        <v>287</v>
      </c>
      <c r="N1160" s="3" t="s">
        <v>319</v>
      </c>
      <c r="O1160" s="3" t="s">
        <v>313</v>
      </c>
      <c r="P1160" s="3">
        <v>0</v>
      </c>
      <c r="Q1160" s="3">
        <v>0</v>
      </c>
      <c r="R1160" s="3">
        <v>1</v>
      </c>
      <c r="S1160" s="3">
        <v>0</v>
      </c>
      <c r="T1160" s="3">
        <v>0</v>
      </c>
      <c r="U1160" s="3">
        <v>1</v>
      </c>
      <c r="V1160" s="3">
        <v>1</v>
      </c>
      <c r="W1160" s="3">
        <v>0</v>
      </c>
      <c r="X1160" s="3">
        <v>1</v>
      </c>
      <c r="Y1160" s="6">
        <v>0</v>
      </c>
      <c r="Z1160" s="4">
        <v>0</v>
      </c>
      <c r="AA1160" s="4">
        <v>0</v>
      </c>
      <c r="AB1160">
        <v>0</v>
      </c>
      <c r="AC1160">
        <v>0</v>
      </c>
      <c r="AD1160" s="26">
        <v>1</v>
      </c>
      <c r="AE1160" s="26">
        <v>1</v>
      </c>
      <c r="AF1160" s="26">
        <v>100</v>
      </c>
      <c r="AG1160" s="26">
        <v>0</v>
      </c>
      <c r="AH1160" s="41" t="e">
        <v>#VALUE!</v>
      </c>
      <c r="AI1160" s="41">
        <v>0.87</v>
      </c>
      <c r="AJ1160" s="26">
        <v>0.6</v>
      </c>
      <c r="AK1160" s="26">
        <v>0.90910000000000002</v>
      </c>
      <c r="AL1160" s="26">
        <v>0.93330000000000002</v>
      </c>
    </row>
    <row r="1161" spans="1:38" ht="15" thickBot="1" x14ac:dyDescent="0.4">
      <c r="A1161" s="5">
        <v>4536669</v>
      </c>
      <c r="B1161" s="39" t="s">
        <v>599</v>
      </c>
      <c r="C1161" s="5" t="s">
        <v>318</v>
      </c>
      <c r="D1161" s="2">
        <v>43617</v>
      </c>
      <c r="E1161" s="2">
        <v>43586</v>
      </c>
      <c r="F1161" s="2" t="str">
        <f t="shared" si="18"/>
        <v>453666943617</v>
      </c>
      <c r="G1161" s="36">
        <v>250</v>
      </c>
      <c r="H1161" s="1">
        <f>IFERROR(DATEDIF(Таблица1[[#This Row],[Дата начала работы]],Таблица1[[#This Row],[Месяц]],"m"),"-")</f>
        <v>1</v>
      </c>
      <c r="I1161" s="50">
        <v>1</v>
      </c>
      <c r="J1161">
        <v>1</v>
      </c>
      <c r="K1161" s="31">
        <v>35171</v>
      </c>
      <c r="L1161">
        <f>IFERROR(DATEDIF(Таблица1[[#This Row],[ДР]],Таблица1[[#This Row],[Дата начала работы]],"y"),"-")</f>
        <v>23</v>
      </c>
      <c r="M1161" s="3" t="s">
        <v>287</v>
      </c>
      <c r="N1161" s="3" t="s">
        <v>319</v>
      </c>
      <c r="O1161" s="3" t="s">
        <v>313</v>
      </c>
      <c r="P1161" s="3">
        <v>0</v>
      </c>
      <c r="Q1161" s="3">
        <v>0</v>
      </c>
      <c r="R1161" s="3">
        <v>1</v>
      </c>
      <c r="S1161" s="3">
        <v>0</v>
      </c>
      <c r="T1161" s="3">
        <v>0</v>
      </c>
      <c r="U1161" s="3">
        <v>1</v>
      </c>
      <c r="V1161" s="3">
        <v>1</v>
      </c>
      <c r="W1161" s="3">
        <v>0</v>
      </c>
      <c r="X1161" s="3">
        <v>1</v>
      </c>
      <c r="Y1161" s="6">
        <v>1</v>
      </c>
      <c r="Z1161" s="4">
        <v>0</v>
      </c>
      <c r="AA1161" s="4">
        <v>0.33333333333333298</v>
      </c>
      <c r="AB1161">
        <v>20</v>
      </c>
      <c r="AC1161">
        <v>8</v>
      </c>
      <c r="AD1161" s="26">
        <v>3</v>
      </c>
      <c r="AE1161" s="26">
        <v>12</v>
      </c>
      <c r="AF1161" s="26">
        <v>92.307692309999993</v>
      </c>
      <c r="AG1161" s="26">
        <v>0</v>
      </c>
      <c r="AH1161" s="41">
        <v>1</v>
      </c>
      <c r="AI1161" s="41">
        <v>0.96250000000000002</v>
      </c>
      <c r="AJ1161" s="26">
        <v>1</v>
      </c>
      <c r="AK1161" s="26">
        <v>1.0541</v>
      </c>
      <c r="AL1161" s="26">
        <v>1</v>
      </c>
    </row>
    <row r="1162" spans="1:38" ht="15" thickBot="1" x14ac:dyDescent="0.4">
      <c r="A1162" s="5">
        <v>4536669</v>
      </c>
      <c r="B1162" s="39" t="s">
        <v>599</v>
      </c>
      <c r="C1162" s="5" t="s">
        <v>318</v>
      </c>
      <c r="D1162" s="2">
        <v>43647</v>
      </c>
      <c r="E1162" s="2">
        <v>43586</v>
      </c>
      <c r="F1162" s="2" t="str">
        <f t="shared" si="18"/>
        <v>453666943647</v>
      </c>
      <c r="G1162" s="36">
        <v>250</v>
      </c>
      <c r="H1162" s="1">
        <f>IFERROR(DATEDIF(Таблица1[[#This Row],[Дата начала работы]],Таблица1[[#This Row],[Месяц]],"m"),"-")</f>
        <v>2</v>
      </c>
      <c r="I1162" s="50">
        <v>1</v>
      </c>
      <c r="J1162">
        <v>1</v>
      </c>
      <c r="K1162" s="31">
        <v>35171</v>
      </c>
      <c r="L1162">
        <f>IFERROR(DATEDIF(Таблица1[[#This Row],[ДР]],Таблица1[[#This Row],[Дата начала работы]],"y"),"-")</f>
        <v>23</v>
      </c>
      <c r="M1162" s="3" t="s">
        <v>287</v>
      </c>
      <c r="N1162" s="3" t="s">
        <v>319</v>
      </c>
      <c r="O1162" s="3" t="s">
        <v>313</v>
      </c>
      <c r="P1162" s="3">
        <v>0</v>
      </c>
      <c r="Q1162" s="3">
        <v>0</v>
      </c>
      <c r="R1162" s="3">
        <v>1</v>
      </c>
      <c r="S1162" s="3">
        <v>0</v>
      </c>
      <c r="T1162" s="3">
        <v>0</v>
      </c>
      <c r="U1162" s="3">
        <v>1</v>
      </c>
      <c r="V1162" s="3">
        <v>1</v>
      </c>
      <c r="W1162" s="3">
        <v>0</v>
      </c>
      <c r="X1162" s="3">
        <v>1</v>
      </c>
      <c r="Y1162" s="6">
        <v>1</v>
      </c>
      <c r="Z1162" s="4">
        <v>0</v>
      </c>
      <c r="AA1162" s="4">
        <v>0.33333333333333298</v>
      </c>
      <c r="AB1162">
        <v>20</v>
      </c>
      <c r="AC1162">
        <v>8</v>
      </c>
      <c r="AD1162" s="26">
        <v>2</v>
      </c>
      <c r="AE1162" s="26">
        <v>7</v>
      </c>
      <c r="AF1162" s="26">
        <v>77.777777779999994</v>
      </c>
      <c r="AG1162" s="26">
        <v>0</v>
      </c>
      <c r="AH1162" s="41">
        <v>0.66669999999999996</v>
      </c>
      <c r="AI1162" s="41">
        <v>0.83750000000000002</v>
      </c>
      <c r="AJ1162" s="26">
        <v>1</v>
      </c>
      <c r="AK1162" s="26">
        <v>0.78379999999999994</v>
      </c>
      <c r="AL1162" s="26">
        <v>0.9</v>
      </c>
    </row>
    <row r="1163" spans="1:38" ht="15" thickBot="1" x14ac:dyDescent="0.4">
      <c r="A1163" s="5">
        <v>4536669</v>
      </c>
      <c r="B1163" s="39" t="s">
        <v>599</v>
      </c>
      <c r="C1163" s="5" t="s">
        <v>318</v>
      </c>
      <c r="D1163" s="2">
        <v>43678</v>
      </c>
      <c r="E1163" s="2">
        <v>43586</v>
      </c>
      <c r="F1163" s="2" t="str">
        <f t="shared" si="18"/>
        <v>453666943678</v>
      </c>
      <c r="G1163" s="36">
        <v>250</v>
      </c>
      <c r="H1163" s="1">
        <f>IFERROR(DATEDIF(Таблица1[[#This Row],[Дата начала работы]],Таблица1[[#This Row],[Месяц]],"m"),"-")</f>
        <v>3</v>
      </c>
      <c r="I1163" s="50">
        <v>1</v>
      </c>
      <c r="J1163">
        <v>1</v>
      </c>
      <c r="K1163" s="31">
        <v>35171</v>
      </c>
      <c r="L1163">
        <f>IFERROR(DATEDIF(Таблица1[[#This Row],[ДР]],Таблица1[[#This Row],[Дата начала работы]],"y"),"-")</f>
        <v>23</v>
      </c>
      <c r="M1163" s="3" t="s">
        <v>287</v>
      </c>
      <c r="N1163" s="3" t="s">
        <v>319</v>
      </c>
      <c r="O1163" s="3" t="s">
        <v>313</v>
      </c>
      <c r="P1163" s="3">
        <v>0</v>
      </c>
      <c r="Q1163" s="3">
        <v>0</v>
      </c>
      <c r="R1163" s="3">
        <v>1</v>
      </c>
      <c r="S1163" s="3">
        <v>0</v>
      </c>
      <c r="T1163" s="3">
        <v>0</v>
      </c>
      <c r="U1163" s="3">
        <v>1</v>
      </c>
      <c r="V1163" s="3">
        <v>1</v>
      </c>
      <c r="W1163" s="3">
        <v>0</v>
      </c>
      <c r="X1163" s="3">
        <v>1</v>
      </c>
      <c r="Y1163" s="6">
        <v>1</v>
      </c>
      <c r="Z1163" s="4">
        <v>0</v>
      </c>
      <c r="AA1163" s="4">
        <v>0.71428571428571397</v>
      </c>
      <c r="AB1163">
        <v>49</v>
      </c>
      <c r="AC1163">
        <v>29</v>
      </c>
      <c r="AD1163" s="26">
        <v>4</v>
      </c>
      <c r="AE1163" s="26">
        <v>8</v>
      </c>
      <c r="AF1163" s="26">
        <v>80</v>
      </c>
      <c r="AG1163" s="26">
        <v>1</v>
      </c>
      <c r="AH1163" s="41">
        <v>0.5</v>
      </c>
      <c r="AI1163" s="41">
        <v>0.95830000000000004</v>
      </c>
      <c r="AJ1163" s="26">
        <v>1</v>
      </c>
      <c r="AK1163" s="26">
        <v>1</v>
      </c>
      <c r="AL1163" s="26">
        <v>0.92679999999999996</v>
      </c>
    </row>
    <row r="1164" spans="1:38" ht="15" thickBot="1" x14ac:dyDescent="0.4">
      <c r="A1164" s="5">
        <v>4540081</v>
      </c>
      <c r="B1164" s="39" t="s">
        <v>716</v>
      </c>
      <c r="C1164" s="5" t="s">
        <v>317</v>
      </c>
      <c r="D1164" s="2">
        <v>43586</v>
      </c>
      <c r="E1164" s="2">
        <v>43586</v>
      </c>
      <c r="F1164" s="2" t="str">
        <f t="shared" si="18"/>
        <v>454008143586</v>
      </c>
      <c r="G1164" s="36">
        <v>250</v>
      </c>
      <c r="H1164" s="1">
        <f>IFERROR(DATEDIF(Таблица1[[#This Row],[Дата начала работы]],Таблица1[[#This Row],[Месяц]],"m"),"-")</f>
        <v>0</v>
      </c>
      <c r="I1164" s="50">
        <v>0</v>
      </c>
      <c r="J1164">
        <v>0</v>
      </c>
      <c r="K1164" s="31" t="s">
        <v>285</v>
      </c>
      <c r="L1164" t="str">
        <f>IFERROR(DATEDIF(Таблица1[[#This Row],[ДР]],Таблица1[[#This Row],[Дата начала работы]],"y"),"-")</f>
        <v>-</v>
      </c>
      <c r="M1164" s="3" t="s">
        <v>287</v>
      </c>
      <c r="N1164" s="3" t="s">
        <v>347</v>
      </c>
      <c r="O1164" s="3" t="s">
        <v>285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6">
        <v>0.77780000000000005</v>
      </c>
      <c r="Z1164" s="4">
        <v>0.5</v>
      </c>
      <c r="AA1164" s="4">
        <v>0</v>
      </c>
      <c r="AB1164">
        <v>0</v>
      </c>
      <c r="AC1164">
        <v>0</v>
      </c>
      <c r="AD1164" s="26">
        <v>5</v>
      </c>
      <c r="AE1164" s="26">
        <v>10</v>
      </c>
      <c r="AF1164" s="26">
        <v>83.333333330000002</v>
      </c>
      <c r="AG1164" s="26">
        <v>0</v>
      </c>
      <c r="AH1164" s="41" t="e">
        <v>#VALUE!</v>
      </c>
      <c r="AI1164" s="41">
        <v>0.35499999999999998</v>
      </c>
      <c r="AJ1164" s="26">
        <v>0.73334999999999995</v>
      </c>
      <c r="AK1164" s="26">
        <v>0.25305</v>
      </c>
      <c r="AL1164" s="26">
        <v>0.42745</v>
      </c>
    </row>
    <row r="1165" spans="1:38" ht="15" thickBot="1" x14ac:dyDescent="0.4">
      <c r="A1165" s="5">
        <v>4547546</v>
      </c>
      <c r="B1165" s="39" t="s">
        <v>685</v>
      </c>
      <c r="C1165" s="5" t="s">
        <v>317</v>
      </c>
      <c r="D1165" s="2">
        <v>43586</v>
      </c>
      <c r="E1165" s="2">
        <v>43586</v>
      </c>
      <c r="F1165" s="2" t="str">
        <f t="shared" si="18"/>
        <v>454754643586</v>
      </c>
      <c r="G1165" s="36">
        <v>250</v>
      </c>
      <c r="H1165" s="1">
        <f>IFERROR(DATEDIF(Таблица1[[#This Row],[Дата начала работы]],Таблица1[[#This Row],[Месяц]],"m"),"-")</f>
        <v>0</v>
      </c>
      <c r="I1165" s="50">
        <v>0</v>
      </c>
      <c r="J1165" s="29">
        <v>1</v>
      </c>
      <c r="K1165" s="32" t="s">
        <v>285</v>
      </c>
      <c r="L1165" t="str">
        <f>IFERROR(DATEDIF(Таблица1[[#This Row],[ДР]],Таблица1[[#This Row],[Дата начала работы]],"y"),"-")</f>
        <v>-</v>
      </c>
      <c r="M1165" s="3" t="s">
        <v>287</v>
      </c>
      <c r="N1165" s="3" t="s">
        <v>339</v>
      </c>
      <c r="O1165" s="3" t="s">
        <v>285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6">
        <v>1</v>
      </c>
      <c r="Z1165" s="4">
        <v>1</v>
      </c>
      <c r="AA1165" s="4">
        <v>-1</v>
      </c>
      <c r="AB1165">
        <v>0</v>
      </c>
      <c r="AC1165">
        <v>0</v>
      </c>
      <c r="AD1165" s="26">
        <v>1</v>
      </c>
      <c r="AE1165" s="26">
        <v>1</v>
      </c>
      <c r="AF1165" s="26">
        <v>100</v>
      </c>
      <c r="AG1165" s="26">
        <v>0</v>
      </c>
      <c r="AH1165" s="41" t="e">
        <v>#VALUE!</v>
      </c>
      <c r="AI1165" s="41">
        <v>0.72021751824817482</v>
      </c>
      <c r="AJ1165" s="26">
        <v>0.9288597080291966</v>
      </c>
      <c r="AK1165" s="26">
        <v>0.67735854014598551</v>
      </c>
      <c r="AL1165" s="26">
        <v>0.77278788321167746</v>
      </c>
    </row>
    <row r="1166" spans="1:38" ht="15" thickBot="1" x14ac:dyDescent="0.4">
      <c r="A1166" s="5">
        <v>4549486</v>
      </c>
      <c r="B1166" s="39" t="s">
        <v>714</v>
      </c>
      <c r="C1166" s="5" t="s">
        <v>318</v>
      </c>
      <c r="D1166" s="2">
        <v>43617</v>
      </c>
      <c r="E1166" s="2">
        <v>43617</v>
      </c>
      <c r="F1166" s="2" t="str">
        <f t="shared" si="18"/>
        <v>454948643617</v>
      </c>
      <c r="G1166" s="36">
        <v>250</v>
      </c>
      <c r="H1166" s="1">
        <f>IFERROR(DATEDIF(Таблица1[[#This Row],[Дата начала работы]],Таблица1[[#This Row],[Месяц]],"m"),"-")</f>
        <v>0</v>
      </c>
      <c r="I1166" s="50">
        <v>6</v>
      </c>
      <c r="J1166">
        <v>1</v>
      </c>
      <c r="K1166" s="31">
        <v>32884</v>
      </c>
      <c r="L1166">
        <f>IFERROR(DATEDIF(Таблица1[[#This Row],[ДР]],Таблица1[[#This Row],[Дата начала работы]],"y"),"-")</f>
        <v>29</v>
      </c>
      <c r="M1166" s="3" t="s">
        <v>287</v>
      </c>
      <c r="N1166" s="3" t="s">
        <v>403</v>
      </c>
      <c r="O1166" s="3" t="s">
        <v>316</v>
      </c>
      <c r="P1166" s="3">
        <v>1</v>
      </c>
      <c r="Q1166" s="3">
        <v>1</v>
      </c>
      <c r="R1166" s="3">
        <v>0</v>
      </c>
      <c r="S1166" s="3">
        <v>1</v>
      </c>
      <c r="T1166" s="3">
        <v>0</v>
      </c>
      <c r="U1166" s="3">
        <v>0</v>
      </c>
      <c r="V1166" s="3">
        <v>1</v>
      </c>
      <c r="W1166" s="3">
        <v>1</v>
      </c>
      <c r="X1166" s="3">
        <v>0</v>
      </c>
      <c r="Y1166" s="6">
        <v>1</v>
      </c>
      <c r="Z1166" s="4">
        <v>0</v>
      </c>
      <c r="AA1166" s="4">
        <v>0.66666666666666696</v>
      </c>
      <c r="AB1166">
        <v>8</v>
      </c>
      <c r="AC1166">
        <v>3</v>
      </c>
      <c r="AD1166" s="26">
        <v>3</v>
      </c>
      <c r="AE1166" s="26">
        <v>15</v>
      </c>
      <c r="AF1166" s="26">
        <v>100</v>
      </c>
      <c r="AG1166" s="26">
        <v>0</v>
      </c>
      <c r="AH1166" s="41" t="e">
        <v>#VALUE!</v>
      </c>
      <c r="AI1166" s="41">
        <v>0.77083333333333337</v>
      </c>
      <c r="AJ1166" s="26">
        <v>1</v>
      </c>
      <c r="AK1166" s="26">
        <v>0.80180000000000007</v>
      </c>
      <c r="AL1166" s="26">
        <v>0.84313333333333329</v>
      </c>
    </row>
    <row r="1167" spans="1:38" ht="15" thickBot="1" x14ac:dyDescent="0.4">
      <c r="A1167" s="5">
        <v>4549486</v>
      </c>
      <c r="B1167" s="39" t="s">
        <v>714</v>
      </c>
      <c r="C1167" s="5" t="s">
        <v>318</v>
      </c>
      <c r="D1167" s="2">
        <v>43647</v>
      </c>
      <c r="E1167" s="2">
        <v>43617</v>
      </c>
      <c r="F1167" s="2" t="str">
        <f t="shared" si="18"/>
        <v>454948643647</v>
      </c>
      <c r="G1167" s="36">
        <v>250</v>
      </c>
      <c r="H1167" s="1">
        <f>IFERROR(DATEDIF(Таблица1[[#This Row],[Дата начала работы]],Таблица1[[#This Row],[Месяц]],"m"),"-")</f>
        <v>1</v>
      </c>
      <c r="I1167" s="50">
        <v>6</v>
      </c>
      <c r="J1167">
        <v>1</v>
      </c>
      <c r="K1167" s="31">
        <v>32884</v>
      </c>
      <c r="L1167">
        <f>IFERROR(DATEDIF(Таблица1[[#This Row],[ДР]],Таблица1[[#This Row],[Дата начала работы]],"y"),"-")</f>
        <v>29</v>
      </c>
      <c r="M1167" s="3" t="s">
        <v>287</v>
      </c>
      <c r="N1167" s="3" t="s">
        <v>403</v>
      </c>
      <c r="O1167" s="3" t="s">
        <v>316</v>
      </c>
      <c r="P1167" s="3">
        <v>1</v>
      </c>
      <c r="Q1167" s="3">
        <v>1</v>
      </c>
      <c r="R1167" s="3">
        <v>0</v>
      </c>
      <c r="S1167" s="3">
        <v>1</v>
      </c>
      <c r="T1167" s="3">
        <v>0</v>
      </c>
      <c r="U1167" s="3">
        <v>0</v>
      </c>
      <c r="V1167" s="3">
        <v>1</v>
      </c>
      <c r="W1167" s="3">
        <v>1</v>
      </c>
      <c r="X1167" s="3">
        <v>0</v>
      </c>
      <c r="Y1167" s="6">
        <v>0.78949999999999998</v>
      </c>
      <c r="Z1167" s="4">
        <v>0</v>
      </c>
      <c r="AA1167" s="4">
        <v>0.75</v>
      </c>
      <c r="AB1167">
        <v>7</v>
      </c>
      <c r="AC1167">
        <v>2</v>
      </c>
      <c r="AD1167" s="26">
        <v>3</v>
      </c>
      <c r="AE1167" s="26">
        <v>19</v>
      </c>
      <c r="AF1167" s="26">
        <v>95</v>
      </c>
      <c r="AG1167" s="26">
        <v>0</v>
      </c>
      <c r="AH1167" s="41">
        <v>1</v>
      </c>
      <c r="AI1167" s="41">
        <v>0.77083333333333337</v>
      </c>
      <c r="AJ1167" s="26">
        <v>1</v>
      </c>
      <c r="AK1167" s="26">
        <v>0.80180000000000007</v>
      </c>
      <c r="AL1167" s="26">
        <v>0.84313333333333329</v>
      </c>
    </row>
    <row r="1168" spans="1:38" ht="15" thickBot="1" x14ac:dyDescent="0.4">
      <c r="A1168" s="5">
        <v>4549486</v>
      </c>
      <c r="B1168" s="39" t="s">
        <v>714</v>
      </c>
      <c r="C1168" s="5" t="s">
        <v>318</v>
      </c>
      <c r="D1168" s="2">
        <v>43678</v>
      </c>
      <c r="E1168" s="2">
        <v>43617</v>
      </c>
      <c r="F1168" s="2" t="str">
        <f t="shared" si="18"/>
        <v>454948643678</v>
      </c>
      <c r="G1168" s="36">
        <v>250</v>
      </c>
      <c r="H1168" s="1">
        <f>IFERROR(DATEDIF(Таблица1[[#This Row],[Дата начала работы]],Таблица1[[#This Row],[Месяц]],"m"),"-")</f>
        <v>2</v>
      </c>
      <c r="I1168" s="50">
        <v>6</v>
      </c>
      <c r="J1168">
        <v>1</v>
      </c>
      <c r="K1168" s="31">
        <v>32884</v>
      </c>
      <c r="L1168">
        <f>IFERROR(DATEDIF(Таблица1[[#This Row],[ДР]],Таблица1[[#This Row],[Дата начала работы]],"y"),"-")</f>
        <v>29</v>
      </c>
      <c r="M1168" s="3" t="s">
        <v>287</v>
      </c>
      <c r="N1168" s="3" t="s">
        <v>403</v>
      </c>
      <c r="O1168" s="3" t="s">
        <v>316</v>
      </c>
      <c r="P1168" s="3">
        <v>1</v>
      </c>
      <c r="Q1168" s="3">
        <v>1</v>
      </c>
      <c r="R1168" s="3">
        <v>0</v>
      </c>
      <c r="S1168" s="3">
        <v>1</v>
      </c>
      <c r="T1168" s="3">
        <v>0</v>
      </c>
      <c r="U1168" s="3">
        <v>0</v>
      </c>
      <c r="V1168" s="3">
        <v>1</v>
      </c>
      <c r="W1168" s="3">
        <v>1</v>
      </c>
      <c r="X1168" s="3">
        <v>0</v>
      </c>
      <c r="Y1168" s="6">
        <v>0.44440000000000002</v>
      </c>
      <c r="Z1168" s="4">
        <v>0</v>
      </c>
      <c r="AA1168" s="4">
        <v>0.75</v>
      </c>
      <c r="AB1168">
        <v>7</v>
      </c>
      <c r="AC1168">
        <v>2</v>
      </c>
      <c r="AD1168" s="26">
        <v>3</v>
      </c>
      <c r="AE1168" s="26">
        <v>10</v>
      </c>
      <c r="AF1168" s="26">
        <v>90.909090910000003</v>
      </c>
      <c r="AG1168" s="26">
        <v>0</v>
      </c>
      <c r="AH1168" s="41">
        <v>1</v>
      </c>
      <c r="AI1168" s="41">
        <v>0.77083333333333337</v>
      </c>
      <c r="AJ1168" s="26">
        <v>1</v>
      </c>
      <c r="AK1168" s="26">
        <v>0.80180000000000007</v>
      </c>
      <c r="AL1168" s="26">
        <v>0.84313333333333329</v>
      </c>
    </row>
    <row r="1169" spans="1:38" ht="15" thickBot="1" x14ac:dyDescent="0.4">
      <c r="A1169" s="5">
        <v>4552038</v>
      </c>
      <c r="B1169" s="39" t="s">
        <v>657</v>
      </c>
      <c r="C1169" s="5" t="s">
        <v>318</v>
      </c>
      <c r="D1169" s="2">
        <v>43586</v>
      </c>
      <c r="E1169" s="2">
        <v>43586</v>
      </c>
      <c r="F1169" s="2" t="str">
        <f t="shared" si="18"/>
        <v>455203843586</v>
      </c>
      <c r="G1169" s="36">
        <v>250</v>
      </c>
      <c r="H1169" s="1">
        <f>IFERROR(DATEDIF(Таблица1[[#This Row],[Дата начала работы]],Таблица1[[#This Row],[Месяц]],"m"),"-")</f>
        <v>0</v>
      </c>
      <c r="I1169" s="50">
        <v>4</v>
      </c>
      <c r="J1169">
        <v>1</v>
      </c>
      <c r="K1169" s="31">
        <v>35555</v>
      </c>
      <c r="L1169">
        <f>IFERROR(DATEDIF(Таблица1[[#This Row],[ДР]],Таблица1[[#This Row],[Дата начала работы]],"y"),"-")</f>
        <v>21</v>
      </c>
      <c r="M1169" s="3" t="s">
        <v>287</v>
      </c>
      <c r="N1169" s="3" t="s">
        <v>344</v>
      </c>
      <c r="O1169" s="3" t="s">
        <v>314</v>
      </c>
      <c r="P1169" s="3">
        <v>1</v>
      </c>
      <c r="Q1169" s="3">
        <v>0</v>
      </c>
      <c r="R1169" s="3">
        <v>0</v>
      </c>
      <c r="S1169" s="3">
        <v>1</v>
      </c>
      <c r="T1169" s="3">
        <v>0</v>
      </c>
      <c r="U1169" s="3">
        <v>1</v>
      </c>
      <c r="V1169" s="3">
        <v>1</v>
      </c>
      <c r="W1169" s="3">
        <v>1</v>
      </c>
      <c r="X1169" s="3">
        <v>0</v>
      </c>
      <c r="Y1169" s="6">
        <v>0.8</v>
      </c>
      <c r="Z1169" s="4">
        <v>0.33333333333333298</v>
      </c>
      <c r="AA1169" s="4">
        <v>0</v>
      </c>
      <c r="AB1169">
        <v>0</v>
      </c>
      <c r="AC1169">
        <v>0</v>
      </c>
      <c r="AD1169" s="26">
        <v>2</v>
      </c>
      <c r="AE1169" s="26">
        <v>5</v>
      </c>
      <c r="AF1169" s="26">
        <v>100</v>
      </c>
      <c r="AG1169" s="26">
        <v>0</v>
      </c>
      <c r="AH1169" s="41" t="e">
        <v>#VALUE!</v>
      </c>
      <c r="AI1169" s="41">
        <v>0.48916666666666675</v>
      </c>
      <c r="AJ1169" s="26">
        <v>0.82223333333333326</v>
      </c>
      <c r="AK1169" s="26">
        <v>0.4173</v>
      </c>
      <c r="AL1169" s="26">
        <v>0.54116666666666668</v>
      </c>
    </row>
    <row r="1170" spans="1:38" ht="15" thickBot="1" x14ac:dyDescent="0.4">
      <c r="A1170" s="5">
        <v>4552038</v>
      </c>
      <c r="B1170" s="39" t="s">
        <v>657</v>
      </c>
      <c r="C1170" s="5" t="s">
        <v>318</v>
      </c>
      <c r="D1170" s="2">
        <v>43617</v>
      </c>
      <c r="E1170" s="2">
        <v>43586</v>
      </c>
      <c r="F1170" s="2" t="str">
        <f t="shared" si="18"/>
        <v>455203843617</v>
      </c>
      <c r="G1170" s="36">
        <v>250</v>
      </c>
      <c r="H1170" s="1">
        <f>IFERROR(DATEDIF(Таблица1[[#This Row],[Дата начала работы]],Таблица1[[#This Row],[Месяц]],"m"),"-")</f>
        <v>1</v>
      </c>
      <c r="I1170" s="50">
        <v>4</v>
      </c>
      <c r="J1170">
        <v>1</v>
      </c>
      <c r="K1170" s="31">
        <v>35555</v>
      </c>
      <c r="L1170">
        <f>IFERROR(DATEDIF(Таблица1[[#This Row],[ДР]],Таблица1[[#This Row],[Дата начала работы]],"y"),"-")</f>
        <v>21</v>
      </c>
      <c r="M1170" s="3" t="s">
        <v>287</v>
      </c>
      <c r="N1170" s="3" t="s">
        <v>344</v>
      </c>
      <c r="O1170" s="3" t="s">
        <v>314</v>
      </c>
      <c r="P1170" s="3">
        <v>1</v>
      </c>
      <c r="Q1170" s="3">
        <v>0</v>
      </c>
      <c r="R1170" s="3">
        <v>0</v>
      </c>
      <c r="S1170" s="3">
        <v>1</v>
      </c>
      <c r="T1170" s="3">
        <v>0</v>
      </c>
      <c r="U1170" s="3">
        <v>1</v>
      </c>
      <c r="V1170" s="3">
        <v>1</v>
      </c>
      <c r="W1170" s="3">
        <v>1</v>
      </c>
      <c r="X1170" s="3">
        <v>0</v>
      </c>
      <c r="Y1170" s="6">
        <v>0.85289999999999999</v>
      </c>
      <c r="Z1170" s="4">
        <v>0.22222222222222199</v>
      </c>
      <c r="AA1170" s="4">
        <v>0.72727272727272696</v>
      </c>
      <c r="AB1170">
        <v>21</v>
      </c>
      <c r="AC1170">
        <v>15</v>
      </c>
      <c r="AD1170" s="26">
        <v>9</v>
      </c>
      <c r="AE1170" s="26">
        <v>34</v>
      </c>
      <c r="AF1170" s="26">
        <v>100</v>
      </c>
      <c r="AG1170" s="26">
        <v>0</v>
      </c>
      <c r="AH1170" s="41">
        <v>1</v>
      </c>
      <c r="AI1170" s="41">
        <v>0.57916666666666672</v>
      </c>
      <c r="AJ1170" s="26">
        <v>0.93333333333333324</v>
      </c>
      <c r="AK1170" s="26">
        <v>0.5839333333333333</v>
      </c>
      <c r="AL1170" s="26">
        <v>0.5810333333333334</v>
      </c>
    </row>
    <row r="1171" spans="1:38" ht="15" thickBot="1" x14ac:dyDescent="0.4">
      <c r="A1171" s="5">
        <v>4552038</v>
      </c>
      <c r="B1171" s="39" t="s">
        <v>657</v>
      </c>
      <c r="C1171" s="5" t="s">
        <v>318</v>
      </c>
      <c r="D1171" s="2">
        <v>43647</v>
      </c>
      <c r="E1171" s="2">
        <v>43586</v>
      </c>
      <c r="F1171" s="2" t="str">
        <f t="shared" si="18"/>
        <v>455203843647</v>
      </c>
      <c r="G1171" s="36">
        <v>250</v>
      </c>
      <c r="H1171" s="1">
        <f>IFERROR(DATEDIF(Таблица1[[#This Row],[Дата начала работы]],Таблица1[[#This Row],[Месяц]],"m"),"-")</f>
        <v>2</v>
      </c>
      <c r="I1171" s="50">
        <v>4</v>
      </c>
      <c r="J1171">
        <v>1</v>
      </c>
      <c r="K1171" s="31">
        <v>35555</v>
      </c>
      <c r="L1171">
        <f>IFERROR(DATEDIF(Таблица1[[#This Row],[ДР]],Таблица1[[#This Row],[Дата начала работы]],"y"),"-")</f>
        <v>21</v>
      </c>
      <c r="M1171" s="3" t="s">
        <v>287</v>
      </c>
      <c r="N1171" s="3" t="s">
        <v>344</v>
      </c>
      <c r="O1171" s="3" t="s">
        <v>314</v>
      </c>
      <c r="P1171" s="3">
        <v>1</v>
      </c>
      <c r="Q1171" s="3">
        <v>0</v>
      </c>
      <c r="R1171" s="3">
        <v>0</v>
      </c>
      <c r="S1171" s="3">
        <v>1</v>
      </c>
      <c r="T1171" s="3">
        <v>0</v>
      </c>
      <c r="U1171" s="3">
        <v>1</v>
      </c>
      <c r="V1171" s="3">
        <v>1</v>
      </c>
      <c r="W1171" s="3">
        <v>1</v>
      </c>
      <c r="X1171" s="3">
        <v>0</v>
      </c>
      <c r="Y1171" s="6">
        <v>0.83330000000000004</v>
      </c>
      <c r="Z1171" s="4">
        <v>0.2</v>
      </c>
      <c r="AA1171" s="4">
        <v>0.75</v>
      </c>
      <c r="AB1171">
        <v>7</v>
      </c>
      <c r="AC1171">
        <v>1</v>
      </c>
      <c r="AD1171" s="26">
        <v>8</v>
      </c>
      <c r="AE1171" s="26">
        <v>44</v>
      </c>
      <c r="AF1171" s="26">
        <v>100</v>
      </c>
      <c r="AG1171" s="26">
        <v>0</v>
      </c>
      <c r="AH1171" s="41" t="s">
        <v>285</v>
      </c>
      <c r="AI1171" s="41">
        <v>0.6</v>
      </c>
      <c r="AJ1171" s="26">
        <v>0.66664999999999996</v>
      </c>
      <c r="AK1171" s="26">
        <v>0.59460000000000002</v>
      </c>
      <c r="AL1171" s="26">
        <v>0.62939999999999996</v>
      </c>
    </row>
    <row r="1172" spans="1:38" ht="15" thickBot="1" x14ac:dyDescent="0.4">
      <c r="A1172" s="5">
        <v>4552038</v>
      </c>
      <c r="B1172" s="39" t="s">
        <v>657</v>
      </c>
      <c r="C1172" s="5" t="s">
        <v>318</v>
      </c>
      <c r="D1172" s="2">
        <v>43678</v>
      </c>
      <c r="E1172" s="2">
        <v>43586</v>
      </c>
      <c r="F1172" s="2" t="str">
        <f t="shared" si="18"/>
        <v>455203843678</v>
      </c>
      <c r="G1172" s="36">
        <v>250</v>
      </c>
      <c r="H1172" s="1">
        <f>IFERROR(DATEDIF(Таблица1[[#This Row],[Дата начала работы]],Таблица1[[#This Row],[Месяц]],"m"),"-")</f>
        <v>3</v>
      </c>
      <c r="I1172" s="50">
        <v>4</v>
      </c>
      <c r="J1172">
        <v>1</v>
      </c>
      <c r="K1172" s="31">
        <v>35555</v>
      </c>
      <c r="L1172">
        <f>IFERROR(DATEDIF(Таблица1[[#This Row],[ДР]],Таблица1[[#This Row],[Дата начала работы]],"y"),"-")</f>
        <v>21</v>
      </c>
      <c r="M1172" s="3" t="s">
        <v>287</v>
      </c>
      <c r="N1172" s="3" t="s">
        <v>344</v>
      </c>
      <c r="O1172" s="3" t="s">
        <v>314</v>
      </c>
      <c r="P1172" s="3">
        <v>1</v>
      </c>
      <c r="Q1172" s="3">
        <v>0</v>
      </c>
      <c r="R1172" s="3">
        <v>0</v>
      </c>
      <c r="S1172" s="3">
        <v>1</v>
      </c>
      <c r="T1172" s="3">
        <v>0</v>
      </c>
      <c r="U1172" s="3">
        <v>1</v>
      </c>
      <c r="V1172" s="3">
        <v>1</v>
      </c>
      <c r="W1172" s="3">
        <v>1</v>
      </c>
      <c r="X1172" s="3">
        <v>0</v>
      </c>
      <c r="Y1172" s="6">
        <v>0.5</v>
      </c>
      <c r="Z1172" s="4">
        <v>0.18181818181818199</v>
      </c>
      <c r="AA1172" s="4">
        <v>0.78571428571428603</v>
      </c>
      <c r="AB1172">
        <v>11</v>
      </c>
      <c r="AC1172">
        <v>3</v>
      </c>
      <c r="AD1172" s="26">
        <v>7</v>
      </c>
      <c r="AE1172" s="26">
        <v>21</v>
      </c>
      <c r="AF1172" s="26">
        <v>100</v>
      </c>
      <c r="AG1172" s="26">
        <v>0</v>
      </c>
      <c r="AH1172" s="41">
        <v>0.75</v>
      </c>
      <c r="AI1172" s="41">
        <v>0.55062500000000003</v>
      </c>
      <c r="AJ1172" s="26">
        <v>0.82499999999999996</v>
      </c>
      <c r="AK1172" s="26">
        <v>0.52411249999999998</v>
      </c>
      <c r="AL1172" s="26">
        <v>0.57817499999999999</v>
      </c>
    </row>
    <row r="1173" spans="1:38" ht="15" thickBot="1" x14ac:dyDescent="0.4">
      <c r="A1173" s="5">
        <v>4554978</v>
      </c>
      <c r="B1173" s="39" t="s">
        <v>544</v>
      </c>
      <c r="C1173" s="5" t="s">
        <v>318</v>
      </c>
      <c r="D1173" s="2">
        <v>43617</v>
      </c>
      <c r="E1173" s="2">
        <v>43617</v>
      </c>
      <c r="F1173" s="2" t="str">
        <f t="shared" si="18"/>
        <v>455497843617</v>
      </c>
      <c r="G1173" s="36">
        <v>250</v>
      </c>
      <c r="H1173" s="1">
        <f>IFERROR(DATEDIF(Таблица1[[#This Row],[Дата начала работы]],Таблица1[[#This Row],[Месяц]],"m"),"-")</f>
        <v>0</v>
      </c>
      <c r="I1173" s="50">
        <v>25</v>
      </c>
      <c r="J1173">
        <v>1</v>
      </c>
      <c r="K1173" s="31">
        <v>25645</v>
      </c>
      <c r="L1173">
        <f>IFERROR(DATEDIF(Таблица1[[#This Row],[ДР]],Таблица1[[#This Row],[Дата начала работы]],"y"),"-")</f>
        <v>49</v>
      </c>
      <c r="M1173" s="3" t="s">
        <v>290</v>
      </c>
      <c r="N1173" s="3" t="s">
        <v>412</v>
      </c>
      <c r="O1173" s="3" t="s">
        <v>314</v>
      </c>
      <c r="P1173" s="3">
        <v>1</v>
      </c>
      <c r="Q1173" s="3">
        <v>1</v>
      </c>
      <c r="R1173" s="3">
        <v>0</v>
      </c>
      <c r="S1173" s="3">
        <v>1</v>
      </c>
      <c r="T1173" s="3">
        <v>0</v>
      </c>
      <c r="U1173" s="3">
        <v>0</v>
      </c>
      <c r="V1173" s="3">
        <v>0</v>
      </c>
      <c r="W1173" s="3">
        <v>1</v>
      </c>
      <c r="X1173" s="3">
        <v>0</v>
      </c>
      <c r="Y1173" s="6">
        <v>0.93330000000000002</v>
      </c>
      <c r="Z1173" s="4">
        <v>0</v>
      </c>
      <c r="AA1173" s="4">
        <v>1</v>
      </c>
      <c r="AB1173">
        <v>83</v>
      </c>
      <c r="AC1173">
        <v>28</v>
      </c>
      <c r="AD1173" s="26">
        <v>3</v>
      </c>
      <c r="AE1173" s="26">
        <v>15</v>
      </c>
      <c r="AF1173" s="26">
        <v>88.235294120000006</v>
      </c>
      <c r="AG1173" s="26">
        <v>0</v>
      </c>
      <c r="AH1173" s="41" t="e">
        <v>#VALUE!</v>
      </c>
      <c r="AI1173" s="41">
        <v>0.625</v>
      </c>
      <c r="AJ1173" s="26">
        <v>1</v>
      </c>
      <c r="AK1173" s="26">
        <v>0.68920000000000003</v>
      </c>
      <c r="AL1173" s="26">
        <v>0.60294999999999999</v>
      </c>
    </row>
    <row r="1174" spans="1:38" ht="15" thickBot="1" x14ac:dyDescent="0.4">
      <c r="A1174" s="5">
        <v>4554978</v>
      </c>
      <c r="B1174" s="39" t="s">
        <v>544</v>
      </c>
      <c r="C1174" s="5" t="s">
        <v>318</v>
      </c>
      <c r="D1174" s="2">
        <v>43647</v>
      </c>
      <c r="E1174" s="2">
        <v>43617</v>
      </c>
      <c r="F1174" s="2" t="str">
        <f t="shared" si="18"/>
        <v>455497843647</v>
      </c>
      <c r="G1174" s="36">
        <v>250</v>
      </c>
      <c r="H1174" s="1">
        <f>IFERROR(DATEDIF(Таблица1[[#This Row],[Дата начала работы]],Таблица1[[#This Row],[Месяц]],"m"),"-")</f>
        <v>1</v>
      </c>
      <c r="I1174" s="50">
        <v>25</v>
      </c>
      <c r="J1174">
        <v>1</v>
      </c>
      <c r="K1174" s="31">
        <v>25645</v>
      </c>
      <c r="L1174">
        <f>IFERROR(DATEDIF(Таблица1[[#This Row],[ДР]],Таблица1[[#This Row],[Дата начала работы]],"y"),"-")</f>
        <v>49</v>
      </c>
      <c r="M1174" s="3" t="s">
        <v>290</v>
      </c>
      <c r="N1174" s="3" t="s">
        <v>412</v>
      </c>
      <c r="O1174" s="3" t="s">
        <v>314</v>
      </c>
      <c r="P1174" s="3">
        <v>1</v>
      </c>
      <c r="Q1174" s="3">
        <v>1</v>
      </c>
      <c r="R1174" s="3">
        <v>0</v>
      </c>
      <c r="S1174" s="3">
        <v>1</v>
      </c>
      <c r="T1174" s="3">
        <v>0</v>
      </c>
      <c r="U1174" s="3">
        <v>0</v>
      </c>
      <c r="V1174" s="3">
        <v>0</v>
      </c>
      <c r="W1174" s="3">
        <v>1</v>
      </c>
      <c r="X1174" s="3">
        <v>0</v>
      </c>
      <c r="Y1174" s="6">
        <v>0.85</v>
      </c>
      <c r="Z1174" s="4">
        <v>0.2</v>
      </c>
      <c r="AA1174" s="4">
        <v>1</v>
      </c>
      <c r="AB1174">
        <v>41</v>
      </c>
      <c r="AC1174">
        <v>19</v>
      </c>
      <c r="AD1174" s="26">
        <v>4</v>
      </c>
      <c r="AE1174" s="26">
        <v>20</v>
      </c>
      <c r="AF1174" s="26">
        <v>95.238095240000007</v>
      </c>
      <c r="AG1174" s="26">
        <v>0</v>
      </c>
      <c r="AH1174" s="41">
        <v>0.66669999999999996</v>
      </c>
      <c r="AI1174" s="41">
        <v>0.7818750000000001</v>
      </c>
      <c r="AJ1174" s="26">
        <v>1</v>
      </c>
      <c r="AK1174" s="26">
        <v>0.82644999999999991</v>
      </c>
      <c r="AL1174" s="26">
        <v>0.750475</v>
      </c>
    </row>
    <row r="1175" spans="1:38" ht="15" thickBot="1" x14ac:dyDescent="0.4">
      <c r="A1175" s="5">
        <v>4554978</v>
      </c>
      <c r="B1175" s="39" t="s">
        <v>544</v>
      </c>
      <c r="C1175" s="5" t="s">
        <v>318</v>
      </c>
      <c r="D1175" s="2">
        <v>43678</v>
      </c>
      <c r="E1175" s="2">
        <v>43617</v>
      </c>
      <c r="F1175" s="2" t="str">
        <f t="shared" si="18"/>
        <v>455497843678</v>
      </c>
      <c r="G1175" s="36">
        <v>250</v>
      </c>
      <c r="H1175" s="1">
        <f>IFERROR(DATEDIF(Таблица1[[#This Row],[Дата начала работы]],Таблица1[[#This Row],[Месяц]],"m"),"-")</f>
        <v>2</v>
      </c>
      <c r="I1175" s="50">
        <v>25</v>
      </c>
      <c r="J1175">
        <v>1</v>
      </c>
      <c r="K1175" s="31">
        <v>25645</v>
      </c>
      <c r="L1175">
        <f>IFERROR(DATEDIF(Таблица1[[#This Row],[ДР]],Таблица1[[#This Row],[Дата начала работы]],"y"),"-")</f>
        <v>49</v>
      </c>
      <c r="M1175" s="3" t="s">
        <v>290</v>
      </c>
      <c r="N1175" s="3" t="s">
        <v>412</v>
      </c>
      <c r="O1175" s="3" t="s">
        <v>314</v>
      </c>
      <c r="P1175" s="3">
        <v>1</v>
      </c>
      <c r="Q1175" s="3">
        <v>1</v>
      </c>
      <c r="R1175" s="3">
        <v>0</v>
      </c>
      <c r="S1175" s="3">
        <v>1</v>
      </c>
      <c r="T1175" s="3">
        <v>0</v>
      </c>
      <c r="U1175" s="3">
        <v>0</v>
      </c>
      <c r="V1175" s="3">
        <v>0</v>
      </c>
      <c r="W1175" s="3">
        <v>1</v>
      </c>
      <c r="X1175" s="3">
        <v>0</v>
      </c>
      <c r="Y1175" s="6">
        <v>0.8</v>
      </c>
      <c r="Z1175" s="4">
        <v>0.16666666666666699</v>
      </c>
      <c r="AA1175" s="4">
        <v>1</v>
      </c>
      <c r="AB1175">
        <v>36</v>
      </c>
      <c r="AC1175">
        <v>16</v>
      </c>
      <c r="AD1175" s="26">
        <v>4</v>
      </c>
      <c r="AE1175" s="26">
        <v>11</v>
      </c>
      <c r="AF1175" s="26">
        <v>100</v>
      </c>
      <c r="AG1175" s="26">
        <v>0</v>
      </c>
      <c r="AH1175" s="41">
        <v>1</v>
      </c>
      <c r="AI1175" s="41">
        <v>0.72958333333333336</v>
      </c>
      <c r="AJ1175" s="26">
        <v>1</v>
      </c>
      <c r="AK1175" s="26">
        <v>0.78069999999999995</v>
      </c>
      <c r="AL1175" s="26">
        <v>0.70129999999999981</v>
      </c>
    </row>
    <row r="1176" spans="1:38" ht="15" thickBot="1" x14ac:dyDescent="0.4">
      <c r="A1176" s="5">
        <v>4554999</v>
      </c>
      <c r="B1176" s="39" t="s">
        <v>458</v>
      </c>
      <c r="C1176" s="5" t="s">
        <v>318</v>
      </c>
      <c r="D1176" s="2">
        <v>43586</v>
      </c>
      <c r="E1176" s="2">
        <v>43586</v>
      </c>
      <c r="F1176" s="2" t="str">
        <f t="shared" si="18"/>
        <v>455499943586</v>
      </c>
      <c r="G1176" s="36">
        <v>250</v>
      </c>
      <c r="H1176" s="1">
        <f>IFERROR(DATEDIF(Таблица1[[#This Row],[Дата начала работы]],Таблица1[[#This Row],[Месяц]],"m"),"-")</f>
        <v>0</v>
      </c>
      <c r="I1176" s="50">
        <v>8</v>
      </c>
      <c r="J1176">
        <v>1</v>
      </c>
      <c r="K1176" s="31">
        <v>34222</v>
      </c>
      <c r="L1176">
        <f>IFERROR(DATEDIF(Таблица1[[#This Row],[ДР]],Таблица1[[#This Row],[Дата начала работы]],"y"),"-")</f>
        <v>25</v>
      </c>
      <c r="M1176" s="3" t="s">
        <v>287</v>
      </c>
      <c r="N1176" s="3" t="s">
        <v>319</v>
      </c>
      <c r="O1176" s="3" t="s">
        <v>316</v>
      </c>
      <c r="P1176" s="3">
        <v>1</v>
      </c>
      <c r="Q1176" s="3">
        <v>0</v>
      </c>
      <c r="R1176" s="3">
        <v>1</v>
      </c>
      <c r="S1176" s="3">
        <v>1</v>
      </c>
      <c r="T1176" s="3">
        <v>0</v>
      </c>
      <c r="U1176" s="3">
        <v>0</v>
      </c>
      <c r="V1176" s="3">
        <v>1</v>
      </c>
      <c r="W1176" s="3">
        <v>1</v>
      </c>
      <c r="X1176" s="3">
        <v>0</v>
      </c>
      <c r="Y1176" s="6">
        <v>0.22220000000000001</v>
      </c>
      <c r="Z1176" s="4">
        <v>0</v>
      </c>
      <c r="AA1176" s="4">
        <v>0</v>
      </c>
      <c r="AB1176">
        <v>0</v>
      </c>
      <c r="AC1176">
        <v>0</v>
      </c>
      <c r="AD1176" s="26">
        <v>4</v>
      </c>
      <c r="AE1176" s="26">
        <v>9</v>
      </c>
      <c r="AF1176" s="26">
        <v>100</v>
      </c>
      <c r="AG1176" s="26">
        <v>0</v>
      </c>
      <c r="AH1176" s="41" t="e">
        <v>#VALUE!</v>
      </c>
      <c r="AI1176" s="41">
        <v>0.62</v>
      </c>
      <c r="AJ1176" s="26">
        <v>1</v>
      </c>
      <c r="AK1176" s="26">
        <v>0.5</v>
      </c>
      <c r="AL1176" s="26">
        <v>0.66670000000000007</v>
      </c>
    </row>
    <row r="1177" spans="1:38" ht="15" thickBot="1" x14ac:dyDescent="0.4">
      <c r="A1177" s="5">
        <v>4554999</v>
      </c>
      <c r="B1177" s="39" t="s">
        <v>458</v>
      </c>
      <c r="C1177" s="5" t="s">
        <v>318</v>
      </c>
      <c r="D1177" s="2">
        <v>43617</v>
      </c>
      <c r="E1177" s="2">
        <v>43586</v>
      </c>
      <c r="F1177" s="2" t="str">
        <f t="shared" si="18"/>
        <v>455499943617</v>
      </c>
      <c r="G1177" s="36">
        <v>250</v>
      </c>
      <c r="H1177" s="1">
        <f>IFERROR(DATEDIF(Таблица1[[#This Row],[Дата начала работы]],Таблица1[[#This Row],[Месяц]],"m"),"-")</f>
        <v>1</v>
      </c>
      <c r="I1177" s="50">
        <v>8</v>
      </c>
      <c r="J1177">
        <v>1</v>
      </c>
      <c r="K1177" s="31">
        <v>34222</v>
      </c>
      <c r="L1177">
        <f>IFERROR(DATEDIF(Таблица1[[#This Row],[ДР]],Таблица1[[#This Row],[Дата начала работы]],"y"),"-")</f>
        <v>25</v>
      </c>
      <c r="M1177" s="3" t="s">
        <v>287</v>
      </c>
      <c r="N1177" s="3" t="s">
        <v>319</v>
      </c>
      <c r="O1177" s="3" t="s">
        <v>316</v>
      </c>
      <c r="P1177" s="3">
        <v>1</v>
      </c>
      <c r="Q1177" s="3">
        <v>0</v>
      </c>
      <c r="R1177" s="3">
        <v>1</v>
      </c>
      <c r="S1177" s="3">
        <v>1</v>
      </c>
      <c r="T1177" s="3">
        <v>0</v>
      </c>
      <c r="U1177" s="3">
        <v>0</v>
      </c>
      <c r="V1177" s="3">
        <v>1</v>
      </c>
      <c r="W1177" s="3">
        <v>1</v>
      </c>
      <c r="X1177" s="3">
        <v>0</v>
      </c>
      <c r="Y1177" s="6">
        <v>3.6999999999999998E-2</v>
      </c>
      <c r="Z1177" s="4">
        <v>0</v>
      </c>
      <c r="AA1177" s="4">
        <v>0.5</v>
      </c>
      <c r="AB1177">
        <v>35</v>
      </c>
      <c r="AC1177">
        <v>19</v>
      </c>
      <c r="AD1177" s="26">
        <v>4</v>
      </c>
      <c r="AE1177" s="26">
        <v>28</v>
      </c>
      <c r="AF1177" s="26">
        <v>96.551724140000005</v>
      </c>
      <c r="AG1177" s="26">
        <v>0</v>
      </c>
      <c r="AH1177" s="41">
        <v>1</v>
      </c>
      <c r="AI1177" s="41">
        <v>0.60312499999999991</v>
      </c>
      <c r="AJ1177" s="26">
        <v>0.91667500000000002</v>
      </c>
      <c r="AK1177" s="26">
        <v>0.57432499999999997</v>
      </c>
      <c r="AL1177" s="26">
        <v>0.67697499999999999</v>
      </c>
    </row>
    <row r="1178" spans="1:38" ht="15" thickBot="1" x14ac:dyDescent="0.4">
      <c r="A1178" s="5">
        <v>4554999</v>
      </c>
      <c r="B1178" s="39" t="s">
        <v>458</v>
      </c>
      <c r="C1178" s="5" t="s">
        <v>318</v>
      </c>
      <c r="D1178" s="2">
        <v>43647</v>
      </c>
      <c r="E1178" s="2">
        <v>43586</v>
      </c>
      <c r="F1178" s="2" t="str">
        <f t="shared" si="18"/>
        <v>455499943647</v>
      </c>
      <c r="G1178" s="36">
        <v>250</v>
      </c>
      <c r="H1178" s="1">
        <f>IFERROR(DATEDIF(Таблица1[[#This Row],[Дата начала работы]],Таблица1[[#This Row],[Месяц]],"m"),"-")</f>
        <v>2</v>
      </c>
      <c r="I1178" s="50">
        <v>8</v>
      </c>
      <c r="J1178">
        <v>1</v>
      </c>
      <c r="K1178" s="31">
        <v>34222</v>
      </c>
      <c r="L1178">
        <f>IFERROR(DATEDIF(Таблица1[[#This Row],[ДР]],Таблица1[[#This Row],[Дата начала работы]],"y"),"-")</f>
        <v>25</v>
      </c>
      <c r="M1178" s="3" t="s">
        <v>287</v>
      </c>
      <c r="N1178" s="3" t="s">
        <v>319</v>
      </c>
      <c r="O1178" s="3" t="s">
        <v>316</v>
      </c>
      <c r="P1178" s="3">
        <v>1</v>
      </c>
      <c r="Q1178" s="3">
        <v>0</v>
      </c>
      <c r="R1178" s="3">
        <v>1</v>
      </c>
      <c r="S1178" s="3">
        <v>1</v>
      </c>
      <c r="T1178" s="3">
        <v>0</v>
      </c>
      <c r="U1178" s="3">
        <v>0</v>
      </c>
      <c r="V1178" s="3">
        <v>1</v>
      </c>
      <c r="W1178" s="3">
        <v>1</v>
      </c>
      <c r="X1178" s="3">
        <v>0</v>
      </c>
      <c r="Y1178" s="6">
        <v>0.08</v>
      </c>
      <c r="Z1178" s="4">
        <v>0</v>
      </c>
      <c r="AA1178" s="4">
        <v>0.5</v>
      </c>
      <c r="AB1178">
        <v>19</v>
      </c>
      <c r="AC1178">
        <v>9</v>
      </c>
      <c r="AD1178" s="26">
        <v>3</v>
      </c>
      <c r="AE1178" s="26">
        <v>27</v>
      </c>
      <c r="AF1178" s="26">
        <v>100</v>
      </c>
      <c r="AG1178" s="26">
        <v>0</v>
      </c>
      <c r="AH1178" s="41">
        <v>0.75</v>
      </c>
      <c r="AI1178" s="41">
        <v>0.60649999999999993</v>
      </c>
      <c r="AJ1178" s="26">
        <v>0.93333999999999995</v>
      </c>
      <c r="AK1178" s="26">
        <v>0.55945999999999996</v>
      </c>
      <c r="AL1178" s="26">
        <v>0.67491999999999996</v>
      </c>
    </row>
    <row r="1179" spans="1:38" ht="15" thickBot="1" x14ac:dyDescent="0.4">
      <c r="A1179" s="5">
        <v>4554999</v>
      </c>
      <c r="B1179" s="39" t="s">
        <v>458</v>
      </c>
      <c r="C1179" s="5" t="s">
        <v>318</v>
      </c>
      <c r="D1179" s="2">
        <v>43678</v>
      </c>
      <c r="E1179" s="2">
        <v>43586</v>
      </c>
      <c r="F1179" s="2" t="str">
        <f t="shared" si="18"/>
        <v>455499943678</v>
      </c>
      <c r="G1179" s="36">
        <v>250</v>
      </c>
      <c r="H1179" s="1">
        <f>IFERROR(DATEDIF(Таблица1[[#This Row],[Дата начала работы]],Таблица1[[#This Row],[Месяц]],"m"),"-")</f>
        <v>3</v>
      </c>
      <c r="I1179" s="50">
        <v>8</v>
      </c>
      <c r="J1179">
        <v>1</v>
      </c>
      <c r="K1179" s="31">
        <v>34222</v>
      </c>
      <c r="L1179">
        <f>IFERROR(DATEDIF(Таблица1[[#This Row],[ДР]],Таблица1[[#This Row],[Дата начала работы]],"y"),"-")</f>
        <v>25</v>
      </c>
      <c r="M1179" s="3" t="s">
        <v>287</v>
      </c>
      <c r="N1179" s="3" t="s">
        <v>319</v>
      </c>
      <c r="O1179" s="3" t="s">
        <v>316</v>
      </c>
      <c r="P1179" s="3">
        <v>1</v>
      </c>
      <c r="Q1179" s="3">
        <v>0</v>
      </c>
      <c r="R1179" s="3">
        <v>1</v>
      </c>
      <c r="S1179" s="3">
        <v>1</v>
      </c>
      <c r="T1179" s="3">
        <v>0</v>
      </c>
      <c r="U1179" s="3">
        <v>0</v>
      </c>
      <c r="V1179" s="3">
        <v>1</v>
      </c>
      <c r="W1179" s="3">
        <v>1</v>
      </c>
      <c r="X1179" s="3">
        <v>0</v>
      </c>
      <c r="Y1179" s="6">
        <v>0</v>
      </c>
      <c r="Z1179" s="4">
        <v>0</v>
      </c>
      <c r="AA1179" s="4">
        <v>0.5</v>
      </c>
      <c r="AB1179">
        <v>19</v>
      </c>
      <c r="AC1179">
        <v>9</v>
      </c>
      <c r="AD1179" s="26">
        <v>3</v>
      </c>
      <c r="AE1179" s="26">
        <v>13</v>
      </c>
      <c r="AF1179" s="26">
        <v>100</v>
      </c>
      <c r="AG1179" s="26">
        <v>0</v>
      </c>
      <c r="AH1179" s="41">
        <v>1</v>
      </c>
      <c r="AI1179" s="41">
        <v>0.60649999999999993</v>
      </c>
      <c r="AJ1179" s="26">
        <v>0.93333999999999995</v>
      </c>
      <c r="AK1179" s="26">
        <v>0.55945999999999996</v>
      </c>
      <c r="AL1179" s="26">
        <v>0.67491999999999996</v>
      </c>
    </row>
    <row r="1180" spans="1:38" ht="15" thickBot="1" x14ac:dyDescent="0.4">
      <c r="A1180" s="5">
        <v>4555057</v>
      </c>
      <c r="B1180" s="39" t="s">
        <v>639</v>
      </c>
      <c r="C1180" s="5" t="s">
        <v>318</v>
      </c>
      <c r="D1180" s="2">
        <v>43586</v>
      </c>
      <c r="E1180" s="2">
        <v>43586</v>
      </c>
      <c r="F1180" s="2" t="str">
        <f t="shared" si="18"/>
        <v>455505743586</v>
      </c>
      <c r="G1180" s="36">
        <v>250</v>
      </c>
      <c r="H1180" s="1">
        <f>IFERROR(DATEDIF(Таблица1[[#This Row],[Дата начала работы]],Таблица1[[#This Row],[Месяц]],"m"),"-")</f>
        <v>0</v>
      </c>
      <c r="I1180" s="50">
        <v>16</v>
      </c>
      <c r="J1180">
        <v>1</v>
      </c>
      <c r="K1180" s="31">
        <v>30346</v>
      </c>
      <c r="L1180">
        <f>IFERROR(DATEDIF(Таблица1[[#This Row],[ДР]],Таблица1[[#This Row],[Дата начала работы]],"y"),"-")</f>
        <v>36</v>
      </c>
      <c r="M1180" s="3" t="s">
        <v>290</v>
      </c>
      <c r="N1180" s="3" t="s">
        <v>371</v>
      </c>
      <c r="O1180" s="3" t="s">
        <v>314</v>
      </c>
      <c r="P1180" s="3">
        <v>0</v>
      </c>
      <c r="Q1180" s="3">
        <v>0</v>
      </c>
      <c r="R1180" s="3">
        <v>0</v>
      </c>
      <c r="S1180" s="3">
        <v>1</v>
      </c>
      <c r="T1180" s="3">
        <v>0</v>
      </c>
      <c r="U1180" s="3">
        <v>0</v>
      </c>
      <c r="V1180" s="3">
        <v>1</v>
      </c>
      <c r="W1180" s="3">
        <v>0</v>
      </c>
      <c r="X1180" s="3">
        <v>1</v>
      </c>
      <c r="Y1180" s="6">
        <v>1</v>
      </c>
      <c r="Z1180" s="4">
        <v>0</v>
      </c>
      <c r="AA1180" s="4">
        <v>0.66666666666666696</v>
      </c>
      <c r="AB1180">
        <v>0</v>
      </c>
      <c r="AC1180">
        <v>0</v>
      </c>
      <c r="AD1180" s="26">
        <v>1</v>
      </c>
      <c r="AE1180" s="26">
        <v>1</v>
      </c>
      <c r="AF1180" s="26">
        <v>100</v>
      </c>
      <c r="AG1180" s="26">
        <v>0</v>
      </c>
      <c r="AH1180" s="41" t="e">
        <v>#VALUE!</v>
      </c>
      <c r="AI1180" s="41">
        <v>0.59562499999999996</v>
      </c>
      <c r="AJ1180" s="26">
        <v>0.95</v>
      </c>
      <c r="AK1180" s="26">
        <v>0.54115000000000002</v>
      </c>
      <c r="AL1180" s="26">
        <v>0.63869999999999993</v>
      </c>
    </row>
    <row r="1181" spans="1:38" ht="15" thickBot="1" x14ac:dyDescent="0.4">
      <c r="A1181" s="5">
        <v>4555057</v>
      </c>
      <c r="B1181" s="39" t="s">
        <v>639</v>
      </c>
      <c r="C1181" s="5" t="s">
        <v>318</v>
      </c>
      <c r="D1181" s="2">
        <v>43617</v>
      </c>
      <c r="E1181" s="2">
        <v>43586</v>
      </c>
      <c r="F1181" s="2" t="str">
        <f t="shared" si="18"/>
        <v>455505743617</v>
      </c>
      <c r="G1181" s="36">
        <v>250</v>
      </c>
      <c r="H1181" s="1">
        <f>IFERROR(DATEDIF(Таблица1[[#This Row],[Дата начала работы]],Таблица1[[#This Row],[Месяц]],"m"),"-")</f>
        <v>1</v>
      </c>
      <c r="I1181" s="50">
        <v>16</v>
      </c>
      <c r="J1181">
        <v>1</v>
      </c>
      <c r="K1181" s="31">
        <v>30346</v>
      </c>
      <c r="L1181">
        <f>IFERROR(DATEDIF(Таблица1[[#This Row],[ДР]],Таблица1[[#This Row],[Дата начала работы]],"y"),"-")</f>
        <v>36</v>
      </c>
      <c r="M1181" s="3" t="s">
        <v>290</v>
      </c>
      <c r="N1181" s="3" t="s">
        <v>371</v>
      </c>
      <c r="O1181" s="3" t="s">
        <v>314</v>
      </c>
      <c r="P1181" s="3">
        <v>0</v>
      </c>
      <c r="Q1181" s="3">
        <v>0</v>
      </c>
      <c r="R1181" s="3">
        <v>0</v>
      </c>
      <c r="S1181" s="3">
        <v>1</v>
      </c>
      <c r="T1181" s="3">
        <v>0</v>
      </c>
      <c r="U1181" s="3">
        <v>0</v>
      </c>
      <c r="V1181" s="3">
        <v>1</v>
      </c>
      <c r="W1181" s="3">
        <v>0</v>
      </c>
      <c r="X1181" s="3">
        <v>1</v>
      </c>
      <c r="Y1181" s="6">
        <v>0.57689999999999997</v>
      </c>
      <c r="Z1181" s="4">
        <v>0</v>
      </c>
      <c r="AA1181" s="4">
        <v>0.83333333333333304</v>
      </c>
      <c r="AB1181">
        <v>22</v>
      </c>
      <c r="AC1181">
        <v>9</v>
      </c>
      <c r="AD1181" s="26">
        <v>6</v>
      </c>
      <c r="AE1181" s="26">
        <v>28</v>
      </c>
      <c r="AF1181" s="26">
        <v>93.333333330000002</v>
      </c>
      <c r="AG1181" s="26">
        <v>0</v>
      </c>
      <c r="AH1181" s="41">
        <v>1</v>
      </c>
      <c r="AI1181" s="41">
        <v>0.52333333333333332</v>
      </c>
      <c r="AJ1181" s="26">
        <v>0.93333333333333324</v>
      </c>
      <c r="AK1181" s="26">
        <v>0.49629999999999996</v>
      </c>
      <c r="AL1181" s="26">
        <v>0.54049999999999987</v>
      </c>
    </row>
    <row r="1182" spans="1:38" ht="15" thickBot="1" x14ac:dyDescent="0.4">
      <c r="A1182" s="5">
        <v>4555057</v>
      </c>
      <c r="B1182" s="39" t="s">
        <v>639</v>
      </c>
      <c r="C1182" s="5" t="s">
        <v>318</v>
      </c>
      <c r="D1182" s="2">
        <v>43647</v>
      </c>
      <c r="E1182" s="2">
        <v>43586</v>
      </c>
      <c r="F1182" s="2" t="str">
        <f t="shared" si="18"/>
        <v>455505743647</v>
      </c>
      <c r="G1182" s="36">
        <v>250</v>
      </c>
      <c r="H1182" s="1">
        <f>IFERROR(DATEDIF(Таблица1[[#This Row],[Дата начала работы]],Таблица1[[#This Row],[Месяц]],"m"),"-")</f>
        <v>2</v>
      </c>
      <c r="I1182" s="50">
        <v>16</v>
      </c>
      <c r="J1182">
        <v>1</v>
      </c>
      <c r="K1182" s="31">
        <v>30346</v>
      </c>
      <c r="L1182">
        <f>IFERROR(DATEDIF(Таблица1[[#This Row],[ДР]],Таблица1[[#This Row],[Дата начала работы]],"y"),"-")</f>
        <v>36</v>
      </c>
      <c r="M1182" s="3" t="s">
        <v>290</v>
      </c>
      <c r="N1182" s="3" t="s">
        <v>371</v>
      </c>
      <c r="O1182" s="3" t="s">
        <v>314</v>
      </c>
      <c r="P1182" s="3">
        <v>0</v>
      </c>
      <c r="Q1182" s="3">
        <v>0</v>
      </c>
      <c r="R1182" s="3">
        <v>0</v>
      </c>
      <c r="S1182" s="3">
        <v>1</v>
      </c>
      <c r="T1182" s="3">
        <v>0</v>
      </c>
      <c r="U1182" s="3">
        <v>0</v>
      </c>
      <c r="V1182" s="3">
        <v>1</v>
      </c>
      <c r="W1182" s="3">
        <v>0</v>
      </c>
      <c r="X1182" s="3">
        <v>1</v>
      </c>
      <c r="Y1182" s="6">
        <v>0.32140000000000002</v>
      </c>
      <c r="Z1182" s="4">
        <v>0</v>
      </c>
      <c r="AA1182" s="4">
        <v>0.875</v>
      </c>
      <c r="AB1182">
        <v>7</v>
      </c>
      <c r="AC1182">
        <v>2</v>
      </c>
      <c r="AD1182" s="26">
        <v>7</v>
      </c>
      <c r="AE1182" s="26">
        <v>28</v>
      </c>
      <c r="AF1182" s="26">
        <v>93.333333330000002</v>
      </c>
      <c r="AG1182" s="26">
        <v>0</v>
      </c>
      <c r="AH1182" s="41">
        <v>1</v>
      </c>
      <c r="AI1182" s="41">
        <v>0.8125</v>
      </c>
      <c r="AJ1182" s="26">
        <v>1</v>
      </c>
      <c r="AK1182" s="26">
        <v>0.67569999999999997</v>
      </c>
      <c r="AL1182" s="26">
        <v>0.93330000000000002</v>
      </c>
    </row>
    <row r="1183" spans="1:38" ht="15" thickBot="1" x14ac:dyDescent="0.4">
      <c r="A1183" s="5">
        <v>4555057</v>
      </c>
      <c r="B1183" s="39" t="s">
        <v>639</v>
      </c>
      <c r="C1183" s="5" t="s">
        <v>318</v>
      </c>
      <c r="D1183" s="2">
        <v>43678</v>
      </c>
      <c r="E1183" s="2">
        <v>43586</v>
      </c>
      <c r="F1183" s="2" t="str">
        <f t="shared" si="18"/>
        <v>455505743678</v>
      </c>
      <c r="G1183" s="36">
        <v>250</v>
      </c>
      <c r="H1183" s="1">
        <f>IFERROR(DATEDIF(Таблица1[[#This Row],[Дата начала работы]],Таблица1[[#This Row],[Месяц]],"m"),"-")</f>
        <v>3</v>
      </c>
      <c r="I1183" s="50">
        <v>16</v>
      </c>
      <c r="J1183">
        <v>1</v>
      </c>
      <c r="K1183" s="31">
        <v>30346</v>
      </c>
      <c r="L1183">
        <f>IFERROR(DATEDIF(Таблица1[[#This Row],[ДР]],Таблица1[[#This Row],[Дата начала работы]],"y"),"-")</f>
        <v>36</v>
      </c>
      <c r="M1183" s="3" t="s">
        <v>290</v>
      </c>
      <c r="N1183" s="3" t="s">
        <v>371</v>
      </c>
      <c r="O1183" s="3" t="s">
        <v>314</v>
      </c>
      <c r="P1183" s="3">
        <v>0</v>
      </c>
      <c r="Q1183" s="3">
        <v>0</v>
      </c>
      <c r="R1183" s="3">
        <v>0</v>
      </c>
      <c r="S1183" s="3">
        <v>1</v>
      </c>
      <c r="T1183" s="3">
        <v>0</v>
      </c>
      <c r="U1183" s="3">
        <v>0</v>
      </c>
      <c r="V1183" s="3">
        <v>1</v>
      </c>
      <c r="W1183" s="3">
        <v>0</v>
      </c>
      <c r="X1183" s="3">
        <v>1</v>
      </c>
      <c r="Y1183" s="6">
        <v>0.1333</v>
      </c>
      <c r="Z1183" s="4">
        <v>0</v>
      </c>
      <c r="AA1183" s="4">
        <v>0.875</v>
      </c>
      <c r="AB1183">
        <v>6</v>
      </c>
      <c r="AC1183">
        <v>1</v>
      </c>
      <c r="AD1183" s="26">
        <v>6</v>
      </c>
      <c r="AE1183" s="26">
        <v>20</v>
      </c>
      <c r="AF1183" s="26">
        <v>86.956521739999999</v>
      </c>
      <c r="AG1183" s="26">
        <v>0</v>
      </c>
      <c r="AH1183" s="41">
        <v>0.85709999999999997</v>
      </c>
      <c r="AI1183" s="41">
        <v>0.59562499999999996</v>
      </c>
      <c r="AJ1183" s="26">
        <v>0.95</v>
      </c>
      <c r="AK1183" s="26">
        <v>0.54115000000000002</v>
      </c>
      <c r="AL1183" s="26">
        <v>0.63869999999999993</v>
      </c>
    </row>
    <row r="1184" spans="1:38" ht="15" thickBot="1" x14ac:dyDescent="0.4">
      <c r="A1184" s="5">
        <v>4555125</v>
      </c>
      <c r="B1184" s="39" t="s">
        <v>628</v>
      </c>
      <c r="C1184" s="5" t="s">
        <v>318</v>
      </c>
      <c r="D1184" s="2">
        <v>43617</v>
      </c>
      <c r="E1184" s="2">
        <v>43617</v>
      </c>
      <c r="F1184" s="2" t="str">
        <f t="shared" si="18"/>
        <v>455512543617</v>
      </c>
      <c r="G1184" s="36">
        <v>250</v>
      </c>
      <c r="H1184" s="1">
        <f>IFERROR(DATEDIF(Таблица1[[#This Row],[Дата начала работы]],Таблица1[[#This Row],[Месяц]],"m"),"-")</f>
        <v>0</v>
      </c>
      <c r="I1184" s="50">
        <v>0</v>
      </c>
      <c r="J1184">
        <v>0</v>
      </c>
      <c r="K1184" s="31">
        <v>34452</v>
      </c>
      <c r="L1184">
        <f>IFERROR(DATEDIF(Таблица1[[#This Row],[ДР]],Таблица1[[#This Row],[Дата начала работы]],"y"),"-")</f>
        <v>25</v>
      </c>
      <c r="M1184" s="3" t="s">
        <v>287</v>
      </c>
      <c r="N1184" s="3" t="s">
        <v>339</v>
      </c>
      <c r="O1184" s="3" t="s">
        <v>314</v>
      </c>
      <c r="P1184" s="3">
        <v>1</v>
      </c>
      <c r="Q1184" s="3">
        <v>1</v>
      </c>
      <c r="R1184" s="3">
        <v>1</v>
      </c>
      <c r="S1184" s="3">
        <v>1</v>
      </c>
      <c r="T1184" s="3">
        <v>0</v>
      </c>
      <c r="U1184" s="3">
        <v>1</v>
      </c>
      <c r="V1184" s="3">
        <v>1</v>
      </c>
      <c r="W1184" s="3">
        <v>1</v>
      </c>
      <c r="X1184" s="3">
        <v>1</v>
      </c>
      <c r="Y1184" s="6">
        <v>0.71430000000000005</v>
      </c>
      <c r="Z1184" s="4">
        <v>1</v>
      </c>
      <c r="AA1184" s="4">
        <v>0.75</v>
      </c>
      <c r="AB1184">
        <v>96</v>
      </c>
      <c r="AC1184">
        <v>69</v>
      </c>
      <c r="AD1184" s="26">
        <v>4</v>
      </c>
      <c r="AE1184" s="26">
        <v>14</v>
      </c>
      <c r="AF1184" s="26">
        <v>100</v>
      </c>
      <c r="AG1184" s="26">
        <v>0</v>
      </c>
      <c r="AH1184" s="41" t="e">
        <v>#VALUE!</v>
      </c>
      <c r="AI1184" s="41">
        <v>0.76583333333333325</v>
      </c>
      <c r="AJ1184" s="26">
        <v>0.88890000000000002</v>
      </c>
      <c r="AK1184" s="26">
        <v>0.65600000000000003</v>
      </c>
      <c r="AL1184" s="26">
        <v>0.9</v>
      </c>
    </row>
    <row r="1185" spans="1:38" ht="15" thickBot="1" x14ac:dyDescent="0.4">
      <c r="A1185" s="5">
        <v>4555125</v>
      </c>
      <c r="B1185" s="39" t="s">
        <v>628</v>
      </c>
      <c r="C1185" s="5" t="s">
        <v>318</v>
      </c>
      <c r="D1185" s="2">
        <v>43647</v>
      </c>
      <c r="E1185" s="2">
        <v>43617</v>
      </c>
      <c r="F1185" s="2" t="str">
        <f t="shared" si="18"/>
        <v>455512543647</v>
      </c>
      <c r="G1185" s="36">
        <v>250</v>
      </c>
      <c r="H1185" s="1">
        <f>IFERROR(DATEDIF(Таблица1[[#This Row],[Дата начала работы]],Таблица1[[#This Row],[Месяц]],"m"),"-")</f>
        <v>1</v>
      </c>
      <c r="I1185" s="50">
        <v>0</v>
      </c>
      <c r="J1185">
        <v>0</v>
      </c>
      <c r="K1185" s="31">
        <v>34452</v>
      </c>
      <c r="L1185">
        <f>IFERROR(DATEDIF(Таблица1[[#This Row],[ДР]],Таблица1[[#This Row],[Дата начала работы]],"y"),"-")</f>
        <v>25</v>
      </c>
      <c r="M1185" s="3" t="s">
        <v>287</v>
      </c>
      <c r="N1185" s="3" t="s">
        <v>339</v>
      </c>
      <c r="O1185" s="3" t="s">
        <v>314</v>
      </c>
      <c r="P1185" s="3">
        <v>1</v>
      </c>
      <c r="Q1185" s="3">
        <v>1</v>
      </c>
      <c r="R1185" s="3">
        <v>1</v>
      </c>
      <c r="S1185" s="3">
        <v>1</v>
      </c>
      <c r="T1185" s="3">
        <v>0</v>
      </c>
      <c r="U1185" s="3">
        <v>1</v>
      </c>
      <c r="V1185" s="3">
        <v>1</v>
      </c>
      <c r="W1185" s="3">
        <v>1</v>
      </c>
      <c r="X1185" s="3">
        <v>1</v>
      </c>
      <c r="Y1185" s="6">
        <v>0.625</v>
      </c>
      <c r="Z1185" s="4">
        <v>1</v>
      </c>
      <c r="AA1185" s="4">
        <v>0.75</v>
      </c>
      <c r="AB1185">
        <v>8</v>
      </c>
      <c r="AC1185">
        <v>3</v>
      </c>
      <c r="AD1185" s="26">
        <v>4</v>
      </c>
      <c r="AE1185" s="26">
        <v>8</v>
      </c>
      <c r="AF1185" s="26">
        <v>100</v>
      </c>
      <c r="AG1185" s="26">
        <v>0</v>
      </c>
      <c r="AH1185" s="41">
        <v>1</v>
      </c>
      <c r="AI1185" s="41">
        <v>0.76583333333333325</v>
      </c>
      <c r="AJ1185" s="26">
        <v>0.88890000000000002</v>
      </c>
      <c r="AK1185" s="26">
        <v>0.65600000000000003</v>
      </c>
      <c r="AL1185" s="26">
        <v>0.9</v>
      </c>
    </row>
    <row r="1186" spans="1:38" ht="15" thickBot="1" x14ac:dyDescent="0.4">
      <c r="A1186" s="5">
        <v>4555158</v>
      </c>
      <c r="B1186" s="39" t="s">
        <v>486</v>
      </c>
      <c r="C1186" s="5" t="s">
        <v>318</v>
      </c>
      <c r="D1186" s="2">
        <v>43647</v>
      </c>
      <c r="E1186" s="2">
        <v>43647</v>
      </c>
      <c r="F1186" s="2" t="str">
        <f t="shared" si="18"/>
        <v>455515843647</v>
      </c>
      <c r="G1186" s="36">
        <v>250</v>
      </c>
      <c r="H1186" s="1">
        <f>IFERROR(DATEDIF(Таблица1[[#This Row],[Дата начала работы]],Таблица1[[#This Row],[Месяц]],"m"),"-")</f>
        <v>0</v>
      </c>
      <c r="I1186" s="50">
        <v>4</v>
      </c>
      <c r="J1186">
        <v>0</v>
      </c>
      <c r="K1186" s="31">
        <v>32130</v>
      </c>
      <c r="L1186">
        <f>IFERROR(DATEDIF(Таблица1[[#This Row],[ДР]],Таблица1[[#This Row],[Дата начала работы]],"y"),"-")</f>
        <v>31</v>
      </c>
      <c r="M1186" s="3" t="s">
        <v>287</v>
      </c>
      <c r="N1186" s="3" t="s">
        <v>413</v>
      </c>
      <c r="O1186" s="3" t="s">
        <v>314</v>
      </c>
      <c r="P1186" s="3">
        <v>1</v>
      </c>
      <c r="Q1186" s="3">
        <v>1</v>
      </c>
      <c r="R1186" s="3">
        <v>0</v>
      </c>
      <c r="S1186" s="3">
        <v>1</v>
      </c>
      <c r="T1186" s="3">
        <v>0</v>
      </c>
      <c r="U1186" s="3">
        <v>0</v>
      </c>
      <c r="V1186" s="3">
        <v>1</v>
      </c>
      <c r="W1186" s="3">
        <v>1</v>
      </c>
      <c r="X1186" s="3">
        <v>1</v>
      </c>
      <c r="Y1186" s="6">
        <v>1</v>
      </c>
      <c r="Z1186" s="4">
        <v>0</v>
      </c>
      <c r="AA1186" s="4">
        <v>1</v>
      </c>
      <c r="AB1186">
        <v>0</v>
      </c>
      <c r="AC1186">
        <v>0</v>
      </c>
      <c r="AD1186" s="26">
        <v>2</v>
      </c>
      <c r="AE1186" s="26">
        <v>5</v>
      </c>
      <c r="AF1186" s="26">
        <v>100</v>
      </c>
      <c r="AG1186" s="26">
        <v>0</v>
      </c>
      <c r="AH1186" s="41" t="e">
        <v>#VALUE!</v>
      </c>
      <c r="AI1186" s="41">
        <v>0.72021751824817482</v>
      </c>
      <c r="AJ1186" s="26">
        <v>0.9288597080291966</v>
      </c>
      <c r="AK1186" s="26">
        <v>0.67735854014598551</v>
      </c>
      <c r="AL1186" s="26">
        <v>0.77278788321167746</v>
      </c>
    </row>
    <row r="1187" spans="1:38" ht="15" thickBot="1" x14ac:dyDescent="0.4">
      <c r="A1187" s="5">
        <v>4555158</v>
      </c>
      <c r="B1187" s="39" t="s">
        <v>486</v>
      </c>
      <c r="C1187" s="5" t="s">
        <v>318</v>
      </c>
      <c r="D1187" s="2">
        <v>43678</v>
      </c>
      <c r="E1187" s="2">
        <v>43647</v>
      </c>
      <c r="F1187" s="2" t="str">
        <f t="shared" si="18"/>
        <v>455515843678</v>
      </c>
      <c r="G1187" s="36">
        <v>250</v>
      </c>
      <c r="H1187" s="1">
        <f>IFERROR(DATEDIF(Таблица1[[#This Row],[Дата начала работы]],Таблица1[[#This Row],[Месяц]],"m"),"-")</f>
        <v>1</v>
      </c>
      <c r="I1187" s="50">
        <v>4</v>
      </c>
      <c r="J1187">
        <v>0</v>
      </c>
      <c r="K1187" s="31">
        <v>32130</v>
      </c>
      <c r="L1187">
        <f>IFERROR(DATEDIF(Таблица1[[#This Row],[ДР]],Таблица1[[#This Row],[Дата начала работы]],"y"),"-")</f>
        <v>31</v>
      </c>
      <c r="M1187" s="3" t="s">
        <v>287</v>
      </c>
      <c r="N1187" s="3" t="s">
        <v>413</v>
      </c>
      <c r="O1187" s="3" t="s">
        <v>314</v>
      </c>
      <c r="P1187" s="3">
        <v>1</v>
      </c>
      <c r="Q1187" s="3">
        <v>1</v>
      </c>
      <c r="R1187" s="3">
        <v>0</v>
      </c>
      <c r="S1187" s="3">
        <v>1</v>
      </c>
      <c r="T1187" s="3">
        <v>0</v>
      </c>
      <c r="U1187" s="3">
        <v>0</v>
      </c>
      <c r="V1187" s="3">
        <v>1</v>
      </c>
      <c r="W1187" s="3">
        <v>1</v>
      </c>
      <c r="X1187" s="3">
        <v>1</v>
      </c>
      <c r="Y1187" s="6">
        <v>0.2727</v>
      </c>
      <c r="Z1187" s="4">
        <v>0</v>
      </c>
      <c r="AA1187" s="4">
        <v>0.83333333333333304</v>
      </c>
      <c r="AB1187">
        <v>11</v>
      </c>
      <c r="AC1187">
        <v>0</v>
      </c>
      <c r="AD1187" s="26">
        <v>4</v>
      </c>
      <c r="AE1187" s="26">
        <v>12</v>
      </c>
      <c r="AF1187" s="26">
        <v>100</v>
      </c>
      <c r="AG1187" s="26">
        <v>0</v>
      </c>
      <c r="AH1187" s="41" t="s">
        <v>285</v>
      </c>
      <c r="AI1187" s="41">
        <v>0.72021751824817482</v>
      </c>
      <c r="AJ1187" s="26">
        <v>0.9288597080291966</v>
      </c>
      <c r="AK1187" s="26">
        <v>0.67735854014598551</v>
      </c>
      <c r="AL1187" s="26">
        <v>0.77278788321167746</v>
      </c>
    </row>
    <row r="1188" spans="1:38" ht="15" thickBot="1" x14ac:dyDescent="0.4">
      <c r="A1188" s="5">
        <v>4573828</v>
      </c>
      <c r="B1188" s="39" t="s">
        <v>580</v>
      </c>
      <c r="C1188" s="5" t="s">
        <v>318</v>
      </c>
      <c r="D1188" s="2">
        <v>43586</v>
      </c>
      <c r="E1188" s="2">
        <v>43586</v>
      </c>
      <c r="F1188" s="2" t="str">
        <f t="shared" si="18"/>
        <v>457382843586</v>
      </c>
      <c r="G1188" s="36">
        <v>250</v>
      </c>
      <c r="H1188" s="1">
        <f>IFERROR(DATEDIF(Таблица1[[#This Row],[Дата начала работы]],Таблица1[[#This Row],[Месяц]],"m"),"-")</f>
        <v>0</v>
      </c>
      <c r="I1188" s="50">
        <v>10</v>
      </c>
      <c r="J1188">
        <v>1</v>
      </c>
      <c r="K1188" s="31">
        <v>32900</v>
      </c>
      <c r="L1188">
        <f>IFERROR(DATEDIF(Таблица1[[#This Row],[ДР]],Таблица1[[#This Row],[Дата начала работы]],"y"),"-")</f>
        <v>29</v>
      </c>
      <c r="M1188" s="3" t="s">
        <v>291</v>
      </c>
      <c r="N1188" s="3" t="s">
        <v>414</v>
      </c>
      <c r="O1188" s="3" t="s">
        <v>316</v>
      </c>
      <c r="P1188" s="3">
        <v>0</v>
      </c>
      <c r="Q1188" s="3">
        <v>0</v>
      </c>
      <c r="R1188" s="3">
        <v>0</v>
      </c>
      <c r="S1188" s="3">
        <v>1</v>
      </c>
      <c r="T1188" s="3">
        <v>0</v>
      </c>
      <c r="U1188" s="3">
        <v>1</v>
      </c>
      <c r="V1188" s="3">
        <v>0</v>
      </c>
      <c r="W1188" s="3">
        <v>0</v>
      </c>
      <c r="X1188" s="3">
        <v>0</v>
      </c>
      <c r="Y1188" s="6">
        <v>1</v>
      </c>
      <c r="Z1188" s="4">
        <v>0</v>
      </c>
      <c r="AA1188" s="4">
        <v>1</v>
      </c>
      <c r="AB1188">
        <v>0</v>
      </c>
      <c r="AC1188">
        <v>0</v>
      </c>
      <c r="AD1188" s="26">
        <v>1</v>
      </c>
      <c r="AE1188" s="26">
        <v>1</v>
      </c>
      <c r="AF1188" s="26">
        <v>100</v>
      </c>
      <c r="AG1188" s="26">
        <v>0</v>
      </c>
      <c r="AH1188" s="41" t="e">
        <v>#VALUE!</v>
      </c>
      <c r="AI1188" s="41">
        <v>0.48</v>
      </c>
      <c r="AJ1188" s="26">
        <v>0.8</v>
      </c>
      <c r="AK1188" s="26">
        <v>0.2727</v>
      </c>
      <c r="AL1188" s="26">
        <v>0.8</v>
      </c>
    </row>
    <row r="1189" spans="1:38" ht="15" thickBot="1" x14ac:dyDescent="0.4">
      <c r="A1189" s="5">
        <v>4573828</v>
      </c>
      <c r="B1189" s="39" t="s">
        <v>580</v>
      </c>
      <c r="C1189" s="5" t="s">
        <v>318</v>
      </c>
      <c r="D1189" s="2">
        <v>43617</v>
      </c>
      <c r="E1189" s="2">
        <v>43586</v>
      </c>
      <c r="F1189" s="2" t="str">
        <f t="shared" si="18"/>
        <v>457382843617</v>
      </c>
      <c r="G1189" s="36">
        <v>250</v>
      </c>
      <c r="H1189" s="1">
        <f>IFERROR(DATEDIF(Таблица1[[#This Row],[Дата начала работы]],Таблица1[[#This Row],[Месяц]],"m"),"-")</f>
        <v>1</v>
      </c>
      <c r="I1189" s="50">
        <v>10</v>
      </c>
      <c r="J1189">
        <v>1</v>
      </c>
      <c r="K1189" s="31">
        <v>32900</v>
      </c>
      <c r="L1189">
        <f>IFERROR(DATEDIF(Таблица1[[#This Row],[ДР]],Таблица1[[#This Row],[Дата начала работы]],"y"),"-")</f>
        <v>29</v>
      </c>
      <c r="M1189" s="3" t="s">
        <v>291</v>
      </c>
      <c r="N1189" s="3" t="s">
        <v>414</v>
      </c>
      <c r="O1189" s="3" t="s">
        <v>316</v>
      </c>
      <c r="P1189" s="3">
        <v>0</v>
      </c>
      <c r="Q1189" s="3">
        <v>0</v>
      </c>
      <c r="R1189" s="3">
        <v>0</v>
      </c>
      <c r="S1189" s="3">
        <v>1</v>
      </c>
      <c r="T1189" s="3">
        <v>0</v>
      </c>
      <c r="U1189" s="3">
        <v>1</v>
      </c>
      <c r="V1189" s="3">
        <v>0</v>
      </c>
      <c r="W1189" s="3">
        <v>0</v>
      </c>
      <c r="X1189" s="3">
        <v>0</v>
      </c>
      <c r="Y1189" s="6">
        <v>0.85709999999999997</v>
      </c>
      <c r="Z1189" s="4">
        <v>0</v>
      </c>
      <c r="AA1189" s="4">
        <v>1</v>
      </c>
      <c r="AB1189">
        <v>20</v>
      </c>
      <c r="AC1189">
        <v>13</v>
      </c>
      <c r="AD1189" s="26">
        <v>2</v>
      </c>
      <c r="AE1189" s="26">
        <v>14</v>
      </c>
      <c r="AF1189" s="26">
        <v>93.333333330000002</v>
      </c>
      <c r="AG1189" s="26">
        <v>0</v>
      </c>
      <c r="AH1189" s="41">
        <v>1</v>
      </c>
      <c r="AI1189" s="41">
        <v>0.64999999999999991</v>
      </c>
      <c r="AJ1189" s="26">
        <v>0.5</v>
      </c>
      <c r="AK1189" s="26">
        <v>0.59454999999999991</v>
      </c>
      <c r="AL1189" s="26">
        <v>0.76470000000000005</v>
      </c>
    </row>
    <row r="1190" spans="1:38" ht="15" thickBot="1" x14ac:dyDescent="0.4">
      <c r="A1190" s="5">
        <v>4573828</v>
      </c>
      <c r="B1190" s="39" t="s">
        <v>580</v>
      </c>
      <c r="C1190" s="5" t="s">
        <v>318</v>
      </c>
      <c r="D1190" s="2">
        <v>43647</v>
      </c>
      <c r="E1190" s="2">
        <v>43586</v>
      </c>
      <c r="F1190" s="2" t="str">
        <f t="shared" si="18"/>
        <v>457382843647</v>
      </c>
      <c r="G1190" s="36">
        <v>250</v>
      </c>
      <c r="H1190" s="1">
        <f>IFERROR(DATEDIF(Таблица1[[#This Row],[Дата начала работы]],Таблица1[[#This Row],[Месяц]],"m"),"-")</f>
        <v>2</v>
      </c>
      <c r="I1190" s="50">
        <v>10</v>
      </c>
      <c r="J1190">
        <v>1</v>
      </c>
      <c r="K1190" s="31">
        <v>32900</v>
      </c>
      <c r="L1190">
        <f>IFERROR(DATEDIF(Таблица1[[#This Row],[ДР]],Таблица1[[#This Row],[Дата начала работы]],"y"),"-")</f>
        <v>29</v>
      </c>
      <c r="M1190" s="3" t="s">
        <v>291</v>
      </c>
      <c r="N1190" s="3" t="s">
        <v>414</v>
      </c>
      <c r="O1190" s="3" t="s">
        <v>316</v>
      </c>
      <c r="P1190" s="3">
        <v>0</v>
      </c>
      <c r="Q1190" s="3">
        <v>0</v>
      </c>
      <c r="R1190" s="3">
        <v>0</v>
      </c>
      <c r="S1190" s="3">
        <v>1</v>
      </c>
      <c r="T1190" s="3">
        <v>0</v>
      </c>
      <c r="U1190" s="3">
        <v>1</v>
      </c>
      <c r="V1190" s="3">
        <v>0</v>
      </c>
      <c r="W1190" s="3">
        <v>0</v>
      </c>
      <c r="X1190" s="3">
        <v>0</v>
      </c>
      <c r="Y1190" s="6">
        <v>1</v>
      </c>
      <c r="Z1190" s="4">
        <v>0</v>
      </c>
      <c r="AA1190" s="4">
        <v>1</v>
      </c>
      <c r="AB1190">
        <v>79</v>
      </c>
      <c r="AC1190">
        <v>44</v>
      </c>
      <c r="AD1190" s="26">
        <v>4</v>
      </c>
      <c r="AE1190" s="26">
        <v>27</v>
      </c>
      <c r="AF1190" s="26">
        <v>100</v>
      </c>
      <c r="AG1190" s="26">
        <v>0</v>
      </c>
      <c r="AH1190" s="41">
        <v>1</v>
      </c>
      <c r="AI1190" s="41">
        <v>0.77500000000000002</v>
      </c>
      <c r="AJ1190" s="26">
        <v>1</v>
      </c>
      <c r="AK1190" s="26">
        <v>0.64859999999999995</v>
      </c>
      <c r="AL1190" s="26">
        <v>0.86670000000000003</v>
      </c>
    </row>
    <row r="1191" spans="1:38" ht="15" thickBot="1" x14ac:dyDescent="0.4">
      <c r="A1191" s="5">
        <v>4573828</v>
      </c>
      <c r="B1191" s="39" t="s">
        <v>580</v>
      </c>
      <c r="C1191" s="5" t="s">
        <v>318</v>
      </c>
      <c r="D1191" s="2">
        <v>43678</v>
      </c>
      <c r="E1191" s="2">
        <v>43586</v>
      </c>
      <c r="F1191" s="2" t="str">
        <f t="shared" si="18"/>
        <v>457382843678</v>
      </c>
      <c r="G1191" s="36">
        <v>250</v>
      </c>
      <c r="H1191" s="1">
        <f>IFERROR(DATEDIF(Таблица1[[#This Row],[Дата начала работы]],Таблица1[[#This Row],[Месяц]],"m"),"-")</f>
        <v>3</v>
      </c>
      <c r="I1191" s="50">
        <v>10</v>
      </c>
      <c r="J1191">
        <v>1</v>
      </c>
      <c r="K1191" s="31">
        <v>32900</v>
      </c>
      <c r="L1191">
        <f>IFERROR(DATEDIF(Таблица1[[#This Row],[ДР]],Таблица1[[#This Row],[Дата начала работы]],"y"),"-")</f>
        <v>29</v>
      </c>
      <c r="M1191" s="3" t="s">
        <v>291</v>
      </c>
      <c r="N1191" s="3" t="s">
        <v>414</v>
      </c>
      <c r="O1191" s="3" t="s">
        <v>316</v>
      </c>
      <c r="P1191" s="3">
        <v>0</v>
      </c>
      <c r="Q1191" s="3">
        <v>0</v>
      </c>
      <c r="R1191" s="3">
        <v>0</v>
      </c>
      <c r="S1191" s="3">
        <v>1</v>
      </c>
      <c r="T1191" s="3">
        <v>0</v>
      </c>
      <c r="U1191" s="3">
        <v>1</v>
      </c>
      <c r="V1191" s="3">
        <v>0</v>
      </c>
      <c r="W1191" s="3">
        <v>0</v>
      </c>
      <c r="X1191" s="3">
        <v>0</v>
      </c>
      <c r="Y1191" s="6">
        <v>0.9</v>
      </c>
      <c r="Z1191" s="4">
        <v>0</v>
      </c>
      <c r="AA1191" s="4">
        <v>1</v>
      </c>
      <c r="AB1191">
        <v>6</v>
      </c>
      <c r="AC1191">
        <v>1</v>
      </c>
      <c r="AD1191" s="26">
        <v>8</v>
      </c>
      <c r="AE1191" s="26">
        <v>20</v>
      </c>
      <c r="AF1191" s="26">
        <v>100</v>
      </c>
      <c r="AG1191" s="26">
        <v>0</v>
      </c>
      <c r="AH1191" s="41" t="s">
        <v>285</v>
      </c>
      <c r="AI1191" s="41">
        <v>0.63874999999999993</v>
      </c>
      <c r="AJ1191" s="26">
        <v>0.7</v>
      </c>
      <c r="AK1191" s="26">
        <v>0.52759999999999996</v>
      </c>
      <c r="AL1191" s="26">
        <v>0.7990250000000001</v>
      </c>
    </row>
    <row r="1192" spans="1:38" ht="15" thickBot="1" x14ac:dyDescent="0.4">
      <c r="A1192" s="5">
        <v>4573836</v>
      </c>
      <c r="B1192" s="39" t="s">
        <v>623</v>
      </c>
      <c r="C1192" s="5" t="s">
        <v>318</v>
      </c>
      <c r="D1192" s="2">
        <v>43617</v>
      </c>
      <c r="E1192" s="2">
        <v>43617</v>
      </c>
      <c r="F1192" s="2" t="str">
        <f t="shared" si="18"/>
        <v>457383643617</v>
      </c>
      <c r="G1192" s="36">
        <v>250</v>
      </c>
      <c r="H1192" s="1">
        <f>IFERROR(DATEDIF(Таблица1[[#This Row],[Дата начала работы]],Таблица1[[#This Row],[Месяц]],"m"),"-")</f>
        <v>0</v>
      </c>
      <c r="I1192" s="50">
        <v>7</v>
      </c>
      <c r="J1192">
        <v>1</v>
      </c>
      <c r="K1192" s="31">
        <v>26945</v>
      </c>
      <c r="L1192">
        <f>IFERROR(DATEDIF(Таблица1[[#This Row],[ДР]],Таблица1[[#This Row],[Дата начала работы]],"y"),"-")</f>
        <v>45</v>
      </c>
      <c r="M1192" s="3" t="s">
        <v>287</v>
      </c>
      <c r="N1192" s="3" t="s">
        <v>337</v>
      </c>
      <c r="O1192" s="3" t="s">
        <v>313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1</v>
      </c>
      <c r="V1192" s="3">
        <v>1</v>
      </c>
      <c r="W1192" s="3">
        <v>0</v>
      </c>
      <c r="X1192" s="3">
        <v>0</v>
      </c>
      <c r="Y1192" s="6">
        <v>1</v>
      </c>
      <c r="Z1192" s="4">
        <v>0</v>
      </c>
      <c r="AA1192" s="4">
        <v>0.5</v>
      </c>
      <c r="AB1192">
        <v>28</v>
      </c>
      <c r="AC1192">
        <v>0</v>
      </c>
      <c r="AD1192" s="26">
        <v>3</v>
      </c>
      <c r="AE1192" s="26">
        <v>22</v>
      </c>
      <c r="AF1192" s="26">
        <v>100</v>
      </c>
      <c r="AG1192" s="26">
        <v>0</v>
      </c>
      <c r="AH1192" s="41" t="e">
        <v>#VALUE!</v>
      </c>
      <c r="AI1192" s="41">
        <v>0.76</v>
      </c>
      <c r="AJ1192" s="26">
        <v>1</v>
      </c>
      <c r="AK1192" s="26">
        <v>0.63639999999999997</v>
      </c>
      <c r="AL1192" s="26">
        <v>0.93330000000000002</v>
      </c>
    </row>
    <row r="1193" spans="1:38" ht="15" thickBot="1" x14ac:dyDescent="0.4">
      <c r="A1193" s="5">
        <v>4573836</v>
      </c>
      <c r="B1193" s="39" t="s">
        <v>623</v>
      </c>
      <c r="C1193" s="5" t="s">
        <v>318</v>
      </c>
      <c r="D1193" s="2">
        <v>43647</v>
      </c>
      <c r="E1193" s="2">
        <v>43617</v>
      </c>
      <c r="F1193" s="2" t="str">
        <f t="shared" si="18"/>
        <v>457383643647</v>
      </c>
      <c r="G1193" s="36">
        <v>250</v>
      </c>
      <c r="H1193" s="1">
        <f>IFERROR(DATEDIF(Таблица1[[#This Row],[Дата начала работы]],Таблица1[[#This Row],[Месяц]],"m"),"-")</f>
        <v>1</v>
      </c>
      <c r="I1193" s="50">
        <v>7</v>
      </c>
      <c r="J1193">
        <v>1</v>
      </c>
      <c r="K1193" s="31">
        <v>26945</v>
      </c>
      <c r="L1193">
        <f>IFERROR(DATEDIF(Таблица1[[#This Row],[ДР]],Таблица1[[#This Row],[Дата начала работы]],"y"),"-")</f>
        <v>45</v>
      </c>
      <c r="M1193" s="3" t="s">
        <v>287</v>
      </c>
      <c r="N1193" s="3" t="s">
        <v>337</v>
      </c>
      <c r="O1193" s="3" t="s">
        <v>313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1</v>
      </c>
      <c r="V1193" s="3">
        <v>1</v>
      </c>
      <c r="W1193" s="3">
        <v>0</v>
      </c>
      <c r="X1193" s="3">
        <v>0</v>
      </c>
      <c r="Y1193" s="6">
        <v>0.94440000000000002</v>
      </c>
      <c r="Z1193" s="4">
        <v>0.25</v>
      </c>
      <c r="AA1193" s="4">
        <v>0.6</v>
      </c>
      <c r="AB1193">
        <v>5</v>
      </c>
      <c r="AC1193">
        <v>0</v>
      </c>
      <c r="AD1193" s="26">
        <v>4</v>
      </c>
      <c r="AE1193" s="26">
        <v>18</v>
      </c>
      <c r="AF1193" s="26">
        <v>66.666666669999998</v>
      </c>
      <c r="AG1193" s="26">
        <v>0</v>
      </c>
      <c r="AH1193" s="41">
        <v>1</v>
      </c>
      <c r="AI1193" s="41">
        <v>0.7</v>
      </c>
      <c r="AJ1193" s="26">
        <v>1</v>
      </c>
      <c r="AK1193" s="26">
        <v>0.72970000000000002</v>
      </c>
      <c r="AL1193" s="26">
        <v>0.66670000000000007</v>
      </c>
    </row>
    <row r="1194" spans="1:38" ht="15" thickBot="1" x14ac:dyDescent="0.4">
      <c r="A1194" s="5">
        <v>4573836</v>
      </c>
      <c r="B1194" s="39" t="s">
        <v>623</v>
      </c>
      <c r="C1194" s="5" t="s">
        <v>318</v>
      </c>
      <c r="D1194" s="2">
        <v>43678</v>
      </c>
      <c r="E1194" s="2">
        <v>43617</v>
      </c>
      <c r="F1194" s="2" t="str">
        <f t="shared" si="18"/>
        <v>457383643678</v>
      </c>
      <c r="G1194" s="36">
        <v>250</v>
      </c>
      <c r="H1194" s="1">
        <f>IFERROR(DATEDIF(Таблица1[[#This Row],[Дата начала работы]],Таблица1[[#This Row],[Месяц]],"m"),"-")</f>
        <v>2</v>
      </c>
      <c r="I1194" s="50">
        <v>7</v>
      </c>
      <c r="J1194">
        <v>1</v>
      </c>
      <c r="K1194" s="31">
        <v>26945</v>
      </c>
      <c r="L1194">
        <f>IFERROR(DATEDIF(Таблица1[[#This Row],[ДР]],Таблица1[[#This Row],[Дата начала работы]],"y"),"-")</f>
        <v>45</v>
      </c>
      <c r="M1194" s="3" t="s">
        <v>287</v>
      </c>
      <c r="N1194" s="3" t="s">
        <v>337</v>
      </c>
      <c r="O1194" s="3" t="s">
        <v>313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1</v>
      </c>
      <c r="V1194" s="3">
        <v>1</v>
      </c>
      <c r="W1194" s="3">
        <v>0</v>
      </c>
      <c r="X1194" s="3">
        <v>0</v>
      </c>
      <c r="Y1194" s="6">
        <v>1</v>
      </c>
      <c r="Z1194" s="4">
        <v>0.2</v>
      </c>
      <c r="AA1194" s="4">
        <v>0.77777777777777801</v>
      </c>
      <c r="AB1194">
        <v>5</v>
      </c>
      <c r="AC1194">
        <v>0</v>
      </c>
      <c r="AD1194" s="26">
        <v>3</v>
      </c>
      <c r="AE1194" s="26">
        <v>7</v>
      </c>
      <c r="AF1194" s="26">
        <v>63.636363639999999</v>
      </c>
      <c r="AG1194" s="26">
        <v>0</v>
      </c>
      <c r="AH1194" s="41">
        <v>0.33329999999999999</v>
      </c>
      <c r="AI1194" s="41">
        <v>0.73</v>
      </c>
      <c r="AJ1194" s="26">
        <v>1</v>
      </c>
      <c r="AK1194" s="26">
        <v>0.68304999999999993</v>
      </c>
      <c r="AL1194" s="26">
        <v>0.8</v>
      </c>
    </row>
    <row r="1195" spans="1:38" ht="15" thickBot="1" x14ac:dyDescent="0.4">
      <c r="A1195" s="5">
        <v>4582978</v>
      </c>
      <c r="B1195" s="39" t="s">
        <v>527</v>
      </c>
      <c r="C1195" s="5" t="s">
        <v>318</v>
      </c>
      <c r="D1195" s="2">
        <v>43586</v>
      </c>
      <c r="E1195" s="2">
        <v>43586</v>
      </c>
      <c r="F1195" s="2" t="str">
        <f t="shared" si="18"/>
        <v>458297843586</v>
      </c>
      <c r="G1195" s="36">
        <v>250</v>
      </c>
      <c r="H1195" s="1">
        <f>IFERROR(DATEDIF(Таблица1[[#This Row],[Дата начала работы]],Таблица1[[#This Row],[Месяц]],"m"),"-")</f>
        <v>0</v>
      </c>
      <c r="I1195" s="50">
        <v>3</v>
      </c>
      <c r="J1195">
        <v>1</v>
      </c>
      <c r="K1195" s="31">
        <v>34933</v>
      </c>
      <c r="L1195">
        <f>IFERROR(DATEDIF(Таблица1[[#This Row],[ДР]],Таблица1[[#This Row],[Дата начала работы]],"y"),"-")</f>
        <v>23</v>
      </c>
      <c r="M1195" s="3" t="s">
        <v>287</v>
      </c>
      <c r="N1195" s="3" t="s">
        <v>415</v>
      </c>
      <c r="O1195" s="3" t="s">
        <v>316</v>
      </c>
      <c r="P1195" s="3">
        <v>1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1</v>
      </c>
      <c r="W1195" s="3">
        <v>1</v>
      </c>
      <c r="X1195" s="3">
        <v>0</v>
      </c>
      <c r="Y1195" s="6">
        <v>1</v>
      </c>
      <c r="Z1195" s="4">
        <v>0</v>
      </c>
      <c r="AA1195" s="4">
        <v>1</v>
      </c>
      <c r="AB1195">
        <v>0</v>
      </c>
      <c r="AC1195">
        <v>0</v>
      </c>
      <c r="AD1195" s="26">
        <v>1</v>
      </c>
      <c r="AE1195" s="26">
        <v>1</v>
      </c>
      <c r="AF1195" s="26">
        <v>100</v>
      </c>
      <c r="AG1195" s="26">
        <v>0</v>
      </c>
      <c r="AH1195" s="41" t="e">
        <v>#VALUE!</v>
      </c>
      <c r="AI1195" s="41">
        <v>0.53</v>
      </c>
      <c r="AJ1195" s="26">
        <v>0.8</v>
      </c>
      <c r="AK1195" s="26">
        <v>0.40909999999999996</v>
      </c>
      <c r="AL1195" s="26">
        <v>0.6</v>
      </c>
    </row>
    <row r="1196" spans="1:38" ht="15" thickBot="1" x14ac:dyDescent="0.4">
      <c r="A1196" s="5">
        <v>4582978</v>
      </c>
      <c r="B1196" s="39" t="s">
        <v>527</v>
      </c>
      <c r="C1196" s="5" t="s">
        <v>318</v>
      </c>
      <c r="D1196" s="2">
        <v>43617</v>
      </c>
      <c r="E1196" s="2">
        <v>43586</v>
      </c>
      <c r="F1196" s="2" t="str">
        <f t="shared" si="18"/>
        <v>458297843617</v>
      </c>
      <c r="G1196" s="36">
        <v>250</v>
      </c>
      <c r="H1196" s="1">
        <f>IFERROR(DATEDIF(Таблица1[[#This Row],[Дата начала работы]],Таблица1[[#This Row],[Месяц]],"m"),"-")</f>
        <v>1</v>
      </c>
      <c r="I1196" s="50">
        <v>3</v>
      </c>
      <c r="J1196">
        <v>1</v>
      </c>
      <c r="K1196" s="31">
        <v>34933</v>
      </c>
      <c r="L1196">
        <f>IFERROR(DATEDIF(Таблица1[[#This Row],[ДР]],Таблица1[[#This Row],[Дата начала работы]],"y"),"-")</f>
        <v>23</v>
      </c>
      <c r="M1196" s="3" t="s">
        <v>287</v>
      </c>
      <c r="N1196" s="3" t="s">
        <v>415</v>
      </c>
      <c r="O1196" s="3" t="s">
        <v>316</v>
      </c>
      <c r="P1196" s="3">
        <v>1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1</v>
      </c>
      <c r="W1196" s="3">
        <v>1</v>
      </c>
      <c r="X1196" s="3">
        <v>0</v>
      </c>
      <c r="Y1196" s="6">
        <v>1</v>
      </c>
      <c r="Z1196" s="4">
        <v>0</v>
      </c>
      <c r="AA1196" s="4">
        <v>1</v>
      </c>
      <c r="AB1196">
        <v>7</v>
      </c>
      <c r="AC1196">
        <v>3</v>
      </c>
      <c r="AD1196" s="26">
        <v>1</v>
      </c>
      <c r="AE1196" s="26">
        <v>14</v>
      </c>
      <c r="AF1196" s="26">
        <v>100</v>
      </c>
      <c r="AG1196" s="26">
        <v>0</v>
      </c>
      <c r="AH1196" s="41">
        <v>1</v>
      </c>
      <c r="AI1196" s="41">
        <v>0.39999999999999997</v>
      </c>
      <c r="AJ1196" s="26">
        <v>0.55556666666666665</v>
      </c>
      <c r="AK1196" s="26">
        <v>0.45046666666666663</v>
      </c>
      <c r="AL1196" s="26">
        <v>0.39216666666666661</v>
      </c>
    </row>
    <row r="1197" spans="1:38" ht="15" thickBot="1" x14ac:dyDescent="0.4">
      <c r="A1197" s="5">
        <v>4582978</v>
      </c>
      <c r="B1197" s="39" t="s">
        <v>527</v>
      </c>
      <c r="C1197" s="5" t="s">
        <v>318</v>
      </c>
      <c r="D1197" s="2">
        <v>43647</v>
      </c>
      <c r="E1197" s="2">
        <v>43586</v>
      </c>
      <c r="F1197" s="2" t="str">
        <f t="shared" si="18"/>
        <v>458297843647</v>
      </c>
      <c r="G1197" s="36">
        <v>250</v>
      </c>
      <c r="H1197" s="1">
        <f>IFERROR(DATEDIF(Таблица1[[#This Row],[Дата начала работы]],Таблица1[[#This Row],[Месяц]],"m"),"-")</f>
        <v>2</v>
      </c>
      <c r="I1197" s="50">
        <v>3</v>
      </c>
      <c r="J1197">
        <v>1</v>
      </c>
      <c r="K1197" s="31">
        <v>34933</v>
      </c>
      <c r="L1197">
        <f>IFERROR(DATEDIF(Таблица1[[#This Row],[ДР]],Таблица1[[#This Row],[Дата начала работы]],"y"),"-")</f>
        <v>23</v>
      </c>
      <c r="M1197" s="3" t="s">
        <v>287</v>
      </c>
      <c r="N1197" s="3" t="s">
        <v>415</v>
      </c>
      <c r="O1197" s="3" t="s">
        <v>316</v>
      </c>
      <c r="P1197" s="3">
        <v>1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1</v>
      </c>
      <c r="W1197" s="3">
        <v>1</v>
      </c>
      <c r="X1197" s="3">
        <v>0</v>
      </c>
      <c r="Y1197" s="6">
        <v>1</v>
      </c>
      <c r="Z1197" s="4">
        <v>0</v>
      </c>
      <c r="AA1197" s="4">
        <v>1</v>
      </c>
      <c r="AB1197">
        <v>11</v>
      </c>
      <c r="AC1197">
        <v>1</v>
      </c>
      <c r="AD1197" s="26">
        <v>1</v>
      </c>
      <c r="AE1197" s="26">
        <v>10</v>
      </c>
      <c r="AF1197" s="26">
        <v>100</v>
      </c>
      <c r="AG1197" s="26">
        <v>0</v>
      </c>
      <c r="AH1197" s="41">
        <v>1</v>
      </c>
      <c r="AI1197" s="41">
        <v>0.5</v>
      </c>
      <c r="AJ1197" s="26">
        <v>0.66669999999999996</v>
      </c>
      <c r="AK1197" s="26">
        <v>0.54049999999999998</v>
      </c>
      <c r="AL1197" s="26">
        <v>0.5</v>
      </c>
    </row>
    <row r="1198" spans="1:38" ht="15" thickBot="1" x14ac:dyDescent="0.4">
      <c r="A1198" s="5">
        <v>4582978</v>
      </c>
      <c r="B1198" s="39" t="s">
        <v>527</v>
      </c>
      <c r="C1198" s="5" t="s">
        <v>318</v>
      </c>
      <c r="D1198" s="2">
        <v>43678</v>
      </c>
      <c r="E1198" s="2">
        <v>43586</v>
      </c>
      <c r="F1198" s="2" t="str">
        <f t="shared" si="18"/>
        <v>458297843678</v>
      </c>
      <c r="G1198" s="36">
        <v>250</v>
      </c>
      <c r="H1198" s="1">
        <f>IFERROR(DATEDIF(Таблица1[[#This Row],[Дата начала работы]],Таблица1[[#This Row],[Месяц]],"m"),"-")</f>
        <v>3</v>
      </c>
      <c r="I1198" s="50">
        <v>3</v>
      </c>
      <c r="J1198">
        <v>1</v>
      </c>
      <c r="K1198" s="31">
        <v>34933</v>
      </c>
      <c r="L1198">
        <f>IFERROR(DATEDIF(Таблица1[[#This Row],[ДР]],Таблица1[[#This Row],[Дата начала работы]],"y"),"-")</f>
        <v>23</v>
      </c>
      <c r="M1198" s="3" t="s">
        <v>287</v>
      </c>
      <c r="N1198" s="3" t="s">
        <v>415</v>
      </c>
      <c r="O1198" s="3" t="s">
        <v>316</v>
      </c>
      <c r="P1198" s="3">
        <v>1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1</v>
      </c>
      <c r="W1198" s="3">
        <v>1</v>
      </c>
      <c r="X1198" s="3">
        <v>0</v>
      </c>
      <c r="Y1198" s="6">
        <v>1</v>
      </c>
      <c r="Z1198" s="4">
        <v>0</v>
      </c>
      <c r="AA1198" s="4">
        <v>1</v>
      </c>
      <c r="AB1198">
        <v>5</v>
      </c>
      <c r="AC1198">
        <v>0</v>
      </c>
      <c r="AD1198" s="26">
        <v>1</v>
      </c>
      <c r="AE1198" s="26">
        <v>13</v>
      </c>
      <c r="AF1198" s="26">
        <v>100</v>
      </c>
      <c r="AG1198" s="26">
        <v>0</v>
      </c>
      <c r="AH1198" s="41">
        <v>1</v>
      </c>
      <c r="AI1198" s="41">
        <v>0.44600000000000001</v>
      </c>
      <c r="AJ1198" s="26">
        <v>0.62668000000000001</v>
      </c>
      <c r="AK1198" s="26">
        <v>0.46020000000000005</v>
      </c>
      <c r="AL1198" s="26">
        <v>0.45529999999999998</v>
      </c>
    </row>
    <row r="1199" spans="1:38" ht="15" thickBot="1" x14ac:dyDescent="0.4">
      <c r="A1199" s="5">
        <v>4583117</v>
      </c>
      <c r="B1199" s="39" t="s">
        <v>684</v>
      </c>
      <c r="C1199" s="5" t="s">
        <v>318</v>
      </c>
      <c r="D1199" s="2">
        <v>43617</v>
      </c>
      <c r="E1199" s="2">
        <v>43617</v>
      </c>
      <c r="F1199" s="2" t="str">
        <f t="shared" si="18"/>
        <v>458311743617</v>
      </c>
      <c r="G1199" s="36">
        <v>250</v>
      </c>
      <c r="H1199" s="1">
        <f>IFERROR(DATEDIF(Таблица1[[#This Row],[Дата начала работы]],Таблица1[[#This Row],[Месяц]],"m"),"-")</f>
        <v>0</v>
      </c>
      <c r="I1199" s="50">
        <v>3</v>
      </c>
      <c r="J1199">
        <v>1</v>
      </c>
      <c r="K1199" s="31">
        <v>34788</v>
      </c>
      <c r="L1199">
        <f>IFERROR(DATEDIF(Таблица1[[#This Row],[ДР]],Таблица1[[#This Row],[Дата начала работы]],"y"),"-")</f>
        <v>24</v>
      </c>
      <c r="M1199" s="3" t="s">
        <v>287</v>
      </c>
      <c r="N1199" s="3" t="s">
        <v>416</v>
      </c>
      <c r="O1199" s="3" t="s">
        <v>316</v>
      </c>
      <c r="P1199" s="3">
        <v>1</v>
      </c>
      <c r="Q1199" s="3">
        <v>1</v>
      </c>
      <c r="R1199" s="3">
        <v>0</v>
      </c>
      <c r="S1199" s="3">
        <v>1</v>
      </c>
      <c r="T1199" s="3">
        <v>0</v>
      </c>
      <c r="U1199" s="3">
        <v>0</v>
      </c>
      <c r="V1199" s="3">
        <v>1</v>
      </c>
      <c r="W1199" s="3">
        <v>1</v>
      </c>
      <c r="X1199" s="3">
        <v>1</v>
      </c>
      <c r="Y1199" s="6">
        <v>0.94120000000000004</v>
      </c>
      <c r="Z1199" s="4">
        <v>0.25</v>
      </c>
      <c r="AA1199" s="4">
        <v>0.8</v>
      </c>
      <c r="AB1199">
        <v>68</v>
      </c>
      <c r="AC1199">
        <v>25</v>
      </c>
      <c r="AD1199" s="26">
        <v>4</v>
      </c>
      <c r="AE1199" s="26">
        <v>17</v>
      </c>
      <c r="AF1199" s="26">
        <v>100</v>
      </c>
      <c r="AG1199" s="26">
        <v>0</v>
      </c>
      <c r="AH1199" s="41" t="e">
        <v>#VALUE!</v>
      </c>
      <c r="AI1199" s="41">
        <v>0.65</v>
      </c>
      <c r="AJ1199" s="26">
        <v>0.96666666666666667</v>
      </c>
      <c r="AK1199" s="26">
        <v>0.64106666666666667</v>
      </c>
      <c r="AL1199" s="26">
        <v>0.69315000000000004</v>
      </c>
    </row>
    <row r="1200" spans="1:38" ht="15" thickBot="1" x14ac:dyDescent="0.4">
      <c r="A1200" s="5">
        <v>4583117</v>
      </c>
      <c r="B1200" s="39" t="s">
        <v>684</v>
      </c>
      <c r="C1200" s="5" t="s">
        <v>318</v>
      </c>
      <c r="D1200" s="2">
        <v>43647</v>
      </c>
      <c r="E1200" s="2">
        <v>43617</v>
      </c>
      <c r="F1200" s="2" t="str">
        <f t="shared" si="18"/>
        <v>458311743647</v>
      </c>
      <c r="G1200" s="36">
        <v>250</v>
      </c>
      <c r="H1200" s="1">
        <f>IFERROR(DATEDIF(Таблица1[[#This Row],[Дата начала работы]],Таблица1[[#This Row],[Месяц]],"m"),"-")</f>
        <v>1</v>
      </c>
      <c r="I1200" s="50">
        <v>3</v>
      </c>
      <c r="J1200">
        <v>1</v>
      </c>
      <c r="K1200" s="31">
        <v>34788</v>
      </c>
      <c r="L1200">
        <f>IFERROR(DATEDIF(Таблица1[[#This Row],[ДР]],Таблица1[[#This Row],[Дата начала работы]],"y"),"-")</f>
        <v>24</v>
      </c>
      <c r="M1200" s="3" t="s">
        <v>287</v>
      </c>
      <c r="N1200" s="3" t="s">
        <v>416</v>
      </c>
      <c r="O1200" s="3" t="s">
        <v>316</v>
      </c>
      <c r="P1200" s="3">
        <v>1</v>
      </c>
      <c r="Q1200" s="3">
        <v>1</v>
      </c>
      <c r="R1200" s="3">
        <v>0</v>
      </c>
      <c r="S1200" s="3">
        <v>1</v>
      </c>
      <c r="T1200" s="3">
        <v>0</v>
      </c>
      <c r="U1200" s="3">
        <v>0</v>
      </c>
      <c r="V1200" s="3">
        <v>1</v>
      </c>
      <c r="W1200" s="3">
        <v>1</v>
      </c>
      <c r="X1200" s="3">
        <v>1</v>
      </c>
      <c r="Y1200" s="6">
        <v>0.88460000000000005</v>
      </c>
      <c r="Z1200" s="4">
        <v>0.25</v>
      </c>
      <c r="AA1200" s="4">
        <v>0.8</v>
      </c>
      <c r="AB1200">
        <v>24</v>
      </c>
      <c r="AC1200">
        <v>13</v>
      </c>
      <c r="AD1200" s="26">
        <v>3</v>
      </c>
      <c r="AE1200" s="26">
        <v>26</v>
      </c>
      <c r="AF1200" s="26">
        <v>96.296296299999995</v>
      </c>
      <c r="AG1200" s="26">
        <v>0</v>
      </c>
      <c r="AH1200" s="41">
        <v>1</v>
      </c>
      <c r="AI1200" s="41">
        <v>0.80937499999999996</v>
      </c>
      <c r="AJ1200" s="26">
        <v>1</v>
      </c>
      <c r="AK1200" s="26">
        <v>0.78374999999999995</v>
      </c>
      <c r="AL1200" s="26">
        <v>0.91812499999999997</v>
      </c>
    </row>
    <row r="1201" spans="1:38" ht="15" thickBot="1" x14ac:dyDescent="0.4">
      <c r="A1201" s="5">
        <v>4583117</v>
      </c>
      <c r="B1201" s="39" t="s">
        <v>684</v>
      </c>
      <c r="C1201" s="5" t="s">
        <v>318</v>
      </c>
      <c r="D1201" s="2">
        <v>43678</v>
      </c>
      <c r="E1201" s="2">
        <v>43617</v>
      </c>
      <c r="F1201" s="2" t="str">
        <f t="shared" si="18"/>
        <v>458311743678</v>
      </c>
      <c r="G1201" s="36">
        <v>250</v>
      </c>
      <c r="H1201" s="1">
        <f>IFERROR(DATEDIF(Таблица1[[#This Row],[Дата начала работы]],Таблица1[[#This Row],[Месяц]],"m"),"-")</f>
        <v>2</v>
      </c>
      <c r="I1201" s="50">
        <v>3</v>
      </c>
      <c r="J1201">
        <v>1</v>
      </c>
      <c r="K1201" s="31">
        <v>34788</v>
      </c>
      <c r="L1201">
        <f>IFERROR(DATEDIF(Таблица1[[#This Row],[ДР]],Таблица1[[#This Row],[Дата начала работы]],"y"),"-")</f>
        <v>24</v>
      </c>
      <c r="M1201" s="3" t="s">
        <v>287</v>
      </c>
      <c r="N1201" s="3" t="s">
        <v>416</v>
      </c>
      <c r="O1201" s="3" t="s">
        <v>316</v>
      </c>
      <c r="P1201" s="3">
        <v>1</v>
      </c>
      <c r="Q1201" s="3">
        <v>1</v>
      </c>
      <c r="R1201" s="3">
        <v>0</v>
      </c>
      <c r="S1201" s="3">
        <v>1</v>
      </c>
      <c r="T1201" s="3">
        <v>0</v>
      </c>
      <c r="U1201" s="3">
        <v>0</v>
      </c>
      <c r="V1201" s="3">
        <v>1</v>
      </c>
      <c r="W1201" s="3">
        <v>1</v>
      </c>
      <c r="X1201" s="3">
        <v>1</v>
      </c>
      <c r="Y1201" s="6">
        <v>1</v>
      </c>
      <c r="Z1201" s="4">
        <v>0.2</v>
      </c>
      <c r="AA1201" s="4">
        <v>0.83333333333333304</v>
      </c>
      <c r="AB1201">
        <v>7</v>
      </c>
      <c r="AC1201">
        <v>6</v>
      </c>
      <c r="AD1201" s="26">
        <v>4</v>
      </c>
      <c r="AE1201" s="26">
        <v>10</v>
      </c>
      <c r="AF1201" s="26">
        <v>90.909090910000003</v>
      </c>
      <c r="AG1201" s="26">
        <v>0</v>
      </c>
      <c r="AH1201" s="41">
        <v>1</v>
      </c>
      <c r="AI1201" s="41">
        <v>0.71375000000000011</v>
      </c>
      <c r="AJ1201" s="26">
        <v>0.98000000000000009</v>
      </c>
      <c r="AK1201" s="26">
        <v>0.69813999999999998</v>
      </c>
      <c r="AL1201" s="26">
        <v>0.78314000000000006</v>
      </c>
    </row>
    <row r="1202" spans="1:38" ht="15" thickBot="1" x14ac:dyDescent="0.4">
      <c r="A1202" s="5">
        <v>4587663</v>
      </c>
      <c r="B1202" s="39" t="s">
        <v>702</v>
      </c>
      <c r="C1202" s="5" t="s">
        <v>318</v>
      </c>
      <c r="D1202" s="2">
        <v>43617</v>
      </c>
      <c r="E1202" s="2">
        <v>43617</v>
      </c>
      <c r="F1202" s="2" t="str">
        <f t="shared" si="18"/>
        <v>458766343617</v>
      </c>
      <c r="G1202" s="36">
        <v>250</v>
      </c>
      <c r="H1202" s="1">
        <f>IFERROR(DATEDIF(Таблица1[[#This Row],[Дата начала работы]],Таблица1[[#This Row],[Месяц]],"m"),"-")</f>
        <v>0</v>
      </c>
      <c r="I1202" s="50">
        <v>6</v>
      </c>
      <c r="J1202">
        <v>1</v>
      </c>
      <c r="K1202" s="31">
        <v>31443</v>
      </c>
      <c r="L1202">
        <f>IFERROR(DATEDIF(Таблица1[[#This Row],[ДР]],Таблица1[[#This Row],[Дата начала работы]],"y"),"-")</f>
        <v>33</v>
      </c>
      <c r="M1202" s="3" t="s">
        <v>287</v>
      </c>
      <c r="N1202" s="3" t="s">
        <v>417</v>
      </c>
      <c r="O1202" s="3" t="s">
        <v>313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1</v>
      </c>
      <c r="V1202" s="3">
        <v>0</v>
      </c>
      <c r="W1202" s="3">
        <v>0</v>
      </c>
      <c r="X1202" s="3">
        <v>1</v>
      </c>
      <c r="Y1202" s="6">
        <v>1</v>
      </c>
      <c r="Z1202" s="4">
        <v>0.42857142857142899</v>
      </c>
      <c r="AA1202" s="4">
        <v>1</v>
      </c>
      <c r="AB1202">
        <v>15</v>
      </c>
      <c r="AC1202">
        <v>9</v>
      </c>
      <c r="AD1202" s="26">
        <v>6</v>
      </c>
      <c r="AE1202" s="26">
        <v>18</v>
      </c>
      <c r="AF1202" s="26">
        <v>100</v>
      </c>
      <c r="AG1202" s="26">
        <v>0</v>
      </c>
      <c r="AH1202" s="41" t="e">
        <v>#VALUE!</v>
      </c>
      <c r="AI1202" s="41">
        <v>0.87916666666666676</v>
      </c>
      <c r="AJ1202" s="26">
        <v>1</v>
      </c>
      <c r="AK1202" s="26">
        <v>0.92793333333333328</v>
      </c>
      <c r="AL1202" s="26">
        <v>0.95099999999999996</v>
      </c>
    </row>
    <row r="1203" spans="1:38" ht="15" thickBot="1" x14ac:dyDescent="0.4">
      <c r="A1203" s="5">
        <v>4587663</v>
      </c>
      <c r="B1203" s="39" t="s">
        <v>702</v>
      </c>
      <c r="C1203" s="5" t="s">
        <v>318</v>
      </c>
      <c r="D1203" s="2">
        <v>43647</v>
      </c>
      <c r="E1203" s="2">
        <v>43617</v>
      </c>
      <c r="F1203" s="2" t="str">
        <f t="shared" si="18"/>
        <v>458766343647</v>
      </c>
      <c r="G1203" s="36">
        <v>250</v>
      </c>
      <c r="H1203" s="1">
        <f>IFERROR(DATEDIF(Таблица1[[#This Row],[Дата начала работы]],Таблица1[[#This Row],[Месяц]],"m"),"-")</f>
        <v>1</v>
      </c>
      <c r="I1203" s="50">
        <v>6</v>
      </c>
      <c r="J1203">
        <v>1</v>
      </c>
      <c r="K1203" s="31">
        <v>31443</v>
      </c>
      <c r="L1203">
        <f>IFERROR(DATEDIF(Таблица1[[#This Row],[ДР]],Таблица1[[#This Row],[Дата начала работы]],"y"),"-")</f>
        <v>33</v>
      </c>
      <c r="M1203" s="3" t="s">
        <v>287</v>
      </c>
      <c r="N1203" s="3" t="s">
        <v>417</v>
      </c>
      <c r="O1203" s="3" t="s">
        <v>313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1</v>
      </c>
      <c r="V1203" s="3">
        <v>0</v>
      </c>
      <c r="W1203" s="3">
        <v>0</v>
      </c>
      <c r="X1203" s="3">
        <v>1</v>
      </c>
      <c r="Y1203" s="6">
        <v>0.92310000000000003</v>
      </c>
      <c r="Z1203" s="4">
        <v>0.5</v>
      </c>
      <c r="AA1203" s="4">
        <v>1</v>
      </c>
      <c r="AB1203">
        <v>17</v>
      </c>
      <c r="AC1203">
        <v>11</v>
      </c>
      <c r="AD1203" s="26">
        <v>5</v>
      </c>
      <c r="AE1203" s="26">
        <v>27</v>
      </c>
      <c r="AF1203" s="26">
        <v>100</v>
      </c>
      <c r="AG1203" s="26">
        <v>0</v>
      </c>
      <c r="AH1203" s="41">
        <v>0.66669999999999996</v>
      </c>
      <c r="AI1203" s="41">
        <v>0.87916666666666676</v>
      </c>
      <c r="AJ1203" s="26">
        <v>1</v>
      </c>
      <c r="AK1203" s="26">
        <v>0.92793333333333328</v>
      </c>
      <c r="AL1203" s="26">
        <v>0.95099999999999996</v>
      </c>
    </row>
    <row r="1204" spans="1:38" ht="15" thickBot="1" x14ac:dyDescent="0.4">
      <c r="A1204" s="5">
        <v>4587663</v>
      </c>
      <c r="B1204" s="39" t="s">
        <v>702</v>
      </c>
      <c r="C1204" s="5" t="s">
        <v>318</v>
      </c>
      <c r="D1204" s="2">
        <v>43678</v>
      </c>
      <c r="E1204" s="2">
        <v>43617</v>
      </c>
      <c r="F1204" s="2" t="str">
        <f t="shared" si="18"/>
        <v>458766343678</v>
      </c>
      <c r="G1204" s="36">
        <v>250</v>
      </c>
      <c r="H1204" s="1">
        <f>IFERROR(DATEDIF(Таблица1[[#This Row],[Дата начала работы]],Таблица1[[#This Row],[Месяц]],"m"),"-")</f>
        <v>2</v>
      </c>
      <c r="I1204" s="50">
        <v>6</v>
      </c>
      <c r="J1204">
        <v>1</v>
      </c>
      <c r="K1204" s="31">
        <v>31443</v>
      </c>
      <c r="L1204">
        <f>IFERROR(DATEDIF(Таблица1[[#This Row],[ДР]],Таблица1[[#This Row],[Дата начала работы]],"y"),"-")</f>
        <v>33</v>
      </c>
      <c r="M1204" s="3" t="s">
        <v>287</v>
      </c>
      <c r="N1204" s="3" t="s">
        <v>417</v>
      </c>
      <c r="O1204" s="3" t="s">
        <v>313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1</v>
      </c>
      <c r="V1204" s="3">
        <v>0</v>
      </c>
      <c r="W1204" s="3">
        <v>0</v>
      </c>
      <c r="X1204" s="3">
        <v>1</v>
      </c>
      <c r="Y1204" s="6">
        <v>1</v>
      </c>
      <c r="Z1204" s="4">
        <v>0.36363636363636398</v>
      </c>
      <c r="AA1204" s="4">
        <v>1</v>
      </c>
      <c r="AB1204">
        <v>11</v>
      </c>
      <c r="AC1204">
        <v>5</v>
      </c>
      <c r="AD1204" s="26">
        <v>5</v>
      </c>
      <c r="AE1204" s="26">
        <v>8</v>
      </c>
      <c r="AF1204" s="26">
        <v>100</v>
      </c>
      <c r="AG1204" s="26">
        <v>0</v>
      </c>
      <c r="AH1204" s="41">
        <v>0.6</v>
      </c>
      <c r="AI1204" s="41">
        <v>0.87916666666666676</v>
      </c>
      <c r="AJ1204" s="26">
        <v>1</v>
      </c>
      <c r="AK1204" s="26">
        <v>0.92793333333333328</v>
      </c>
      <c r="AL1204" s="26">
        <v>0.95099999999999996</v>
      </c>
    </row>
    <row r="1205" spans="1:38" ht="15" thickBot="1" x14ac:dyDescent="0.4">
      <c r="A1205" s="5">
        <v>4588793</v>
      </c>
      <c r="B1205" s="39" t="s">
        <v>445</v>
      </c>
      <c r="C1205" s="5" t="s">
        <v>317</v>
      </c>
      <c r="D1205" s="2">
        <v>43617</v>
      </c>
      <c r="E1205" s="2">
        <v>43617</v>
      </c>
      <c r="F1205" s="2" t="str">
        <f t="shared" si="18"/>
        <v>458879343617</v>
      </c>
      <c r="G1205" s="36">
        <v>250</v>
      </c>
      <c r="H1205" s="1">
        <f>IFERROR(DATEDIF(Таблица1[[#This Row],[Дата начала работы]],Таблица1[[#This Row],[Месяц]],"m"),"-")</f>
        <v>0</v>
      </c>
      <c r="I1205" s="50">
        <v>4</v>
      </c>
      <c r="J1205" s="29">
        <v>1</v>
      </c>
      <c r="K1205" s="32">
        <v>33036</v>
      </c>
      <c r="L1205">
        <f>IFERROR(DATEDIF(Таблица1[[#This Row],[ДР]],Таблица1[[#This Row],[Дата начала работы]],"y"),"-")</f>
        <v>28</v>
      </c>
      <c r="M1205" s="3" t="s">
        <v>287</v>
      </c>
      <c r="N1205" s="3" t="s">
        <v>319</v>
      </c>
      <c r="O1205" s="3" t="s">
        <v>285</v>
      </c>
      <c r="P1205" s="3">
        <v>0</v>
      </c>
      <c r="Q1205" s="3">
        <v>0</v>
      </c>
      <c r="R1205" s="3">
        <v>0</v>
      </c>
      <c r="S1205" s="3">
        <v>1</v>
      </c>
      <c r="T1205" s="3">
        <v>0</v>
      </c>
      <c r="U1205" s="3">
        <v>1</v>
      </c>
      <c r="V1205" s="3">
        <v>1</v>
      </c>
      <c r="W1205" s="3">
        <v>0</v>
      </c>
      <c r="X1205" s="3">
        <v>0</v>
      </c>
      <c r="Y1205" s="6">
        <v>0.5</v>
      </c>
      <c r="Z1205" s="4">
        <v>0</v>
      </c>
      <c r="AA1205" s="4">
        <v>1</v>
      </c>
      <c r="AB1205">
        <v>24</v>
      </c>
      <c r="AC1205">
        <v>24</v>
      </c>
      <c r="AD1205" s="26">
        <v>1</v>
      </c>
      <c r="AE1205" s="26">
        <v>2</v>
      </c>
      <c r="AF1205" s="26">
        <v>100</v>
      </c>
      <c r="AG1205" s="26">
        <v>0</v>
      </c>
      <c r="AH1205" s="41" t="e">
        <v>#VALUE!</v>
      </c>
      <c r="AI1205" s="41">
        <v>0.39749999999999996</v>
      </c>
      <c r="AJ1205" s="26">
        <v>0.8</v>
      </c>
      <c r="AK1205" s="26">
        <v>0.29299999999999998</v>
      </c>
      <c r="AL1205" s="26">
        <v>0.5353</v>
      </c>
    </row>
    <row r="1206" spans="1:38" ht="15" thickBot="1" x14ac:dyDescent="0.4">
      <c r="A1206" s="5">
        <v>4588793</v>
      </c>
      <c r="B1206" s="39" t="s">
        <v>445</v>
      </c>
      <c r="C1206" s="5" t="s">
        <v>317</v>
      </c>
      <c r="D1206" s="2">
        <v>43678</v>
      </c>
      <c r="E1206" s="2">
        <v>43617</v>
      </c>
      <c r="F1206" s="2" t="str">
        <f t="shared" si="18"/>
        <v>458879343678</v>
      </c>
      <c r="G1206" s="36">
        <v>250</v>
      </c>
      <c r="H1206" s="1">
        <f>IFERROR(DATEDIF(Таблица1[[#This Row],[Дата начала работы]],Таблица1[[#This Row],[Месяц]],"m"),"-")</f>
        <v>2</v>
      </c>
      <c r="I1206" s="50">
        <v>4</v>
      </c>
      <c r="J1206" s="29">
        <v>1</v>
      </c>
      <c r="K1206" s="32">
        <v>33036</v>
      </c>
      <c r="L1206">
        <f>IFERROR(DATEDIF(Таблица1[[#This Row],[ДР]],Таблица1[[#This Row],[Дата начала работы]],"y"),"-")</f>
        <v>28</v>
      </c>
      <c r="M1206" s="30" t="s">
        <v>287</v>
      </c>
      <c r="N1206" s="3" t="s">
        <v>319</v>
      </c>
      <c r="O1206" s="3" t="s">
        <v>285</v>
      </c>
      <c r="P1206" s="3">
        <v>0</v>
      </c>
      <c r="Q1206" s="3">
        <v>0</v>
      </c>
      <c r="R1206" s="3">
        <v>0</v>
      </c>
      <c r="S1206" s="3">
        <v>1</v>
      </c>
      <c r="T1206" s="3">
        <v>0</v>
      </c>
      <c r="U1206" s="3">
        <v>1</v>
      </c>
      <c r="V1206" s="3">
        <v>1</v>
      </c>
      <c r="W1206" s="3">
        <v>0</v>
      </c>
      <c r="X1206" s="3">
        <v>0</v>
      </c>
      <c r="Y1206" s="6">
        <v>1</v>
      </c>
      <c r="Z1206" s="4">
        <v>0</v>
      </c>
      <c r="AA1206" s="4">
        <v>1</v>
      </c>
      <c r="AB1206">
        <v>8</v>
      </c>
      <c r="AC1206">
        <v>8</v>
      </c>
      <c r="AD1206" s="26">
        <v>4</v>
      </c>
      <c r="AE1206" s="26">
        <v>8</v>
      </c>
      <c r="AF1206" s="26">
        <v>100</v>
      </c>
      <c r="AG1206" s="26">
        <v>0</v>
      </c>
      <c r="AH1206" s="41" t="e">
        <v>#VALUE!</v>
      </c>
      <c r="AI1206" s="41">
        <v>0.875</v>
      </c>
      <c r="AJ1206" s="26">
        <v>1</v>
      </c>
      <c r="AK1206" s="26">
        <v>0.85</v>
      </c>
      <c r="AL1206" s="26">
        <v>0.90239999999999998</v>
      </c>
    </row>
    <row r="1207" spans="1:38" ht="15" thickBot="1" x14ac:dyDescent="0.4">
      <c r="A1207" s="5">
        <v>4590778</v>
      </c>
      <c r="B1207" s="39" t="s">
        <v>731</v>
      </c>
      <c r="C1207" s="5" t="s">
        <v>317</v>
      </c>
      <c r="D1207" s="2">
        <v>43617</v>
      </c>
      <c r="E1207" s="2">
        <v>43617</v>
      </c>
      <c r="F1207" s="2" t="str">
        <f t="shared" si="18"/>
        <v>459077843617</v>
      </c>
      <c r="G1207" s="36">
        <v>250</v>
      </c>
      <c r="H1207" s="1">
        <f>IFERROR(DATEDIF(Таблица1[[#This Row],[Дата начала работы]],Таблица1[[#This Row],[Месяц]],"m"),"-")</f>
        <v>0</v>
      </c>
      <c r="I1207" s="50">
        <v>0</v>
      </c>
      <c r="J1207">
        <v>1</v>
      </c>
      <c r="K1207" s="31">
        <v>29505</v>
      </c>
      <c r="L1207">
        <f>IFERROR(DATEDIF(Таблица1[[#This Row],[ДР]],Таблица1[[#This Row],[Дата начала работы]],"y"),"-")</f>
        <v>38</v>
      </c>
      <c r="M1207" s="3" t="s">
        <v>287</v>
      </c>
      <c r="N1207" s="3" t="s">
        <v>344</v>
      </c>
      <c r="O1207" s="3" t="s">
        <v>285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6">
        <v>1</v>
      </c>
      <c r="Z1207" s="4">
        <v>1</v>
      </c>
      <c r="AA1207" s="4">
        <v>1</v>
      </c>
      <c r="AB1207">
        <v>16</v>
      </c>
      <c r="AC1207">
        <v>7</v>
      </c>
      <c r="AD1207" s="26">
        <v>2</v>
      </c>
      <c r="AE1207" s="26">
        <v>7</v>
      </c>
      <c r="AF1207" s="26">
        <v>100</v>
      </c>
      <c r="AG1207" s="26">
        <v>0</v>
      </c>
      <c r="AH1207" s="41" t="e">
        <v>#VALUE!</v>
      </c>
      <c r="AI1207" s="41">
        <v>0.76500000000000001</v>
      </c>
      <c r="AJ1207" s="26">
        <v>1</v>
      </c>
      <c r="AK1207" s="26">
        <v>0.77275000000000005</v>
      </c>
      <c r="AL1207" s="26">
        <v>0.71670000000000011</v>
      </c>
    </row>
    <row r="1208" spans="1:38" ht="15" thickBot="1" x14ac:dyDescent="0.4">
      <c r="A1208" s="5">
        <v>4590805</v>
      </c>
      <c r="B1208" s="39" t="s">
        <v>709</v>
      </c>
      <c r="C1208" s="5" t="s">
        <v>318</v>
      </c>
      <c r="D1208" s="2">
        <v>43617</v>
      </c>
      <c r="E1208" s="2">
        <v>43617</v>
      </c>
      <c r="F1208" s="2" t="str">
        <f t="shared" si="18"/>
        <v>459080543617</v>
      </c>
      <c r="G1208" s="36">
        <v>250</v>
      </c>
      <c r="H1208" s="1">
        <f>IFERROR(DATEDIF(Таблица1[[#This Row],[Дата начала работы]],Таблица1[[#This Row],[Месяц]],"m"),"-")</f>
        <v>0</v>
      </c>
      <c r="I1208" s="50">
        <v>9</v>
      </c>
      <c r="J1208">
        <v>1</v>
      </c>
      <c r="K1208" s="31">
        <v>33708</v>
      </c>
      <c r="L1208">
        <f>IFERROR(DATEDIF(Таблица1[[#This Row],[ДР]],Таблица1[[#This Row],[Дата начала работы]],"y"),"-")</f>
        <v>27</v>
      </c>
      <c r="M1208" s="3" t="s">
        <v>287</v>
      </c>
      <c r="N1208" s="3" t="s">
        <v>339</v>
      </c>
      <c r="O1208" s="3" t="s">
        <v>316</v>
      </c>
      <c r="P1208" s="3">
        <v>1</v>
      </c>
      <c r="Q1208" s="3">
        <v>0</v>
      </c>
      <c r="R1208" s="3">
        <v>1</v>
      </c>
      <c r="S1208" s="3">
        <v>1</v>
      </c>
      <c r="T1208" s="3">
        <v>0</v>
      </c>
      <c r="U1208" s="3">
        <v>1</v>
      </c>
      <c r="V1208" s="3">
        <v>1</v>
      </c>
      <c r="W1208" s="3">
        <v>1</v>
      </c>
      <c r="X1208" s="3">
        <v>0</v>
      </c>
      <c r="Y1208" s="6">
        <v>0.6</v>
      </c>
      <c r="Z1208" s="4">
        <v>0</v>
      </c>
      <c r="AA1208" s="4">
        <v>1</v>
      </c>
      <c r="AB1208">
        <v>51</v>
      </c>
      <c r="AC1208">
        <v>29</v>
      </c>
      <c r="AD1208" s="26">
        <v>2</v>
      </c>
      <c r="AE1208" s="26">
        <v>6</v>
      </c>
      <c r="AF1208" s="26">
        <v>100</v>
      </c>
      <c r="AG1208" s="26">
        <v>0</v>
      </c>
      <c r="AH1208" s="41" t="e">
        <v>#VALUE!</v>
      </c>
      <c r="AI1208" s="41">
        <v>0.78166666666666673</v>
      </c>
      <c r="AJ1208" s="26">
        <v>1</v>
      </c>
      <c r="AK1208" s="26">
        <v>0.72523333333333329</v>
      </c>
      <c r="AL1208" s="26">
        <v>0.89676666666666671</v>
      </c>
    </row>
    <row r="1209" spans="1:38" ht="15" thickBot="1" x14ac:dyDescent="0.4">
      <c r="A1209" s="5">
        <v>4590805</v>
      </c>
      <c r="B1209" s="39" t="s">
        <v>709</v>
      </c>
      <c r="C1209" s="5" t="s">
        <v>318</v>
      </c>
      <c r="D1209" s="2">
        <v>43647</v>
      </c>
      <c r="E1209" s="2">
        <v>43617</v>
      </c>
      <c r="F1209" s="2" t="str">
        <f t="shared" si="18"/>
        <v>459080543647</v>
      </c>
      <c r="G1209" s="36">
        <v>250</v>
      </c>
      <c r="H1209" s="1">
        <f>IFERROR(DATEDIF(Таблица1[[#This Row],[Дата начала работы]],Таблица1[[#This Row],[Месяц]],"m"),"-")</f>
        <v>1</v>
      </c>
      <c r="I1209" s="50">
        <v>9</v>
      </c>
      <c r="J1209">
        <v>1</v>
      </c>
      <c r="K1209" s="31">
        <v>33708</v>
      </c>
      <c r="L1209">
        <f>IFERROR(DATEDIF(Таблица1[[#This Row],[ДР]],Таблица1[[#This Row],[Дата начала работы]],"y"),"-")</f>
        <v>27</v>
      </c>
      <c r="M1209" s="3" t="s">
        <v>287</v>
      </c>
      <c r="N1209" s="3" t="s">
        <v>339</v>
      </c>
      <c r="O1209" s="3" t="s">
        <v>316</v>
      </c>
      <c r="P1209" s="3">
        <v>1</v>
      </c>
      <c r="Q1209" s="3">
        <v>0</v>
      </c>
      <c r="R1209" s="3">
        <v>1</v>
      </c>
      <c r="S1209" s="3">
        <v>1</v>
      </c>
      <c r="T1209" s="3">
        <v>0</v>
      </c>
      <c r="U1209" s="3">
        <v>1</v>
      </c>
      <c r="V1209" s="3">
        <v>1</v>
      </c>
      <c r="W1209" s="3">
        <v>1</v>
      </c>
      <c r="X1209" s="3">
        <v>0</v>
      </c>
      <c r="Y1209" s="6">
        <v>0.6774</v>
      </c>
      <c r="Z1209" s="4">
        <v>0.25</v>
      </c>
      <c r="AA1209" s="4">
        <v>0.8</v>
      </c>
      <c r="AB1209">
        <v>43</v>
      </c>
      <c r="AC1209">
        <v>10</v>
      </c>
      <c r="AD1209" s="26">
        <v>4</v>
      </c>
      <c r="AE1209" s="26">
        <v>32</v>
      </c>
      <c r="AF1209" s="26">
        <v>96.969696970000001</v>
      </c>
      <c r="AG1209" s="26">
        <v>0</v>
      </c>
      <c r="AH1209" s="41">
        <v>0.5</v>
      </c>
      <c r="AI1209" s="41">
        <v>0.63624999999999998</v>
      </c>
      <c r="AJ1209" s="26">
        <v>1</v>
      </c>
      <c r="AK1209" s="26">
        <v>0.54299999999999993</v>
      </c>
      <c r="AL1209" s="26">
        <v>0.7</v>
      </c>
    </row>
    <row r="1210" spans="1:38" ht="15" thickBot="1" x14ac:dyDescent="0.4">
      <c r="A1210" s="5">
        <v>4590805</v>
      </c>
      <c r="B1210" s="39" t="s">
        <v>709</v>
      </c>
      <c r="C1210" s="5" t="s">
        <v>318</v>
      </c>
      <c r="D1210" s="2">
        <v>43678</v>
      </c>
      <c r="E1210" s="2">
        <v>43617</v>
      </c>
      <c r="F1210" s="2" t="str">
        <f t="shared" si="18"/>
        <v>459080543678</v>
      </c>
      <c r="G1210" s="36">
        <v>250</v>
      </c>
      <c r="H1210" s="1">
        <f>IFERROR(DATEDIF(Таблица1[[#This Row],[Дата начала работы]],Таблица1[[#This Row],[Месяц]],"m"),"-")</f>
        <v>2</v>
      </c>
      <c r="I1210" s="50">
        <v>9</v>
      </c>
      <c r="J1210">
        <v>1</v>
      </c>
      <c r="K1210" s="31">
        <v>33708</v>
      </c>
      <c r="L1210">
        <f>IFERROR(DATEDIF(Таблица1[[#This Row],[ДР]],Таблица1[[#This Row],[Дата начала работы]],"y"),"-")</f>
        <v>27</v>
      </c>
      <c r="M1210" s="3" t="s">
        <v>287</v>
      </c>
      <c r="N1210" s="3" t="s">
        <v>339</v>
      </c>
      <c r="O1210" s="3" t="s">
        <v>316</v>
      </c>
      <c r="P1210" s="3">
        <v>1</v>
      </c>
      <c r="Q1210" s="3">
        <v>0</v>
      </c>
      <c r="R1210" s="3">
        <v>1</v>
      </c>
      <c r="S1210" s="3">
        <v>1</v>
      </c>
      <c r="T1210" s="3">
        <v>0</v>
      </c>
      <c r="U1210" s="3">
        <v>1</v>
      </c>
      <c r="V1210" s="3">
        <v>1</v>
      </c>
      <c r="W1210" s="3">
        <v>1</v>
      </c>
      <c r="X1210" s="3">
        <v>0</v>
      </c>
      <c r="Y1210" s="6">
        <v>1</v>
      </c>
      <c r="Z1210" s="4">
        <v>0.25</v>
      </c>
      <c r="AA1210" s="4">
        <v>0.9</v>
      </c>
      <c r="AB1210">
        <v>14</v>
      </c>
      <c r="AC1210">
        <v>5</v>
      </c>
      <c r="AD1210" s="26">
        <v>6</v>
      </c>
      <c r="AE1210" s="26">
        <v>15</v>
      </c>
      <c r="AF1210" s="26">
        <v>100</v>
      </c>
      <c r="AG1210" s="26">
        <v>0</v>
      </c>
      <c r="AH1210" s="41">
        <v>0.75</v>
      </c>
      <c r="AI1210" s="41">
        <v>0.34379999999999999</v>
      </c>
      <c r="AJ1210" s="26">
        <v>1</v>
      </c>
      <c r="AK1210" s="26">
        <v>0.3</v>
      </c>
      <c r="AL1210" s="26">
        <v>0.31709999999999999</v>
      </c>
    </row>
    <row r="1211" spans="1:38" ht="15" thickBot="1" x14ac:dyDescent="0.4">
      <c r="A1211" s="5">
        <v>4590910</v>
      </c>
      <c r="B1211" s="39" t="s">
        <v>579</v>
      </c>
      <c r="C1211" s="5" t="s">
        <v>318</v>
      </c>
      <c r="D1211" s="2">
        <v>43617</v>
      </c>
      <c r="E1211" s="2">
        <v>43617</v>
      </c>
      <c r="F1211" s="2" t="str">
        <f t="shared" si="18"/>
        <v>459091043617</v>
      </c>
      <c r="G1211" s="36">
        <v>250</v>
      </c>
      <c r="H1211" s="1">
        <f>IFERROR(DATEDIF(Таблица1[[#This Row],[Дата начала работы]],Таблица1[[#This Row],[Месяц]],"m"),"-")</f>
        <v>0</v>
      </c>
      <c r="I1211" s="50">
        <v>11</v>
      </c>
      <c r="J1211" s="29">
        <v>1</v>
      </c>
      <c r="K1211" s="32">
        <v>32646</v>
      </c>
      <c r="L1211">
        <f>IFERROR(DATEDIF(Таблица1[[#This Row],[ДР]],Таблица1[[#This Row],[Дата начала работы]],"y"),"-")</f>
        <v>30</v>
      </c>
      <c r="M1211" s="3" t="s">
        <v>287</v>
      </c>
      <c r="N1211" s="3" t="s">
        <v>319</v>
      </c>
      <c r="O1211" s="3" t="s">
        <v>315</v>
      </c>
      <c r="P1211" s="3">
        <v>1</v>
      </c>
      <c r="Q1211" s="3">
        <v>1</v>
      </c>
      <c r="R1211" s="3">
        <v>0</v>
      </c>
      <c r="S1211" s="3">
        <v>0</v>
      </c>
      <c r="T1211" s="3">
        <v>0</v>
      </c>
      <c r="U1211" s="3">
        <v>0</v>
      </c>
      <c r="V1211" s="3">
        <v>1</v>
      </c>
      <c r="W1211" s="3">
        <v>1</v>
      </c>
      <c r="X1211" s="3">
        <v>0</v>
      </c>
      <c r="Y1211" s="6">
        <v>0.88890000000000002</v>
      </c>
      <c r="Z1211" s="4">
        <v>0.5</v>
      </c>
      <c r="AA1211" s="4">
        <v>1</v>
      </c>
      <c r="AB1211">
        <v>81</v>
      </c>
      <c r="AC1211">
        <v>0</v>
      </c>
      <c r="AD1211" s="26">
        <v>6</v>
      </c>
      <c r="AE1211" s="26">
        <v>18</v>
      </c>
      <c r="AF1211" s="26">
        <v>100</v>
      </c>
      <c r="AG1211" s="26">
        <v>2</v>
      </c>
      <c r="AH1211" s="41" t="e">
        <v>#VALUE!</v>
      </c>
      <c r="AI1211" s="41">
        <v>0.62950000000000006</v>
      </c>
      <c r="AJ1211" s="26">
        <v>0.91999999999999993</v>
      </c>
      <c r="AK1211" s="26">
        <v>0.61155999999999999</v>
      </c>
      <c r="AL1211" s="26">
        <v>0.6694</v>
      </c>
    </row>
    <row r="1212" spans="1:38" ht="15" thickBot="1" x14ac:dyDescent="0.4">
      <c r="A1212" s="5">
        <v>4590910</v>
      </c>
      <c r="B1212" s="39" t="s">
        <v>579</v>
      </c>
      <c r="C1212" s="5" t="s">
        <v>318</v>
      </c>
      <c r="D1212" s="2">
        <v>43647</v>
      </c>
      <c r="E1212" s="2">
        <v>43617</v>
      </c>
      <c r="F1212" s="2" t="str">
        <f t="shared" si="18"/>
        <v>459091043647</v>
      </c>
      <c r="G1212" s="36">
        <v>250</v>
      </c>
      <c r="H1212" s="1">
        <f>IFERROR(DATEDIF(Таблица1[[#This Row],[Дата начала работы]],Таблица1[[#This Row],[Месяц]],"m"),"-")</f>
        <v>1</v>
      </c>
      <c r="I1212" s="50">
        <v>11</v>
      </c>
      <c r="J1212" s="29">
        <v>1</v>
      </c>
      <c r="K1212" s="32">
        <v>32646</v>
      </c>
      <c r="L1212">
        <f>IFERROR(DATEDIF(Таблица1[[#This Row],[ДР]],Таблица1[[#This Row],[Дата начала работы]],"y"),"-")</f>
        <v>30</v>
      </c>
      <c r="M1212" s="3" t="s">
        <v>287</v>
      </c>
      <c r="N1212" s="3" t="s">
        <v>319</v>
      </c>
      <c r="O1212" s="3" t="s">
        <v>315</v>
      </c>
      <c r="P1212" s="3">
        <v>1</v>
      </c>
      <c r="Q1212" s="3">
        <v>1</v>
      </c>
      <c r="R1212" s="3">
        <v>0</v>
      </c>
      <c r="S1212" s="3">
        <v>0</v>
      </c>
      <c r="T1212" s="3">
        <v>0</v>
      </c>
      <c r="U1212" s="3">
        <v>0</v>
      </c>
      <c r="V1212" s="3">
        <v>1</v>
      </c>
      <c r="W1212" s="3">
        <v>1</v>
      </c>
      <c r="X1212" s="3">
        <v>0</v>
      </c>
      <c r="Y1212" s="6">
        <v>0.59089999999999998</v>
      </c>
      <c r="Z1212" s="4">
        <v>0.66666666666666696</v>
      </c>
      <c r="AA1212" s="4">
        <v>1</v>
      </c>
      <c r="AB1212">
        <v>56</v>
      </c>
      <c r="AC1212">
        <v>14</v>
      </c>
      <c r="AD1212" s="26">
        <v>6</v>
      </c>
      <c r="AE1212" s="26">
        <v>22</v>
      </c>
      <c r="AF1212" s="26">
        <v>88</v>
      </c>
      <c r="AG1212" s="26">
        <v>0</v>
      </c>
      <c r="AH1212" s="41">
        <v>0.66669999999999996</v>
      </c>
      <c r="AI1212" s="41">
        <v>0.59000000000000008</v>
      </c>
      <c r="AJ1212" s="26">
        <v>0.91667500000000002</v>
      </c>
      <c r="AK1212" s="26">
        <v>0.58444999999999991</v>
      </c>
      <c r="AL1212" s="26">
        <v>0.59607500000000002</v>
      </c>
    </row>
    <row r="1213" spans="1:38" ht="15" thickBot="1" x14ac:dyDescent="0.4">
      <c r="A1213" s="5">
        <v>4590910</v>
      </c>
      <c r="B1213" s="39" t="s">
        <v>579</v>
      </c>
      <c r="C1213" s="5" t="s">
        <v>318</v>
      </c>
      <c r="D1213" s="2">
        <v>43678</v>
      </c>
      <c r="E1213" s="2">
        <v>43617</v>
      </c>
      <c r="F1213" s="2" t="str">
        <f t="shared" si="18"/>
        <v>459091043678</v>
      </c>
      <c r="G1213" s="36">
        <v>250</v>
      </c>
      <c r="H1213" s="1">
        <f>IFERROR(DATEDIF(Таблица1[[#This Row],[Дата начала работы]],Таблица1[[#This Row],[Месяц]],"m"),"-")</f>
        <v>2</v>
      </c>
      <c r="I1213" s="50">
        <v>11</v>
      </c>
      <c r="J1213" s="29">
        <v>1</v>
      </c>
      <c r="K1213" s="32">
        <v>32646</v>
      </c>
      <c r="L1213">
        <f>IFERROR(DATEDIF(Таблица1[[#This Row],[ДР]],Таблица1[[#This Row],[Дата начала работы]],"y"),"-")</f>
        <v>30</v>
      </c>
      <c r="M1213" s="3" t="s">
        <v>287</v>
      </c>
      <c r="N1213" s="3" t="s">
        <v>319</v>
      </c>
      <c r="O1213" s="3" t="s">
        <v>315</v>
      </c>
      <c r="P1213" s="3">
        <v>1</v>
      </c>
      <c r="Q1213" s="3">
        <v>1</v>
      </c>
      <c r="R1213" s="3">
        <v>0</v>
      </c>
      <c r="S1213" s="3">
        <v>0</v>
      </c>
      <c r="T1213" s="3">
        <v>0</v>
      </c>
      <c r="U1213" s="3">
        <v>0</v>
      </c>
      <c r="V1213" s="3">
        <v>1</v>
      </c>
      <c r="W1213" s="3">
        <v>1</v>
      </c>
      <c r="X1213" s="3">
        <v>0</v>
      </c>
      <c r="Y1213" s="6">
        <v>1</v>
      </c>
      <c r="Z1213" s="4">
        <v>0.66666666666666696</v>
      </c>
      <c r="AA1213" s="4">
        <v>1</v>
      </c>
      <c r="AB1213">
        <v>8</v>
      </c>
      <c r="AC1213">
        <v>3</v>
      </c>
      <c r="AD1213" s="26">
        <v>1</v>
      </c>
      <c r="AE1213" s="26">
        <v>1</v>
      </c>
      <c r="AF1213" s="26">
        <v>50</v>
      </c>
      <c r="AG1213" s="26">
        <v>0</v>
      </c>
      <c r="AH1213" s="41">
        <v>0.83330000000000004</v>
      </c>
      <c r="AI1213" s="41">
        <v>0.61194444444444451</v>
      </c>
      <c r="AJ1213" s="26">
        <v>0.91852222222222224</v>
      </c>
      <c r="AK1213" s="26">
        <v>0.59951111111111111</v>
      </c>
      <c r="AL1213" s="26">
        <v>0.63681111111111122</v>
      </c>
    </row>
    <row r="1214" spans="1:38" ht="15" thickBot="1" x14ac:dyDescent="0.4">
      <c r="A1214" s="5">
        <v>4590972</v>
      </c>
      <c r="B1214" s="39" t="s">
        <v>538</v>
      </c>
      <c r="C1214" s="5" t="s">
        <v>318</v>
      </c>
      <c r="D1214" s="2">
        <v>43617</v>
      </c>
      <c r="E1214" s="2">
        <v>43617</v>
      </c>
      <c r="F1214" s="2" t="str">
        <f t="shared" si="18"/>
        <v>459097243617</v>
      </c>
      <c r="G1214" s="36">
        <v>250</v>
      </c>
      <c r="H1214" s="1">
        <f>IFERROR(DATEDIF(Таблица1[[#This Row],[Дата начала работы]],Таблица1[[#This Row],[Месяц]],"m"),"-")</f>
        <v>0</v>
      </c>
      <c r="I1214" s="50">
        <v>0</v>
      </c>
      <c r="J1214">
        <v>1</v>
      </c>
      <c r="K1214" s="31">
        <v>28172</v>
      </c>
      <c r="L1214">
        <f>IFERROR(DATEDIF(Таблица1[[#This Row],[ДР]],Таблица1[[#This Row],[Дата начала работы]],"y"),"-")</f>
        <v>42</v>
      </c>
      <c r="M1214" s="3" t="s">
        <v>287</v>
      </c>
      <c r="N1214" s="3" t="s">
        <v>418</v>
      </c>
      <c r="O1214" s="3" t="s">
        <v>314</v>
      </c>
      <c r="P1214" s="3">
        <v>1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1</v>
      </c>
      <c r="W1214" s="3">
        <v>1</v>
      </c>
      <c r="X1214" s="3">
        <v>1</v>
      </c>
      <c r="Y1214" s="6">
        <v>1</v>
      </c>
      <c r="Z1214" s="4">
        <v>1</v>
      </c>
      <c r="AA1214" s="4">
        <v>1</v>
      </c>
      <c r="AB1214">
        <v>0</v>
      </c>
      <c r="AC1214">
        <v>0</v>
      </c>
      <c r="AD1214" s="26">
        <v>1</v>
      </c>
      <c r="AE1214" s="26">
        <v>2</v>
      </c>
      <c r="AF1214" s="26">
        <v>100</v>
      </c>
      <c r="AG1214" s="26">
        <v>0</v>
      </c>
      <c r="AH1214" s="41" t="e">
        <v>#VALUE!</v>
      </c>
      <c r="AI1214" s="41">
        <v>0.59</v>
      </c>
      <c r="AJ1214" s="26">
        <v>1</v>
      </c>
      <c r="AK1214" s="26">
        <v>0.5</v>
      </c>
      <c r="AL1214" s="26">
        <v>0.56669999999999998</v>
      </c>
    </row>
    <row r="1215" spans="1:38" ht="15" thickBot="1" x14ac:dyDescent="0.4">
      <c r="A1215" s="5">
        <v>4590972</v>
      </c>
      <c r="B1215" s="39" t="s">
        <v>538</v>
      </c>
      <c r="C1215" s="5" t="s">
        <v>318</v>
      </c>
      <c r="D1215" s="2">
        <v>43647</v>
      </c>
      <c r="E1215" s="2">
        <v>43617</v>
      </c>
      <c r="F1215" s="2" t="str">
        <f t="shared" si="18"/>
        <v>459097243647</v>
      </c>
      <c r="G1215" s="36">
        <v>250</v>
      </c>
      <c r="H1215" s="1">
        <f>IFERROR(DATEDIF(Таблица1[[#This Row],[Дата начала работы]],Таблица1[[#This Row],[Месяц]],"m"),"-")</f>
        <v>1</v>
      </c>
      <c r="I1215" s="50">
        <v>0</v>
      </c>
      <c r="J1215">
        <v>1</v>
      </c>
      <c r="K1215" s="31">
        <v>28172</v>
      </c>
      <c r="L1215">
        <f>IFERROR(DATEDIF(Таблица1[[#This Row],[ДР]],Таблица1[[#This Row],[Дата начала работы]],"y"),"-")</f>
        <v>42</v>
      </c>
      <c r="M1215" s="3" t="s">
        <v>287</v>
      </c>
      <c r="N1215" s="3" t="s">
        <v>418</v>
      </c>
      <c r="O1215" s="3" t="s">
        <v>314</v>
      </c>
      <c r="P1215" s="3">
        <v>1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1</v>
      </c>
      <c r="W1215" s="3">
        <v>1</v>
      </c>
      <c r="X1215" s="3">
        <v>1</v>
      </c>
      <c r="Y1215" s="6">
        <v>1</v>
      </c>
      <c r="Z1215" s="4">
        <v>1</v>
      </c>
      <c r="AA1215" s="4">
        <v>1</v>
      </c>
      <c r="AB1215">
        <v>7</v>
      </c>
      <c r="AC1215">
        <v>7</v>
      </c>
      <c r="AD1215" s="26">
        <v>2</v>
      </c>
      <c r="AE1215" s="26">
        <v>8</v>
      </c>
      <c r="AF1215" s="26">
        <v>100</v>
      </c>
      <c r="AG1215" s="26">
        <v>0</v>
      </c>
      <c r="AH1215" s="41">
        <v>1</v>
      </c>
      <c r="AI1215" s="41">
        <v>0.48749999999999999</v>
      </c>
      <c r="AJ1215" s="26">
        <v>0.33329999999999999</v>
      </c>
      <c r="AK1215" s="26">
        <v>0.2432</v>
      </c>
      <c r="AL1215" s="26">
        <v>0.73329999999999995</v>
      </c>
    </row>
    <row r="1216" spans="1:38" ht="15" thickBot="1" x14ac:dyDescent="0.4">
      <c r="A1216" s="5">
        <v>4595789</v>
      </c>
      <c r="B1216" s="39" t="s">
        <v>542</v>
      </c>
      <c r="C1216" s="5" t="s">
        <v>318</v>
      </c>
      <c r="D1216" s="2">
        <v>43617</v>
      </c>
      <c r="E1216" s="2">
        <v>43617</v>
      </c>
      <c r="F1216" s="2" t="str">
        <f t="shared" si="18"/>
        <v>459578943617</v>
      </c>
      <c r="G1216" s="36">
        <v>250</v>
      </c>
      <c r="H1216" s="1">
        <f>IFERROR(DATEDIF(Таблица1[[#This Row],[Дата начала работы]],Таблица1[[#This Row],[Месяц]],"m"),"-")</f>
        <v>0</v>
      </c>
      <c r="I1216" s="50">
        <v>19</v>
      </c>
      <c r="J1216">
        <v>1</v>
      </c>
      <c r="K1216" s="31">
        <v>28238</v>
      </c>
      <c r="L1216">
        <f>IFERROR(DATEDIF(Таблица1[[#This Row],[ДР]],Таблица1[[#This Row],[Дата начала работы]],"y"),"-")</f>
        <v>42</v>
      </c>
      <c r="M1216" s="3" t="s">
        <v>287</v>
      </c>
      <c r="N1216" s="3" t="s">
        <v>354</v>
      </c>
      <c r="O1216" s="3" t="s">
        <v>313</v>
      </c>
      <c r="P1216" s="3">
        <v>1</v>
      </c>
      <c r="Q1216" s="3">
        <v>0</v>
      </c>
      <c r="R1216" s="3">
        <v>1</v>
      </c>
      <c r="S1216" s="3">
        <v>1</v>
      </c>
      <c r="T1216" s="3">
        <v>0</v>
      </c>
      <c r="U1216" s="3">
        <v>0</v>
      </c>
      <c r="V1216" s="3">
        <v>1</v>
      </c>
      <c r="W1216" s="3">
        <v>1</v>
      </c>
      <c r="X1216" s="3">
        <v>0</v>
      </c>
      <c r="Y1216" s="6">
        <v>1</v>
      </c>
      <c r="Z1216" s="4">
        <v>0</v>
      </c>
      <c r="AA1216" s="4">
        <v>1</v>
      </c>
      <c r="AB1216">
        <v>66</v>
      </c>
      <c r="AC1216">
        <v>41</v>
      </c>
      <c r="AD1216" s="26">
        <v>2</v>
      </c>
      <c r="AE1216" s="26">
        <v>14</v>
      </c>
      <c r="AF1216" s="26">
        <v>87.5</v>
      </c>
      <c r="AG1216" s="26">
        <v>0</v>
      </c>
      <c r="AH1216" s="41" t="e">
        <v>#VALUE!</v>
      </c>
      <c r="AI1216" s="41">
        <v>0.7416666666666667</v>
      </c>
      <c r="AJ1216" s="26">
        <v>0.88890000000000002</v>
      </c>
      <c r="AK1216" s="26">
        <v>0.89190000000000003</v>
      </c>
      <c r="AL1216" s="26">
        <v>0.7157</v>
      </c>
    </row>
    <row r="1217" spans="1:38" ht="15" thickBot="1" x14ac:dyDescent="0.4">
      <c r="A1217" s="5">
        <v>4595789</v>
      </c>
      <c r="B1217" s="39" t="s">
        <v>542</v>
      </c>
      <c r="C1217" s="5" t="s">
        <v>318</v>
      </c>
      <c r="D1217" s="2">
        <v>43647</v>
      </c>
      <c r="E1217" s="2">
        <v>43617</v>
      </c>
      <c r="F1217" s="2" t="str">
        <f t="shared" si="18"/>
        <v>459578943647</v>
      </c>
      <c r="G1217" s="36">
        <v>250</v>
      </c>
      <c r="H1217" s="1">
        <f>IFERROR(DATEDIF(Таблица1[[#This Row],[Дата начала работы]],Таблица1[[#This Row],[Месяц]],"m"),"-")</f>
        <v>1</v>
      </c>
      <c r="I1217" s="50">
        <v>19</v>
      </c>
      <c r="J1217">
        <v>1</v>
      </c>
      <c r="K1217" s="31">
        <v>28238</v>
      </c>
      <c r="L1217">
        <f>IFERROR(DATEDIF(Таблица1[[#This Row],[ДР]],Таблица1[[#This Row],[Дата начала работы]],"y"),"-")</f>
        <v>42</v>
      </c>
      <c r="M1217" s="3" t="s">
        <v>287</v>
      </c>
      <c r="N1217" s="3" t="s">
        <v>354</v>
      </c>
      <c r="O1217" s="3" t="s">
        <v>313</v>
      </c>
      <c r="P1217" s="3">
        <v>1</v>
      </c>
      <c r="Q1217" s="3">
        <v>0</v>
      </c>
      <c r="R1217" s="3">
        <v>1</v>
      </c>
      <c r="S1217" s="3">
        <v>1</v>
      </c>
      <c r="T1217" s="3">
        <v>0</v>
      </c>
      <c r="U1217" s="3">
        <v>0</v>
      </c>
      <c r="V1217" s="3">
        <v>1</v>
      </c>
      <c r="W1217" s="3">
        <v>1</v>
      </c>
      <c r="X1217" s="3">
        <v>0</v>
      </c>
      <c r="Y1217" s="6">
        <v>0.5</v>
      </c>
      <c r="Z1217" s="4">
        <v>0</v>
      </c>
      <c r="AA1217" s="4">
        <v>1</v>
      </c>
      <c r="AB1217">
        <v>20</v>
      </c>
      <c r="AC1217">
        <v>5</v>
      </c>
      <c r="AD1217" s="26">
        <v>2</v>
      </c>
      <c r="AE1217" s="26">
        <v>6</v>
      </c>
      <c r="AF1217" s="26">
        <v>60</v>
      </c>
      <c r="AG1217" s="26">
        <v>0</v>
      </c>
      <c r="AH1217" s="41">
        <v>1</v>
      </c>
      <c r="AI1217" s="41">
        <v>0.92500000000000004</v>
      </c>
      <c r="AJ1217" s="26">
        <v>1</v>
      </c>
      <c r="AK1217" s="26">
        <v>0.83779999999999999</v>
      </c>
      <c r="AL1217" s="26">
        <v>1</v>
      </c>
    </row>
    <row r="1218" spans="1:38" ht="15" thickBot="1" x14ac:dyDescent="0.4">
      <c r="A1218" s="5">
        <v>4595789</v>
      </c>
      <c r="B1218" s="39" t="s">
        <v>542</v>
      </c>
      <c r="C1218" s="5" t="s">
        <v>318</v>
      </c>
      <c r="D1218" s="2">
        <v>43678</v>
      </c>
      <c r="E1218" s="2">
        <v>43617</v>
      </c>
      <c r="F1218" s="2" t="str">
        <f t="shared" ref="F1218:F1281" si="19">A1218&amp;D1218</f>
        <v>459578943678</v>
      </c>
      <c r="G1218" s="36">
        <v>250</v>
      </c>
      <c r="H1218" s="1">
        <f>IFERROR(DATEDIF(Таблица1[[#This Row],[Дата начала работы]],Таблица1[[#This Row],[Месяц]],"m"),"-")</f>
        <v>2</v>
      </c>
      <c r="I1218" s="50">
        <v>19</v>
      </c>
      <c r="J1218">
        <v>1</v>
      </c>
      <c r="K1218" s="31">
        <v>28238</v>
      </c>
      <c r="L1218">
        <f>IFERROR(DATEDIF(Таблица1[[#This Row],[ДР]],Таблица1[[#This Row],[Дата начала работы]],"y"),"-")</f>
        <v>42</v>
      </c>
      <c r="M1218" s="3" t="s">
        <v>287</v>
      </c>
      <c r="N1218" s="3" t="s">
        <v>354</v>
      </c>
      <c r="O1218" s="3" t="s">
        <v>313</v>
      </c>
      <c r="P1218" s="3">
        <v>1</v>
      </c>
      <c r="Q1218" s="3">
        <v>0</v>
      </c>
      <c r="R1218" s="3">
        <v>1</v>
      </c>
      <c r="S1218" s="3">
        <v>1</v>
      </c>
      <c r="T1218" s="3">
        <v>0</v>
      </c>
      <c r="U1218" s="3">
        <v>0</v>
      </c>
      <c r="V1218" s="3">
        <v>1</v>
      </c>
      <c r="W1218" s="3">
        <v>1</v>
      </c>
      <c r="X1218" s="3">
        <v>0</v>
      </c>
      <c r="Y1218" s="6">
        <v>0.66669999999999996</v>
      </c>
      <c r="Z1218" s="4">
        <v>0</v>
      </c>
      <c r="AA1218" s="4">
        <v>1</v>
      </c>
      <c r="AB1218">
        <v>20</v>
      </c>
      <c r="AC1218">
        <v>0</v>
      </c>
      <c r="AD1218" s="26">
        <v>3</v>
      </c>
      <c r="AE1218" s="26">
        <v>9</v>
      </c>
      <c r="AF1218" s="26">
        <v>100</v>
      </c>
      <c r="AG1218" s="26">
        <v>0</v>
      </c>
      <c r="AH1218" s="41">
        <v>0</v>
      </c>
      <c r="AI1218" s="41">
        <v>0.84379999999999999</v>
      </c>
      <c r="AJ1218" s="26">
        <v>1</v>
      </c>
      <c r="AK1218" s="26">
        <v>0.75</v>
      </c>
      <c r="AL1218" s="26">
        <v>0.90239999999999998</v>
      </c>
    </row>
    <row r="1219" spans="1:38" ht="15" thickBot="1" x14ac:dyDescent="0.4">
      <c r="A1219" s="5">
        <v>4599139</v>
      </c>
      <c r="B1219" s="39" t="s">
        <v>658</v>
      </c>
      <c r="C1219" s="5" t="s">
        <v>318</v>
      </c>
      <c r="D1219" s="2">
        <v>43617</v>
      </c>
      <c r="E1219" s="2">
        <v>43617</v>
      </c>
      <c r="F1219" s="2" t="str">
        <f t="shared" si="19"/>
        <v>459913943617</v>
      </c>
      <c r="G1219" s="36">
        <v>250</v>
      </c>
      <c r="H1219" s="1">
        <f>IFERROR(DATEDIF(Таблица1[[#This Row],[Дата начала работы]],Таблица1[[#This Row],[Месяц]],"m"),"-")</f>
        <v>0</v>
      </c>
      <c r="I1219" s="50">
        <v>4</v>
      </c>
      <c r="J1219">
        <v>1</v>
      </c>
      <c r="K1219" s="31">
        <v>35632</v>
      </c>
      <c r="L1219">
        <f>IFERROR(DATEDIF(Таблица1[[#This Row],[ДР]],Таблица1[[#This Row],[Дата начала работы]],"y"),"-")</f>
        <v>21</v>
      </c>
      <c r="M1219" s="3" t="s">
        <v>287</v>
      </c>
      <c r="N1219" s="3" t="s">
        <v>339</v>
      </c>
      <c r="O1219" s="3" t="s">
        <v>314</v>
      </c>
      <c r="P1219" s="3">
        <v>1</v>
      </c>
      <c r="Q1219" s="3">
        <v>0</v>
      </c>
      <c r="R1219" s="3">
        <v>1</v>
      </c>
      <c r="S1219" s="3">
        <v>1</v>
      </c>
      <c r="T1219" s="3">
        <v>0</v>
      </c>
      <c r="U1219" s="3">
        <v>1</v>
      </c>
      <c r="V1219" s="3">
        <v>1</v>
      </c>
      <c r="W1219" s="3">
        <v>1</v>
      </c>
      <c r="X1219" s="3">
        <v>0</v>
      </c>
      <c r="Y1219" s="6">
        <v>0</v>
      </c>
      <c r="Z1219" s="4">
        <v>0</v>
      </c>
      <c r="AA1219" s="4">
        <v>0.66666666666666696</v>
      </c>
      <c r="AB1219">
        <v>0</v>
      </c>
      <c r="AC1219">
        <v>0</v>
      </c>
      <c r="AD1219" s="26">
        <v>1</v>
      </c>
      <c r="AE1219" s="26">
        <v>1</v>
      </c>
      <c r="AF1219" s="26">
        <v>100</v>
      </c>
      <c r="AG1219" s="26">
        <v>0</v>
      </c>
      <c r="AH1219" s="41" t="e">
        <v>#VALUE!</v>
      </c>
      <c r="AI1219" s="41">
        <v>0.62</v>
      </c>
      <c r="AJ1219" s="26">
        <v>1</v>
      </c>
      <c r="AK1219" s="26">
        <v>0.5</v>
      </c>
      <c r="AL1219" s="26">
        <v>0.66670000000000007</v>
      </c>
    </row>
    <row r="1220" spans="1:38" ht="15" thickBot="1" x14ac:dyDescent="0.4">
      <c r="A1220" s="5">
        <v>4599139</v>
      </c>
      <c r="B1220" s="39" t="s">
        <v>658</v>
      </c>
      <c r="C1220" s="5" t="s">
        <v>318</v>
      </c>
      <c r="D1220" s="2">
        <v>43647</v>
      </c>
      <c r="E1220" s="2">
        <v>43617</v>
      </c>
      <c r="F1220" s="2" t="str">
        <f t="shared" si="19"/>
        <v>459913943647</v>
      </c>
      <c r="G1220" s="36">
        <v>250</v>
      </c>
      <c r="H1220" s="1">
        <f>IFERROR(DATEDIF(Таблица1[[#This Row],[Дата начала работы]],Таблица1[[#This Row],[Месяц]],"m"),"-")</f>
        <v>1</v>
      </c>
      <c r="I1220" s="50">
        <v>4</v>
      </c>
      <c r="J1220">
        <v>1</v>
      </c>
      <c r="K1220" s="31">
        <v>35632</v>
      </c>
      <c r="L1220">
        <f>IFERROR(DATEDIF(Таблица1[[#This Row],[ДР]],Таблица1[[#This Row],[Дата начала работы]],"y"),"-")</f>
        <v>21</v>
      </c>
      <c r="M1220" s="3" t="s">
        <v>287</v>
      </c>
      <c r="N1220" s="3" t="s">
        <v>339</v>
      </c>
      <c r="O1220" s="3" t="s">
        <v>314</v>
      </c>
      <c r="P1220" s="3">
        <v>1</v>
      </c>
      <c r="Q1220" s="3">
        <v>0</v>
      </c>
      <c r="R1220" s="3">
        <v>1</v>
      </c>
      <c r="S1220" s="3">
        <v>1</v>
      </c>
      <c r="T1220" s="3">
        <v>0</v>
      </c>
      <c r="U1220" s="3">
        <v>1</v>
      </c>
      <c r="V1220" s="3">
        <v>1</v>
      </c>
      <c r="W1220" s="3">
        <v>1</v>
      </c>
      <c r="X1220" s="3">
        <v>0</v>
      </c>
      <c r="Y1220" s="6">
        <v>1</v>
      </c>
      <c r="Z1220" s="4">
        <v>0</v>
      </c>
      <c r="AA1220" s="4">
        <v>0.71428571428571397</v>
      </c>
      <c r="AB1220">
        <v>12</v>
      </c>
      <c r="AC1220">
        <v>5</v>
      </c>
      <c r="AD1220" s="26">
        <v>5</v>
      </c>
      <c r="AE1220" s="26">
        <v>19</v>
      </c>
      <c r="AF1220" s="26">
        <v>100</v>
      </c>
      <c r="AG1220" s="26">
        <v>0</v>
      </c>
      <c r="AH1220" s="41">
        <v>1</v>
      </c>
      <c r="AI1220" s="41">
        <v>0.73645000000000005</v>
      </c>
      <c r="AJ1220" s="26">
        <v>1</v>
      </c>
      <c r="AK1220" s="26">
        <v>0.66484999999999994</v>
      </c>
      <c r="AL1220" s="26">
        <v>0.77805000000000002</v>
      </c>
    </row>
    <row r="1221" spans="1:38" ht="15" thickBot="1" x14ac:dyDescent="0.4">
      <c r="A1221" s="5">
        <v>4599139</v>
      </c>
      <c r="B1221" s="39" t="s">
        <v>658</v>
      </c>
      <c r="C1221" s="5" t="s">
        <v>318</v>
      </c>
      <c r="D1221" s="2">
        <v>43678</v>
      </c>
      <c r="E1221" s="2">
        <v>43617</v>
      </c>
      <c r="F1221" s="2" t="str">
        <f t="shared" si="19"/>
        <v>459913943678</v>
      </c>
      <c r="G1221" s="36">
        <v>250</v>
      </c>
      <c r="H1221" s="1">
        <f>IFERROR(DATEDIF(Таблица1[[#This Row],[Дата начала работы]],Таблица1[[#This Row],[Месяц]],"m"),"-")</f>
        <v>2</v>
      </c>
      <c r="I1221" s="50">
        <v>4</v>
      </c>
      <c r="J1221">
        <v>1</v>
      </c>
      <c r="K1221" s="31">
        <v>35632</v>
      </c>
      <c r="L1221">
        <f>IFERROR(DATEDIF(Таблица1[[#This Row],[ДР]],Таблица1[[#This Row],[Дата начала работы]],"y"),"-")</f>
        <v>21</v>
      </c>
      <c r="M1221" s="3" t="s">
        <v>287</v>
      </c>
      <c r="N1221" s="3" t="s">
        <v>339</v>
      </c>
      <c r="O1221" s="3" t="s">
        <v>314</v>
      </c>
      <c r="P1221" s="3">
        <v>1</v>
      </c>
      <c r="Q1221" s="3">
        <v>0</v>
      </c>
      <c r="R1221" s="3">
        <v>1</v>
      </c>
      <c r="S1221" s="3">
        <v>1</v>
      </c>
      <c r="T1221" s="3">
        <v>0</v>
      </c>
      <c r="U1221" s="3">
        <v>1</v>
      </c>
      <c r="V1221" s="3">
        <v>1</v>
      </c>
      <c r="W1221" s="3">
        <v>1</v>
      </c>
      <c r="X1221" s="3">
        <v>0</v>
      </c>
      <c r="Y1221" s="6">
        <v>0.875</v>
      </c>
      <c r="Z1221" s="4">
        <v>0</v>
      </c>
      <c r="AA1221" s="4">
        <v>0.71428571428571397</v>
      </c>
      <c r="AB1221">
        <v>9</v>
      </c>
      <c r="AC1221">
        <v>5</v>
      </c>
      <c r="AD1221" s="26">
        <v>4</v>
      </c>
      <c r="AE1221" s="26">
        <v>17</v>
      </c>
      <c r="AF1221" s="26">
        <v>100</v>
      </c>
      <c r="AG1221" s="26">
        <v>0</v>
      </c>
      <c r="AH1221" s="41">
        <v>0.8</v>
      </c>
      <c r="AI1221" s="41">
        <v>0.69763333333333344</v>
      </c>
      <c r="AJ1221" s="26">
        <v>1</v>
      </c>
      <c r="AK1221" s="26">
        <v>0.6099</v>
      </c>
      <c r="AL1221" s="26">
        <v>0.74093333333333344</v>
      </c>
    </row>
    <row r="1222" spans="1:38" ht="15" thickBot="1" x14ac:dyDescent="0.4">
      <c r="A1222" s="5">
        <v>4599140</v>
      </c>
      <c r="B1222" s="39" t="s">
        <v>577</v>
      </c>
      <c r="C1222" s="5" t="s">
        <v>317</v>
      </c>
      <c r="D1222" s="2">
        <v>43678</v>
      </c>
      <c r="E1222" s="2">
        <v>43678</v>
      </c>
      <c r="F1222" s="2" t="str">
        <f t="shared" si="19"/>
        <v>459914043678</v>
      </c>
      <c r="G1222" s="36">
        <v>250</v>
      </c>
      <c r="H1222" s="1">
        <f>IFERROR(DATEDIF(Таблица1[[#This Row],[Дата начала работы]],Таблица1[[#This Row],[Месяц]],"m"),"-")</f>
        <v>0</v>
      </c>
      <c r="I1222" s="50">
        <v>0</v>
      </c>
      <c r="J1222">
        <v>0</v>
      </c>
      <c r="K1222" s="31">
        <v>31940</v>
      </c>
      <c r="L1222">
        <f>IFERROR(DATEDIF(Таблица1[[#This Row],[ДР]],Таблица1[[#This Row],[Дата начала работы]],"y"),"-")</f>
        <v>32</v>
      </c>
      <c r="M1222" s="3" t="s">
        <v>288</v>
      </c>
      <c r="N1222" s="3" t="s">
        <v>329</v>
      </c>
      <c r="O1222" s="3" t="s">
        <v>285</v>
      </c>
      <c r="P1222" s="3">
        <v>1</v>
      </c>
      <c r="Q1222" s="3">
        <v>1</v>
      </c>
      <c r="R1222" s="3">
        <v>0</v>
      </c>
      <c r="S1222" s="3">
        <v>0</v>
      </c>
      <c r="T1222" s="3">
        <v>0</v>
      </c>
      <c r="U1222" s="3">
        <v>0</v>
      </c>
      <c r="V1222" s="3">
        <v>1</v>
      </c>
      <c r="W1222" s="3">
        <v>1</v>
      </c>
      <c r="X1222" s="3">
        <v>1</v>
      </c>
      <c r="Y1222" s="6">
        <v>1</v>
      </c>
      <c r="Z1222" s="4">
        <v>0</v>
      </c>
      <c r="AA1222" s="4">
        <v>1</v>
      </c>
      <c r="AB1222">
        <v>10</v>
      </c>
      <c r="AC1222">
        <v>10</v>
      </c>
      <c r="AD1222" s="26">
        <v>2</v>
      </c>
      <c r="AE1222" s="26">
        <v>7</v>
      </c>
      <c r="AF1222" s="26">
        <v>100</v>
      </c>
      <c r="AG1222" s="26">
        <v>0</v>
      </c>
      <c r="AH1222" s="41" t="e">
        <v>#VALUE!</v>
      </c>
      <c r="AI1222" s="41">
        <v>0.6875</v>
      </c>
      <c r="AJ1222" s="26">
        <v>1</v>
      </c>
      <c r="AK1222" s="26">
        <v>0.75</v>
      </c>
      <c r="AL1222" s="26">
        <v>0.60980000000000001</v>
      </c>
    </row>
    <row r="1223" spans="1:38" ht="15" thickBot="1" x14ac:dyDescent="0.4">
      <c r="A1223" s="5">
        <v>4602731</v>
      </c>
      <c r="B1223" s="39" t="s">
        <v>531</v>
      </c>
      <c r="C1223" s="5" t="s">
        <v>318</v>
      </c>
      <c r="D1223" s="2">
        <v>43647</v>
      </c>
      <c r="E1223" s="2">
        <v>43647</v>
      </c>
      <c r="F1223" s="2" t="str">
        <f t="shared" si="19"/>
        <v>460273143647</v>
      </c>
      <c r="G1223" s="36">
        <v>250</v>
      </c>
      <c r="H1223" s="1">
        <f>IFERROR(DATEDIF(Таблица1[[#This Row],[Дата начала работы]],Таблица1[[#This Row],[Месяц]],"m"),"-")</f>
        <v>0</v>
      </c>
      <c r="I1223" s="50">
        <v>6</v>
      </c>
      <c r="J1223">
        <v>0</v>
      </c>
      <c r="K1223" s="31">
        <v>31161</v>
      </c>
      <c r="L1223">
        <f>IFERROR(DATEDIF(Таблица1[[#This Row],[ДР]],Таблица1[[#This Row],[Дата начала работы]],"y"),"-")</f>
        <v>34</v>
      </c>
      <c r="M1223" s="3" t="s">
        <v>287</v>
      </c>
      <c r="N1223" s="3" t="s">
        <v>319</v>
      </c>
      <c r="O1223" s="3" t="s">
        <v>314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1</v>
      </c>
      <c r="V1223" s="3">
        <v>1</v>
      </c>
      <c r="W1223" s="3">
        <v>1</v>
      </c>
      <c r="X1223" s="3">
        <v>1</v>
      </c>
      <c r="Y1223" s="6">
        <v>0.9</v>
      </c>
      <c r="Z1223" s="4">
        <v>0</v>
      </c>
      <c r="AA1223" s="4">
        <v>1</v>
      </c>
      <c r="AB1223">
        <v>159</v>
      </c>
      <c r="AC1223">
        <v>85</v>
      </c>
      <c r="AD1223" s="26">
        <v>7</v>
      </c>
      <c r="AE1223" s="26">
        <v>30</v>
      </c>
      <c r="AF1223" s="26">
        <v>100</v>
      </c>
      <c r="AG1223" s="26">
        <v>0</v>
      </c>
      <c r="AH1223" s="41" t="e">
        <v>#VALUE!</v>
      </c>
      <c r="AI1223" s="41">
        <v>0.8175</v>
      </c>
      <c r="AJ1223" s="26">
        <v>1</v>
      </c>
      <c r="AK1223" s="26">
        <v>0.79544999999999999</v>
      </c>
      <c r="AL1223" s="26">
        <v>0.81667500000000004</v>
      </c>
    </row>
    <row r="1224" spans="1:38" ht="15" thickBot="1" x14ac:dyDescent="0.4">
      <c r="A1224" s="5">
        <v>4602731</v>
      </c>
      <c r="B1224" s="39" t="s">
        <v>531</v>
      </c>
      <c r="C1224" s="5" t="s">
        <v>318</v>
      </c>
      <c r="D1224" s="2">
        <v>43678</v>
      </c>
      <c r="E1224" s="2">
        <v>43647</v>
      </c>
      <c r="F1224" s="2" t="str">
        <f t="shared" si="19"/>
        <v>460273143678</v>
      </c>
      <c r="G1224" s="36">
        <v>250</v>
      </c>
      <c r="H1224" s="1">
        <f>IFERROR(DATEDIF(Таблица1[[#This Row],[Дата начала работы]],Таблица1[[#This Row],[Месяц]],"m"),"-")</f>
        <v>1</v>
      </c>
      <c r="I1224" s="50">
        <v>6</v>
      </c>
      <c r="J1224">
        <v>0</v>
      </c>
      <c r="K1224" s="31">
        <v>31161</v>
      </c>
      <c r="L1224">
        <f>IFERROR(DATEDIF(Таблица1[[#This Row],[ДР]],Таблица1[[#This Row],[Дата начала работы]],"y"),"-")</f>
        <v>34</v>
      </c>
      <c r="M1224" s="3" t="s">
        <v>287</v>
      </c>
      <c r="N1224" s="3" t="s">
        <v>319</v>
      </c>
      <c r="O1224" s="3" t="s">
        <v>314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1</v>
      </c>
      <c r="V1224" s="3">
        <v>1</v>
      </c>
      <c r="W1224" s="3">
        <v>1</v>
      </c>
      <c r="X1224" s="3">
        <v>1</v>
      </c>
      <c r="Y1224" s="6">
        <v>0.73329999999999995</v>
      </c>
      <c r="Z1224" s="4">
        <v>0</v>
      </c>
      <c r="AA1224" s="4">
        <v>0.88888888888888895</v>
      </c>
      <c r="AB1224">
        <v>32</v>
      </c>
      <c r="AC1224">
        <v>9</v>
      </c>
      <c r="AD1224" s="26">
        <v>7</v>
      </c>
      <c r="AE1224" s="26">
        <v>21</v>
      </c>
      <c r="AF1224" s="26">
        <v>100</v>
      </c>
      <c r="AG1224" s="26">
        <v>0</v>
      </c>
      <c r="AH1224" s="41">
        <v>0.71430000000000005</v>
      </c>
      <c r="AI1224" s="41">
        <v>0.8175</v>
      </c>
      <c r="AJ1224" s="26">
        <v>1</v>
      </c>
      <c r="AK1224" s="26">
        <v>0.79544999999999999</v>
      </c>
      <c r="AL1224" s="26">
        <v>0.81667500000000004</v>
      </c>
    </row>
    <row r="1225" spans="1:38" ht="15" thickBot="1" x14ac:dyDescent="0.4">
      <c r="A1225" s="5">
        <v>4602965</v>
      </c>
      <c r="B1225" s="39" t="s">
        <v>557</v>
      </c>
      <c r="C1225" s="5" t="s">
        <v>318</v>
      </c>
      <c r="D1225" s="2">
        <v>43586</v>
      </c>
      <c r="E1225" s="2">
        <v>43586</v>
      </c>
      <c r="F1225" s="2" t="str">
        <f t="shared" si="19"/>
        <v>460296543586</v>
      </c>
      <c r="G1225" s="36">
        <v>250</v>
      </c>
      <c r="H1225" s="1">
        <f>IFERROR(DATEDIF(Таблица1[[#This Row],[Дата начала работы]],Таблица1[[#This Row],[Месяц]],"m"),"-")</f>
        <v>0</v>
      </c>
      <c r="I1225" s="50">
        <v>10</v>
      </c>
      <c r="J1225">
        <v>1</v>
      </c>
      <c r="K1225" s="31">
        <v>31261</v>
      </c>
      <c r="L1225">
        <f>IFERROR(DATEDIF(Таблица1[[#This Row],[ДР]],Таблица1[[#This Row],[Дата начала работы]],"y"),"-")</f>
        <v>33</v>
      </c>
      <c r="M1225" s="3" t="s">
        <v>287</v>
      </c>
      <c r="N1225" s="3" t="s">
        <v>351</v>
      </c>
      <c r="O1225" s="3" t="s">
        <v>314</v>
      </c>
      <c r="P1225" s="3">
        <v>1</v>
      </c>
      <c r="Q1225" s="3">
        <v>1</v>
      </c>
      <c r="R1225" s="3">
        <v>1</v>
      </c>
      <c r="S1225" s="3">
        <v>1</v>
      </c>
      <c r="T1225" s="3">
        <v>0</v>
      </c>
      <c r="U1225" s="3">
        <v>1</v>
      </c>
      <c r="V1225" s="3">
        <v>1</v>
      </c>
      <c r="W1225" s="3">
        <v>1</v>
      </c>
      <c r="X1225" s="3">
        <v>1</v>
      </c>
      <c r="Y1225" s="6">
        <v>1</v>
      </c>
      <c r="Z1225" s="4">
        <v>0</v>
      </c>
      <c r="AA1225" s="4">
        <v>1</v>
      </c>
      <c r="AB1225">
        <v>0</v>
      </c>
      <c r="AC1225">
        <v>0</v>
      </c>
      <c r="AD1225" s="26">
        <v>1</v>
      </c>
      <c r="AE1225" s="26">
        <v>1</v>
      </c>
      <c r="AF1225" s="26">
        <v>100</v>
      </c>
      <c r="AG1225" s="26">
        <v>0</v>
      </c>
      <c r="AH1225" s="41" t="e">
        <v>#VALUE!</v>
      </c>
      <c r="AI1225" s="41">
        <v>0.84</v>
      </c>
      <c r="AJ1225" s="26">
        <v>1</v>
      </c>
      <c r="AK1225" s="26">
        <v>0.90910000000000002</v>
      </c>
      <c r="AL1225" s="26">
        <v>0.73329999999999995</v>
      </c>
    </row>
    <row r="1226" spans="1:38" ht="15" thickBot="1" x14ac:dyDescent="0.4">
      <c r="A1226" s="5">
        <v>4602965</v>
      </c>
      <c r="B1226" s="39" t="s">
        <v>557</v>
      </c>
      <c r="C1226" s="5" t="s">
        <v>318</v>
      </c>
      <c r="D1226" s="2">
        <v>43617</v>
      </c>
      <c r="E1226" s="2">
        <v>43586</v>
      </c>
      <c r="F1226" s="2" t="str">
        <f t="shared" si="19"/>
        <v>460296543617</v>
      </c>
      <c r="G1226" s="36">
        <v>250</v>
      </c>
      <c r="H1226" s="1">
        <f>IFERROR(DATEDIF(Таблица1[[#This Row],[Дата начала работы]],Таблица1[[#This Row],[Месяц]],"m"),"-")</f>
        <v>1</v>
      </c>
      <c r="I1226" s="50">
        <v>10</v>
      </c>
      <c r="J1226">
        <v>1</v>
      </c>
      <c r="K1226" s="31">
        <v>31261</v>
      </c>
      <c r="L1226">
        <f>IFERROR(DATEDIF(Таблица1[[#This Row],[ДР]],Таблица1[[#This Row],[Дата начала работы]],"y"),"-")</f>
        <v>33</v>
      </c>
      <c r="M1226" s="3" t="s">
        <v>287</v>
      </c>
      <c r="N1226" s="3" t="s">
        <v>351</v>
      </c>
      <c r="O1226" s="3" t="s">
        <v>314</v>
      </c>
      <c r="P1226" s="3">
        <v>1</v>
      </c>
      <c r="Q1226" s="3">
        <v>1</v>
      </c>
      <c r="R1226" s="3">
        <v>1</v>
      </c>
      <c r="S1226" s="3">
        <v>1</v>
      </c>
      <c r="T1226" s="3">
        <v>0</v>
      </c>
      <c r="U1226" s="3">
        <v>1</v>
      </c>
      <c r="V1226" s="3">
        <v>1</v>
      </c>
      <c r="W1226" s="3">
        <v>1</v>
      </c>
      <c r="X1226" s="3">
        <v>1</v>
      </c>
      <c r="Y1226" s="6">
        <v>0.88460000000000005</v>
      </c>
      <c r="Z1226" s="4">
        <v>0</v>
      </c>
      <c r="AA1226" s="4">
        <v>1</v>
      </c>
      <c r="AB1226">
        <v>45</v>
      </c>
      <c r="AC1226">
        <v>3</v>
      </c>
      <c r="AD1226" s="26">
        <v>5</v>
      </c>
      <c r="AE1226" s="26">
        <v>27</v>
      </c>
      <c r="AF1226" s="26">
        <v>100</v>
      </c>
      <c r="AG1226" s="26">
        <v>0</v>
      </c>
      <c r="AH1226" s="41">
        <v>1</v>
      </c>
      <c r="AI1226" s="41">
        <v>0.8208333333333333</v>
      </c>
      <c r="AJ1226" s="26">
        <v>1</v>
      </c>
      <c r="AK1226" s="26">
        <v>0.79283333333333339</v>
      </c>
      <c r="AL1226" s="26">
        <v>0.95096666666666663</v>
      </c>
    </row>
    <row r="1227" spans="1:38" ht="15" thickBot="1" x14ac:dyDescent="0.4">
      <c r="A1227" s="5">
        <v>4602965</v>
      </c>
      <c r="B1227" s="39" t="s">
        <v>557</v>
      </c>
      <c r="C1227" s="5" t="s">
        <v>318</v>
      </c>
      <c r="D1227" s="2">
        <v>43647</v>
      </c>
      <c r="E1227" s="2">
        <v>43586</v>
      </c>
      <c r="F1227" s="2" t="str">
        <f t="shared" si="19"/>
        <v>460296543647</v>
      </c>
      <c r="G1227" s="36">
        <v>250</v>
      </c>
      <c r="H1227" s="1">
        <f>IFERROR(DATEDIF(Таблица1[[#This Row],[Дата начала работы]],Таблица1[[#This Row],[Месяц]],"m"),"-")</f>
        <v>2</v>
      </c>
      <c r="I1227" s="50">
        <v>10</v>
      </c>
      <c r="J1227">
        <v>1</v>
      </c>
      <c r="K1227" s="31">
        <v>31261</v>
      </c>
      <c r="L1227">
        <f>IFERROR(DATEDIF(Таблица1[[#This Row],[ДР]],Таблица1[[#This Row],[Дата начала работы]],"y"),"-")</f>
        <v>33</v>
      </c>
      <c r="M1227" s="3" t="s">
        <v>287</v>
      </c>
      <c r="N1227" s="3" t="s">
        <v>351</v>
      </c>
      <c r="O1227" s="3" t="s">
        <v>314</v>
      </c>
      <c r="P1227" s="3">
        <v>1</v>
      </c>
      <c r="Q1227" s="3">
        <v>1</v>
      </c>
      <c r="R1227" s="3">
        <v>1</v>
      </c>
      <c r="S1227" s="3">
        <v>1</v>
      </c>
      <c r="T1227" s="3">
        <v>0</v>
      </c>
      <c r="U1227" s="3">
        <v>1</v>
      </c>
      <c r="V1227" s="3">
        <v>1</v>
      </c>
      <c r="W1227" s="3">
        <v>1</v>
      </c>
      <c r="X1227" s="3">
        <v>1</v>
      </c>
      <c r="Y1227" s="6">
        <v>0.82499999999999996</v>
      </c>
      <c r="Z1227" s="4">
        <v>0</v>
      </c>
      <c r="AA1227" s="4">
        <v>1</v>
      </c>
      <c r="AB1227">
        <v>12</v>
      </c>
      <c r="AC1227">
        <v>8</v>
      </c>
      <c r="AD1227" s="26">
        <v>8</v>
      </c>
      <c r="AE1227" s="26">
        <v>40</v>
      </c>
      <c r="AF1227" s="26">
        <v>90.909090910000003</v>
      </c>
      <c r="AG1227" s="26">
        <v>1</v>
      </c>
      <c r="AH1227" s="41">
        <v>1</v>
      </c>
      <c r="AI1227" s="41">
        <v>0.8</v>
      </c>
      <c r="AJ1227" s="26">
        <v>1</v>
      </c>
      <c r="AK1227" s="26">
        <v>0.62159999999999993</v>
      </c>
      <c r="AL1227" s="26">
        <v>0.9667</v>
      </c>
    </row>
    <row r="1228" spans="1:38" ht="15" thickBot="1" x14ac:dyDescent="0.4">
      <c r="A1228" s="5">
        <v>4602965</v>
      </c>
      <c r="B1228" s="39" t="s">
        <v>557</v>
      </c>
      <c r="C1228" s="5" t="s">
        <v>318</v>
      </c>
      <c r="D1228" s="2">
        <v>43678</v>
      </c>
      <c r="E1228" s="2">
        <v>43586</v>
      </c>
      <c r="F1228" s="2" t="str">
        <f t="shared" si="19"/>
        <v>460296543678</v>
      </c>
      <c r="G1228" s="36">
        <v>250</v>
      </c>
      <c r="H1228" s="1">
        <f>IFERROR(DATEDIF(Таблица1[[#This Row],[Дата начала работы]],Таблица1[[#This Row],[Месяц]],"m"),"-")</f>
        <v>3</v>
      </c>
      <c r="I1228" s="50">
        <v>10</v>
      </c>
      <c r="J1228">
        <v>1</v>
      </c>
      <c r="K1228" s="31">
        <v>31261</v>
      </c>
      <c r="L1228">
        <f>IFERROR(DATEDIF(Таблица1[[#This Row],[ДР]],Таблица1[[#This Row],[Дата начала работы]],"y"),"-")</f>
        <v>33</v>
      </c>
      <c r="M1228" s="3" t="s">
        <v>287</v>
      </c>
      <c r="N1228" s="3" t="s">
        <v>351</v>
      </c>
      <c r="O1228" s="3" t="s">
        <v>314</v>
      </c>
      <c r="P1228" s="3">
        <v>1</v>
      </c>
      <c r="Q1228" s="3">
        <v>1</v>
      </c>
      <c r="R1228" s="3">
        <v>1</v>
      </c>
      <c r="S1228" s="3">
        <v>1</v>
      </c>
      <c r="T1228" s="3">
        <v>0</v>
      </c>
      <c r="U1228" s="3">
        <v>1</v>
      </c>
      <c r="V1228" s="3">
        <v>1</v>
      </c>
      <c r="W1228" s="3">
        <v>1</v>
      </c>
      <c r="X1228" s="3">
        <v>1</v>
      </c>
      <c r="Y1228" s="6">
        <v>0.8</v>
      </c>
      <c r="Z1228" s="4">
        <v>0</v>
      </c>
      <c r="AA1228" s="4">
        <v>1</v>
      </c>
      <c r="AB1228">
        <v>12</v>
      </c>
      <c r="AC1228">
        <v>8</v>
      </c>
      <c r="AD1228" s="26">
        <v>4</v>
      </c>
      <c r="AE1228" s="26">
        <v>16</v>
      </c>
      <c r="AF1228" s="26">
        <v>100</v>
      </c>
      <c r="AG1228" s="26">
        <v>0</v>
      </c>
      <c r="AH1228" s="41">
        <v>0.57140000000000002</v>
      </c>
      <c r="AI1228" s="41">
        <v>0.82050000000000001</v>
      </c>
      <c r="AJ1228" s="26">
        <v>1</v>
      </c>
      <c r="AK1228" s="26">
        <v>0.78184000000000009</v>
      </c>
      <c r="AL1228" s="26">
        <v>0.91058000000000006</v>
      </c>
    </row>
    <row r="1229" spans="1:38" ht="15" thickBot="1" x14ac:dyDescent="0.4">
      <c r="A1229" s="5">
        <v>4649988</v>
      </c>
      <c r="B1229" s="39" t="s">
        <v>727</v>
      </c>
      <c r="C1229" s="5" t="s">
        <v>318</v>
      </c>
      <c r="D1229" s="2">
        <v>43647</v>
      </c>
      <c r="E1229" s="2">
        <v>43647</v>
      </c>
      <c r="F1229" s="2" t="str">
        <f t="shared" si="19"/>
        <v>464998843647</v>
      </c>
      <c r="G1229" s="36">
        <v>250</v>
      </c>
      <c r="H1229" s="1">
        <f>IFERROR(DATEDIF(Таблица1[[#This Row],[Дата начала работы]],Таблица1[[#This Row],[Месяц]],"m"),"-")</f>
        <v>0</v>
      </c>
      <c r="I1229" s="50">
        <v>29</v>
      </c>
      <c r="J1229">
        <v>1</v>
      </c>
      <c r="K1229" s="31">
        <v>24836</v>
      </c>
      <c r="L1229">
        <f>IFERROR(DATEDIF(Таблица1[[#This Row],[ДР]],Таблица1[[#This Row],[Дата начала работы]],"y"),"-")</f>
        <v>51</v>
      </c>
      <c r="M1229" s="3" t="s">
        <v>290</v>
      </c>
      <c r="N1229" s="3" t="s">
        <v>419</v>
      </c>
      <c r="O1229" s="3" t="s">
        <v>314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1</v>
      </c>
      <c r="W1229" s="3">
        <v>1</v>
      </c>
      <c r="X1229" s="3">
        <v>1</v>
      </c>
      <c r="Y1229" s="6">
        <v>0.8</v>
      </c>
      <c r="Z1229" s="4">
        <v>0</v>
      </c>
      <c r="AA1229" s="4">
        <v>-1</v>
      </c>
      <c r="AB1229">
        <v>31</v>
      </c>
      <c r="AC1229">
        <v>5</v>
      </c>
      <c r="AD1229" s="26">
        <v>1</v>
      </c>
      <c r="AE1229" s="26">
        <v>5</v>
      </c>
      <c r="AF1229" s="26">
        <v>100</v>
      </c>
      <c r="AG1229" s="26">
        <v>0</v>
      </c>
      <c r="AH1229" s="41" t="e">
        <v>#VALUE!</v>
      </c>
      <c r="AI1229" s="41">
        <v>0.90400000000000014</v>
      </c>
      <c r="AJ1229" s="26">
        <v>1</v>
      </c>
      <c r="AK1229" s="26">
        <v>0.86460000000000004</v>
      </c>
      <c r="AL1229" s="26">
        <v>0.95998000000000006</v>
      </c>
    </row>
    <row r="1230" spans="1:38" ht="15" thickBot="1" x14ac:dyDescent="0.4">
      <c r="A1230" s="5">
        <v>4649988</v>
      </c>
      <c r="B1230" s="39" t="s">
        <v>727</v>
      </c>
      <c r="C1230" s="5" t="s">
        <v>318</v>
      </c>
      <c r="D1230" s="2">
        <v>43678</v>
      </c>
      <c r="E1230" s="2">
        <v>43647</v>
      </c>
      <c r="F1230" s="2" t="str">
        <f t="shared" si="19"/>
        <v>464998843678</v>
      </c>
      <c r="G1230" s="36">
        <v>250</v>
      </c>
      <c r="H1230" s="1">
        <f>IFERROR(DATEDIF(Таблица1[[#This Row],[Дата начала работы]],Таблица1[[#This Row],[Месяц]],"m"),"-")</f>
        <v>1</v>
      </c>
      <c r="I1230" s="50">
        <v>29</v>
      </c>
      <c r="J1230">
        <v>1</v>
      </c>
      <c r="K1230" s="31">
        <v>24836</v>
      </c>
      <c r="L1230">
        <f>IFERROR(DATEDIF(Таблица1[[#This Row],[ДР]],Таблица1[[#This Row],[Дата начала работы]],"y"),"-")</f>
        <v>51</v>
      </c>
      <c r="M1230" s="3" t="s">
        <v>290</v>
      </c>
      <c r="N1230" s="3" t="s">
        <v>419</v>
      </c>
      <c r="O1230" s="3" t="s">
        <v>314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1</v>
      </c>
      <c r="W1230" s="3">
        <v>1</v>
      </c>
      <c r="X1230" s="3">
        <v>1</v>
      </c>
      <c r="Y1230" s="6">
        <v>1</v>
      </c>
      <c r="Z1230" s="4">
        <v>0</v>
      </c>
      <c r="AA1230" s="4">
        <v>1</v>
      </c>
      <c r="AB1230">
        <v>31</v>
      </c>
      <c r="AC1230">
        <v>5</v>
      </c>
      <c r="AD1230" s="26">
        <v>1</v>
      </c>
      <c r="AE1230" s="26">
        <v>1</v>
      </c>
      <c r="AF1230" s="26">
        <v>50</v>
      </c>
      <c r="AG1230" s="26">
        <v>0</v>
      </c>
      <c r="AH1230" s="41">
        <v>0</v>
      </c>
      <c r="AI1230" s="41">
        <v>0.90400000000000014</v>
      </c>
      <c r="AJ1230" s="26">
        <v>1</v>
      </c>
      <c r="AK1230" s="26">
        <v>0.86460000000000004</v>
      </c>
      <c r="AL1230" s="26">
        <v>0.95998000000000006</v>
      </c>
    </row>
    <row r="1231" spans="1:38" ht="15" thickBot="1" x14ac:dyDescent="0.4">
      <c r="A1231" s="5">
        <v>4677058</v>
      </c>
      <c r="B1231" s="39" t="s">
        <v>659</v>
      </c>
      <c r="C1231" s="5" t="s">
        <v>317</v>
      </c>
      <c r="D1231" s="2">
        <v>43678</v>
      </c>
      <c r="E1231" s="2">
        <v>43678</v>
      </c>
      <c r="F1231" s="2" t="str">
        <f t="shared" si="19"/>
        <v>467705843678</v>
      </c>
      <c r="G1231" s="36">
        <v>250</v>
      </c>
      <c r="H1231" s="1">
        <f>IFERROR(DATEDIF(Таблица1[[#This Row],[Дата начала работы]],Таблица1[[#This Row],[Месяц]],"m"),"-")</f>
        <v>0</v>
      </c>
      <c r="I1231" s="50">
        <v>0</v>
      </c>
      <c r="J1231">
        <v>0</v>
      </c>
      <c r="K1231" s="31">
        <v>26310</v>
      </c>
      <c r="L1231">
        <f>IFERROR(DATEDIF(Таблица1[[#This Row],[ДР]],Таблица1[[#This Row],[Дата начала работы]],"y"),"-")</f>
        <v>47</v>
      </c>
      <c r="M1231" s="3" t="s">
        <v>286</v>
      </c>
      <c r="N1231" s="3" t="s">
        <v>348</v>
      </c>
      <c r="O1231" s="3" t="s">
        <v>285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1</v>
      </c>
      <c r="W1231" s="3">
        <v>0</v>
      </c>
      <c r="X1231" s="3">
        <v>0</v>
      </c>
      <c r="Y1231" s="6">
        <v>1</v>
      </c>
      <c r="Z1231" s="4">
        <v>0</v>
      </c>
      <c r="AA1231" s="4">
        <v>1</v>
      </c>
      <c r="AB1231">
        <v>18</v>
      </c>
      <c r="AC1231">
        <v>4</v>
      </c>
      <c r="AD1231" s="26">
        <v>2</v>
      </c>
      <c r="AE1231" s="26">
        <v>7</v>
      </c>
      <c r="AF1231" s="26">
        <v>100</v>
      </c>
      <c r="AG1231" s="26">
        <v>0</v>
      </c>
      <c r="AH1231" s="41" t="e">
        <v>#VALUE!</v>
      </c>
      <c r="AI1231" s="41">
        <v>0.41670000000000001</v>
      </c>
      <c r="AJ1231" s="26">
        <v>1</v>
      </c>
      <c r="AK1231" s="26">
        <v>0.2</v>
      </c>
      <c r="AL1231" s="26">
        <v>0.53659999999999997</v>
      </c>
    </row>
    <row r="1232" spans="1:38" ht="15" thickBot="1" x14ac:dyDescent="0.4">
      <c r="A1232" s="5">
        <v>4686448</v>
      </c>
      <c r="B1232" s="39" t="s">
        <v>692</v>
      </c>
      <c r="C1232" s="5" t="s">
        <v>318</v>
      </c>
      <c r="D1232" s="2">
        <v>43617</v>
      </c>
      <c r="E1232" s="2">
        <v>43617</v>
      </c>
      <c r="F1232" s="2" t="str">
        <f t="shared" si="19"/>
        <v>468644843617</v>
      </c>
      <c r="G1232" s="36">
        <v>250</v>
      </c>
      <c r="H1232" s="1">
        <f>IFERROR(DATEDIF(Таблица1[[#This Row],[Дата начала работы]],Таблица1[[#This Row],[Месяц]],"m"),"-")</f>
        <v>0</v>
      </c>
      <c r="I1232" s="50">
        <v>6</v>
      </c>
      <c r="J1232">
        <v>1</v>
      </c>
      <c r="K1232" s="31">
        <v>34825</v>
      </c>
      <c r="L1232">
        <f>IFERROR(DATEDIF(Таблица1[[#This Row],[ДР]],Таблица1[[#This Row],[Дата начала работы]],"y"),"-")</f>
        <v>24</v>
      </c>
      <c r="M1232" s="3" t="s">
        <v>287</v>
      </c>
      <c r="N1232" s="3" t="s">
        <v>420</v>
      </c>
      <c r="O1232" s="3" t="s">
        <v>316</v>
      </c>
      <c r="P1232" s="3">
        <v>1</v>
      </c>
      <c r="Q1232" s="3">
        <v>1</v>
      </c>
      <c r="R1232" s="3">
        <v>0</v>
      </c>
      <c r="S1232" s="3">
        <v>1</v>
      </c>
      <c r="T1232" s="3">
        <v>0</v>
      </c>
      <c r="U1232" s="3">
        <v>0</v>
      </c>
      <c r="V1232" s="3">
        <v>1</v>
      </c>
      <c r="W1232" s="3">
        <v>1</v>
      </c>
      <c r="X1232" s="3">
        <v>0</v>
      </c>
      <c r="Y1232" s="6">
        <v>1</v>
      </c>
      <c r="Z1232" s="4">
        <v>0</v>
      </c>
      <c r="AA1232" s="4">
        <v>1</v>
      </c>
      <c r="AB1232">
        <v>0</v>
      </c>
      <c r="AC1232">
        <v>0</v>
      </c>
      <c r="AD1232" s="26">
        <v>5</v>
      </c>
      <c r="AE1232" s="26">
        <v>14</v>
      </c>
      <c r="AF1232" s="26">
        <v>100</v>
      </c>
      <c r="AG1232" s="26">
        <v>0</v>
      </c>
      <c r="AH1232" s="41" t="e">
        <v>#VALUE!</v>
      </c>
      <c r="AI1232" s="41">
        <v>0.76</v>
      </c>
      <c r="AJ1232" s="26">
        <v>1</v>
      </c>
      <c r="AK1232" s="26">
        <v>0.72730000000000006</v>
      </c>
      <c r="AL1232" s="26">
        <v>0.73329999999999995</v>
      </c>
    </row>
    <row r="1233" spans="1:38" ht="15" thickBot="1" x14ac:dyDescent="0.4">
      <c r="A1233" s="5">
        <v>4686448</v>
      </c>
      <c r="B1233" s="39" t="s">
        <v>692</v>
      </c>
      <c r="C1233" s="5" t="s">
        <v>318</v>
      </c>
      <c r="D1233" s="2">
        <v>43647</v>
      </c>
      <c r="E1233" s="2">
        <v>43617</v>
      </c>
      <c r="F1233" s="2" t="str">
        <f t="shared" si="19"/>
        <v>468644843647</v>
      </c>
      <c r="G1233" s="36">
        <v>250</v>
      </c>
      <c r="H1233" s="1">
        <f>IFERROR(DATEDIF(Таблица1[[#This Row],[Дата начала работы]],Таблица1[[#This Row],[Месяц]],"m"),"-")</f>
        <v>1</v>
      </c>
      <c r="I1233" s="50">
        <v>6</v>
      </c>
      <c r="J1233">
        <v>1</v>
      </c>
      <c r="K1233" s="31">
        <v>34825</v>
      </c>
      <c r="L1233">
        <f>IFERROR(DATEDIF(Таблица1[[#This Row],[ДР]],Таблица1[[#This Row],[Дата начала работы]],"y"),"-")</f>
        <v>24</v>
      </c>
      <c r="M1233" s="3" t="s">
        <v>287</v>
      </c>
      <c r="N1233" s="3" t="s">
        <v>420</v>
      </c>
      <c r="O1233" s="3" t="s">
        <v>316</v>
      </c>
      <c r="P1233" s="3">
        <v>1</v>
      </c>
      <c r="Q1233" s="3">
        <v>1</v>
      </c>
      <c r="R1233" s="3">
        <v>0</v>
      </c>
      <c r="S1233" s="3">
        <v>1</v>
      </c>
      <c r="T1233" s="3">
        <v>0</v>
      </c>
      <c r="U1233" s="3">
        <v>0</v>
      </c>
      <c r="V1233" s="3">
        <v>1</v>
      </c>
      <c r="W1233" s="3">
        <v>1</v>
      </c>
      <c r="X1233" s="3">
        <v>0</v>
      </c>
      <c r="Y1233" s="6">
        <v>0.83330000000000004</v>
      </c>
      <c r="Z1233" s="4">
        <v>0</v>
      </c>
      <c r="AA1233" s="4">
        <v>1</v>
      </c>
      <c r="AB1233">
        <v>7</v>
      </c>
      <c r="AC1233">
        <v>2</v>
      </c>
      <c r="AD1233" s="26">
        <v>4</v>
      </c>
      <c r="AE1233" s="26">
        <v>31</v>
      </c>
      <c r="AF1233" s="26">
        <v>100</v>
      </c>
      <c r="AG1233" s="26">
        <v>0</v>
      </c>
      <c r="AH1233" s="41">
        <v>1</v>
      </c>
      <c r="AI1233" s="41">
        <v>0.67500000000000004</v>
      </c>
      <c r="AJ1233" s="26">
        <v>1</v>
      </c>
      <c r="AK1233" s="26">
        <v>0.59457499999999996</v>
      </c>
      <c r="AL1233" s="26">
        <v>0.72502500000000003</v>
      </c>
    </row>
    <row r="1234" spans="1:38" ht="15" thickBot="1" x14ac:dyDescent="0.4">
      <c r="A1234" s="5">
        <v>4686448</v>
      </c>
      <c r="B1234" s="39" t="s">
        <v>692</v>
      </c>
      <c r="C1234" s="5" t="s">
        <v>318</v>
      </c>
      <c r="D1234" s="2">
        <v>43678</v>
      </c>
      <c r="E1234" s="2">
        <v>43617</v>
      </c>
      <c r="F1234" s="2" t="str">
        <f t="shared" si="19"/>
        <v>468644843678</v>
      </c>
      <c r="G1234" s="36">
        <v>250</v>
      </c>
      <c r="H1234" s="1">
        <f>IFERROR(DATEDIF(Таблица1[[#This Row],[Дата начала работы]],Таблица1[[#This Row],[Месяц]],"m"),"-")</f>
        <v>2</v>
      </c>
      <c r="I1234" s="50">
        <v>6</v>
      </c>
      <c r="J1234">
        <v>1</v>
      </c>
      <c r="K1234" s="31">
        <v>34825</v>
      </c>
      <c r="L1234">
        <f>IFERROR(DATEDIF(Таблица1[[#This Row],[ДР]],Таблица1[[#This Row],[Дата начала работы]],"y"),"-")</f>
        <v>24</v>
      </c>
      <c r="M1234" s="3" t="s">
        <v>287</v>
      </c>
      <c r="N1234" s="3" t="s">
        <v>420</v>
      </c>
      <c r="O1234" s="3" t="s">
        <v>316</v>
      </c>
      <c r="P1234" s="3">
        <v>1</v>
      </c>
      <c r="Q1234" s="3">
        <v>1</v>
      </c>
      <c r="R1234" s="3">
        <v>0</v>
      </c>
      <c r="S1234" s="3">
        <v>1</v>
      </c>
      <c r="T1234" s="3">
        <v>0</v>
      </c>
      <c r="U1234" s="3">
        <v>0</v>
      </c>
      <c r="V1234" s="3">
        <v>1</v>
      </c>
      <c r="W1234" s="3">
        <v>1</v>
      </c>
      <c r="X1234" s="3">
        <v>0</v>
      </c>
      <c r="Y1234" s="6">
        <v>0.75</v>
      </c>
      <c r="Z1234" s="4">
        <v>0</v>
      </c>
      <c r="AA1234" s="4">
        <v>0.88888888888888895</v>
      </c>
      <c r="AB1234">
        <v>7</v>
      </c>
      <c r="AC1234">
        <v>2</v>
      </c>
      <c r="AD1234" s="26">
        <v>7</v>
      </c>
      <c r="AE1234" s="26">
        <v>17</v>
      </c>
      <c r="AF1234" s="26">
        <v>100</v>
      </c>
      <c r="AG1234" s="26">
        <v>0</v>
      </c>
      <c r="AH1234" s="41">
        <v>1</v>
      </c>
      <c r="AI1234" s="41">
        <v>0.69199999999999995</v>
      </c>
      <c r="AJ1234" s="26">
        <v>1</v>
      </c>
      <c r="AK1234" s="26">
        <v>0.62112000000000012</v>
      </c>
      <c r="AL1234" s="26">
        <v>0.72667999999999999</v>
      </c>
    </row>
    <row r="1235" spans="1:38" ht="15" thickBot="1" x14ac:dyDescent="0.4">
      <c r="A1235" s="5">
        <v>4686463</v>
      </c>
      <c r="B1235" s="39" t="s">
        <v>653</v>
      </c>
      <c r="C1235" s="5" t="s">
        <v>318</v>
      </c>
      <c r="D1235" s="2">
        <v>43647</v>
      </c>
      <c r="E1235" s="2">
        <v>43647</v>
      </c>
      <c r="F1235" s="2" t="str">
        <f t="shared" si="19"/>
        <v>468646343647</v>
      </c>
      <c r="G1235" s="36">
        <v>250</v>
      </c>
      <c r="H1235" s="1">
        <f>IFERROR(DATEDIF(Таблица1[[#This Row],[Дата начала работы]],Таблица1[[#This Row],[Месяц]],"m"),"-")</f>
        <v>0</v>
      </c>
      <c r="I1235" s="50">
        <v>25</v>
      </c>
      <c r="J1235">
        <v>1</v>
      </c>
      <c r="K1235" s="31">
        <v>25991</v>
      </c>
      <c r="L1235">
        <f>IFERROR(DATEDIF(Таблица1[[#This Row],[ДР]],Таблица1[[#This Row],[Дата начала работы]],"y"),"-")</f>
        <v>48</v>
      </c>
      <c r="M1235" s="3" t="s">
        <v>287</v>
      </c>
      <c r="N1235" s="3" t="s">
        <v>421</v>
      </c>
      <c r="O1235" s="3" t="s">
        <v>314</v>
      </c>
      <c r="P1235" s="3">
        <v>1</v>
      </c>
      <c r="Q1235" s="3">
        <v>0</v>
      </c>
      <c r="R1235" s="3">
        <v>0</v>
      </c>
      <c r="S1235" s="3">
        <v>1</v>
      </c>
      <c r="T1235" s="3">
        <v>0</v>
      </c>
      <c r="U1235" s="3">
        <v>0</v>
      </c>
      <c r="V1235" s="3">
        <v>1</v>
      </c>
      <c r="W1235" s="3">
        <v>1</v>
      </c>
      <c r="X1235" s="3">
        <v>0</v>
      </c>
      <c r="Y1235" s="6">
        <v>1</v>
      </c>
      <c r="Z1235" s="4">
        <v>0</v>
      </c>
      <c r="AA1235" s="4">
        <v>0.5</v>
      </c>
      <c r="AB1235">
        <v>4</v>
      </c>
      <c r="AC1235">
        <v>1</v>
      </c>
      <c r="AD1235" s="26">
        <v>2</v>
      </c>
      <c r="AE1235" s="26">
        <v>10</v>
      </c>
      <c r="AF1235" s="26">
        <v>100</v>
      </c>
      <c r="AG1235" s="26">
        <v>0</v>
      </c>
      <c r="AH1235" s="41" t="e">
        <v>#VALUE!</v>
      </c>
      <c r="AI1235" s="41">
        <v>0.95000000000000007</v>
      </c>
      <c r="AJ1235" s="26">
        <v>1</v>
      </c>
      <c r="AK1235" s="26">
        <v>0.91427499999999995</v>
      </c>
      <c r="AL1235" s="26">
        <v>1</v>
      </c>
    </row>
    <row r="1236" spans="1:38" ht="15" thickBot="1" x14ac:dyDescent="0.4">
      <c r="A1236" s="5">
        <v>4686463</v>
      </c>
      <c r="B1236" s="39" t="s">
        <v>653</v>
      </c>
      <c r="C1236" s="5" t="s">
        <v>318</v>
      </c>
      <c r="D1236" s="2">
        <v>43678</v>
      </c>
      <c r="E1236" s="2">
        <v>43647</v>
      </c>
      <c r="F1236" s="2" t="str">
        <f t="shared" si="19"/>
        <v>468646343678</v>
      </c>
      <c r="G1236" s="36">
        <v>250</v>
      </c>
      <c r="H1236" s="1">
        <f>IFERROR(DATEDIF(Таблица1[[#This Row],[Дата начала работы]],Таблица1[[#This Row],[Месяц]],"m"),"-")</f>
        <v>1</v>
      </c>
      <c r="I1236" s="50">
        <v>25</v>
      </c>
      <c r="J1236">
        <v>1</v>
      </c>
      <c r="K1236" s="31">
        <v>25991</v>
      </c>
      <c r="L1236">
        <f>IFERROR(DATEDIF(Таблица1[[#This Row],[ДР]],Таблица1[[#This Row],[Дата начала работы]],"y"),"-")</f>
        <v>48</v>
      </c>
      <c r="M1236" s="3" t="s">
        <v>287</v>
      </c>
      <c r="N1236" s="3" t="s">
        <v>421</v>
      </c>
      <c r="O1236" s="3" t="s">
        <v>314</v>
      </c>
      <c r="P1236" s="3">
        <v>1</v>
      </c>
      <c r="Q1236" s="3">
        <v>0</v>
      </c>
      <c r="R1236" s="3">
        <v>0</v>
      </c>
      <c r="S1236" s="3">
        <v>1</v>
      </c>
      <c r="T1236" s="3">
        <v>0</v>
      </c>
      <c r="U1236" s="3">
        <v>0</v>
      </c>
      <c r="V1236" s="3">
        <v>1</v>
      </c>
      <c r="W1236" s="3">
        <v>1</v>
      </c>
      <c r="X1236" s="3">
        <v>0</v>
      </c>
      <c r="Y1236" s="6">
        <v>1</v>
      </c>
      <c r="Z1236" s="4">
        <v>0</v>
      </c>
      <c r="AA1236" s="4">
        <v>0.5</v>
      </c>
      <c r="AB1236">
        <v>4</v>
      </c>
      <c r="AC1236">
        <v>1</v>
      </c>
      <c r="AD1236" s="26">
        <v>2</v>
      </c>
      <c r="AE1236" s="26">
        <v>5</v>
      </c>
      <c r="AF1236" s="26">
        <v>100</v>
      </c>
      <c r="AG1236" s="26">
        <v>0</v>
      </c>
      <c r="AH1236" s="41">
        <v>1</v>
      </c>
      <c r="AI1236" s="41">
        <v>0.95000000000000007</v>
      </c>
      <c r="AJ1236" s="26">
        <v>1</v>
      </c>
      <c r="AK1236" s="26">
        <v>0.91427499999999995</v>
      </c>
      <c r="AL1236" s="26">
        <v>1</v>
      </c>
    </row>
    <row r="1237" spans="1:38" ht="15" thickBot="1" x14ac:dyDescent="0.4">
      <c r="A1237" s="5">
        <v>4712068</v>
      </c>
      <c r="B1237" s="39" t="s">
        <v>564</v>
      </c>
      <c r="C1237" s="5" t="s">
        <v>318</v>
      </c>
      <c r="D1237" s="2">
        <v>43647</v>
      </c>
      <c r="E1237" s="2">
        <v>43647</v>
      </c>
      <c r="F1237" s="2" t="str">
        <f t="shared" si="19"/>
        <v>471206843647</v>
      </c>
      <c r="G1237" s="36">
        <v>250</v>
      </c>
      <c r="H1237" s="1">
        <f>IFERROR(DATEDIF(Таблица1[[#This Row],[Дата начала работы]],Таблица1[[#This Row],[Месяц]],"m"),"-")</f>
        <v>0</v>
      </c>
      <c r="I1237" s="50">
        <v>5</v>
      </c>
      <c r="J1237">
        <v>1</v>
      </c>
      <c r="K1237" s="31">
        <v>29013</v>
      </c>
      <c r="L1237">
        <f>IFERROR(DATEDIF(Таблица1[[#This Row],[ДР]],Таблица1[[#This Row],[Дата начала работы]],"y"),"-")</f>
        <v>40</v>
      </c>
      <c r="M1237" s="3" t="s">
        <v>287</v>
      </c>
      <c r="N1237" s="3" t="s">
        <v>319</v>
      </c>
      <c r="O1237" s="3" t="s">
        <v>314</v>
      </c>
      <c r="P1237" s="3">
        <v>0</v>
      </c>
      <c r="Q1237" s="3">
        <v>0</v>
      </c>
      <c r="R1237" s="3">
        <v>1</v>
      </c>
      <c r="S1237" s="3">
        <v>1</v>
      </c>
      <c r="T1237" s="3">
        <v>0</v>
      </c>
      <c r="U1237" s="3">
        <v>1</v>
      </c>
      <c r="V1237" s="3">
        <v>0</v>
      </c>
      <c r="W1237" s="3">
        <v>0</v>
      </c>
      <c r="X1237" s="3">
        <v>0</v>
      </c>
      <c r="Y1237" s="6">
        <v>1</v>
      </c>
      <c r="Z1237" s="4">
        <v>0</v>
      </c>
      <c r="AA1237" s="4">
        <v>1</v>
      </c>
      <c r="AB1237">
        <v>19</v>
      </c>
      <c r="AC1237">
        <v>4</v>
      </c>
      <c r="AD1237" s="26">
        <v>3</v>
      </c>
      <c r="AE1237" s="26">
        <v>24</v>
      </c>
      <c r="AF1237" s="26">
        <v>96</v>
      </c>
      <c r="AG1237" s="26">
        <v>0</v>
      </c>
      <c r="AH1237" s="41" t="e">
        <v>#VALUE!</v>
      </c>
      <c r="AI1237" s="41">
        <v>0.72499999999999998</v>
      </c>
      <c r="AJ1237" s="26">
        <v>0.93333333333333324</v>
      </c>
      <c r="AK1237" s="26">
        <v>0.71376666666666677</v>
      </c>
      <c r="AL1237" s="26">
        <v>0.67779999999999996</v>
      </c>
    </row>
    <row r="1238" spans="1:38" ht="15" thickBot="1" x14ac:dyDescent="0.4">
      <c r="A1238" s="5">
        <v>4712068</v>
      </c>
      <c r="B1238" s="39" t="s">
        <v>564</v>
      </c>
      <c r="C1238" s="5" t="s">
        <v>318</v>
      </c>
      <c r="D1238" s="2">
        <v>43678</v>
      </c>
      <c r="E1238" s="2">
        <v>43647</v>
      </c>
      <c r="F1238" s="2" t="str">
        <f t="shared" si="19"/>
        <v>471206843678</v>
      </c>
      <c r="G1238" s="36">
        <v>250</v>
      </c>
      <c r="H1238" s="1">
        <f>IFERROR(DATEDIF(Таблица1[[#This Row],[Дата начала работы]],Таблица1[[#This Row],[Месяц]],"m"),"-")</f>
        <v>1</v>
      </c>
      <c r="I1238" s="50">
        <v>5</v>
      </c>
      <c r="J1238">
        <v>1</v>
      </c>
      <c r="K1238" s="31">
        <v>29013</v>
      </c>
      <c r="L1238">
        <f>IFERROR(DATEDIF(Таблица1[[#This Row],[ДР]],Таблица1[[#This Row],[Дата начала работы]],"y"),"-")</f>
        <v>40</v>
      </c>
      <c r="M1238" s="3" t="s">
        <v>287</v>
      </c>
      <c r="N1238" s="3" t="s">
        <v>319</v>
      </c>
      <c r="O1238" s="3" t="s">
        <v>314</v>
      </c>
      <c r="P1238" s="3">
        <v>0</v>
      </c>
      <c r="Q1238" s="3">
        <v>0</v>
      </c>
      <c r="R1238" s="3">
        <v>1</v>
      </c>
      <c r="S1238" s="3">
        <v>1</v>
      </c>
      <c r="T1238" s="3">
        <v>0</v>
      </c>
      <c r="U1238" s="3">
        <v>1</v>
      </c>
      <c r="V1238" s="3">
        <v>0</v>
      </c>
      <c r="W1238" s="3">
        <v>0</v>
      </c>
      <c r="X1238" s="3">
        <v>0</v>
      </c>
      <c r="Y1238" s="6">
        <v>0.77780000000000005</v>
      </c>
      <c r="Z1238" s="4">
        <v>0</v>
      </c>
      <c r="AA1238" s="4">
        <v>1</v>
      </c>
      <c r="AB1238">
        <v>7</v>
      </c>
      <c r="AC1238">
        <v>2</v>
      </c>
      <c r="AD1238" s="26">
        <v>3</v>
      </c>
      <c r="AE1238" s="26">
        <v>10</v>
      </c>
      <c r="AF1238" s="26">
        <v>83.333333330000002</v>
      </c>
      <c r="AG1238" s="26">
        <v>0</v>
      </c>
      <c r="AH1238" s="41">
        <v>1</v>
      </c>
      <c r="AI1238" s="41">
        <v>0.72499999999999998</v>
      </c>
      <c r="AJ1238" s="26">
        <v>0.93333333333333324</v>
      </c>
      <c r="AK1238" s="26">
        <v>0.71376666666666677</v>
      </c>
      <c r="AL1238" s="26">
        <v>0.67779999999999996</v>
      </c>
    </row>
    <row r="1239" spans="1:38" ht="15" thickBot="1" x14ac:dyDescent="0.4">
      <c r="A1239" s="5">
        <v>4767945</v>
      </c>
      <c r="B1239" s="39" t="s">
        <v>668</v>
      </c>
      <c r="C1239" s="5" t="s">
        <v>318</v>
      </c>
      <c r="D1239" s="2">
        <v>43617</v>
      </c>
      <c r="E1239" s="2">
        <v>43617</v>
      </c>
      <c r="F1239" s="2" t="str">
        <f t="shared" si="19"/>
        <v>476794543617</v>
      </c>
      <c r="G1239" s="36">
        <v>250</v>
      </c>
      <c r="H1239" s="1">
        <f>IFERROR(DATEDIF(Таблица1[[#This Row],[Дата начала работы]],Таблица1[[#This Row],[Месяц]],"m"),"-")</f>
        <v>0</v>
      </c>
      <c r="I1239" s="50">
        <v>4</v>
      </c>
      <c r="J1239">
        <v>1</v>
      </c>
      <c r="K1239" s="31">
        <v>32299</v>
      </c>
      <c r="L1239">
        <f>IFERROR(DATEDIF(Таблица1[[#This Row],[ДР]],Таблица1[[#This Row],[Дата начала работы]],"y"),"-")</f>
        <v>30</v>
      </c>
      <c r="M1239" s="3" t="s">
        <v>287</v>
      </c>
      <c r="N1239" s="3" t="s">
        <v>320</v>
      </c>
      <c r="O1239" s="3" t="s">
        <v>314</v>
      </c>
      <c r="P1239" s="3">
        <v>1</v>
      </c>
      <c r="Q1239" s="3">
        <v>0</v>
      </c>
      <c r="R1239" s="3">
        <v>0</v>
      </c>
      <c r="S1239" s="3">
        <v>1</v>
      </c>
      <c r="T1239" s="3">
        <v>0</v>
      </c>
      <c r="U1239" s="3">
        <v>0</v>
      </c>
      <c r="V1239" s="3">
        <v>1</v>
      </c>
      <c r="W1239" s="3">
        <v>1</v>
      </c>
      <c r="X1239" s="3">
        <v>0</v>
      </c>
      <c r="Y1239" s="6">
        <v>1</v>
      </c>
      <c r="Z1239" s="4">
        <v>0</v>
      </c>
      <c r="AA1239" s="4">
        <v>1</v>
      </c>
      <c r="AB1239">
        <v>0</v>
      </c>
      <c r="AC1239">
        <v>0</v>
      </c>
      <c r="AD1239" s="26">
        <v>1</v>
      </c>
      <c r="AE1239" s="26">
        <v>1</v>
      </c>
      <c r="AF1239" s="26">
        <v>100</v>
      </c>
      <c r="AG1239" s="26">
        <v>0</v>
      </c>
      <c r="AH1239" s="41" t="e">
        <v>#VALUE!</v>
      </c>
      <c r="AI1239" s="41">
        <v>0.57999999999999996</v>
      </c>
      <c r="AJ1239" s="26">
        <v>1</v>
      </c>
      <c r="AK1239" s="26">
        <v>0.5</v>
      </c>
      <c r="AL1239" s="26">
        <v>0.6</v>
      </c>
    </row>
    <row r="1240" spans="1:38" ht="15" thickBot="1" x14ac:dyDescent="0.4">
      <c r="A1240" s="5">
        <v>4767945</v>
      </c>
      <c r="B1240" s="39" t="s">
        <v>668</v>
      </c>
      <c r="C1240" s="5" t="s">
        <v>318</v>
      </c>
      <c r="D1240" s="2">
        <v>43647</v>
      </c>
      <c r="E1240" s="2">
        <v>43617</v>
      </c>
      <c r="F1240" s="2" t="str">
        <f t="shared" si="19"/>
        <v>476794543647</v>
      </c>
      <c r="G1240" s="36">
        <v>250</v>
      </c>
      <c r="H1240" s="1">
        <f>IFERROR(DATEDIF(Таблица1[[#This Row],[Дата начала работы]],Таблица1[[#This Row],[Месяц]],"m"),"-")</f>
        <v>1</v>
      </c>
      <c r="I1240" s="50">
        <v>4</v>
      </c>
      <c r="J1240">
        <v>1</v>
      </c>
      <c r="K1240" s="31">
        <v>32299</v>
      </c>
      <c r="L1240">
        <f>IFERROR(DATEDIF(Таблица1[[#This Row],[ДР]],Таблица1[[#This Row],[Дата начала работы]],"y"),"-")</f>
        <v>30</v>
      </c>
      <c r="M1240" s="3" t="s">
        <v>287</v>
      </c>
      <c r="N1240" s="3" t="s">
        <v>320</v>
      </c>
      <c r="O1240" s="3" t="s">
        <v>314</v>
      </c>
      <c r="P1240" s="3">
        <v>1</v>
      </c>
      <c r="Q1240" s="3">
        <v>0</v>
      </c>
      <c r="R1240" s="3">
        <v>0</v>
      </c>
      <c r="S1240" s="3">
        <v>1</v>
      </c>
      <c r="T1240" s="3">
        <v>0</v>
      </c>
      <c r="U1240" s="3">
        <v>0</v>
      </c>
      <c r="V1240" s="3">
        <v>1</v>
      </c>
      <c r="W1240" s="3">
        <v>1</v>
      </c>
      <c r="X1240" s="3">
        <v>0</v>
      </c>
      <c r="Y1240" s="6">
        <v>1</v>
      </c>
      <c r="Z1240" s="4">
        <v>0</v>
      </c>
      <c r="AA1240" s="4">
        <v>1</v>
      </c>
      <c r="AB1240">
        <v>7</v>
      </c>
      <c r="AC1240">
        <v>2</v>
      </c>
      <c r="AD1240" s="26">
        <v>1</v>
      </c>
      <c r="AE1240" s="26">
        <v>2</v>
      </c>
      <c r="AF1240" s="26">
        <v>100</v>
      </c>
      <c r="AG1240" s="26">
        <v>0</v>
      </c>
      <c r="AH1240" s="41">
        <v>1</v>
      </c>
      <c r="AI1240" s="41">
        <v>0.69104999999999994</v>
      </c>
      <c r="AJ1240" s="26">
        <v>1</v>
      </c>
      <c r="AK1240" s="26">
        <v>0.67500000000000004</v>
      </c>
      <c r="AL1240" s="26">
        <v>0.66585000000000005</v>
      </c>
    </row>
    <row r="1241" spans="1:38" ht="15" thickBot="1" x14ac:dyDescent="0.4">
      <c r="A1241" s="5">
        <v>4767945</v>
      </c>
      <c r="B1241" s="39" t="s">
        <v>668</v>
      </c>
      <c r="C1241" s="5" t="s">
        <v>318</v>
      </c>
      <c r="D1241" s="2">
        <v>43678</v>
      </c>
      <c r="E1241" s="2">
        <v>43617</v>
      </c>
      <c r="F1241" s="2" t="str">
        <f t="shared" si="19"/>
        <v>476794543678</v>
      </c>
      <c r="G1241" s="36">
        <v>250</v>
      </c>
      <c r="H1241" s="1">
        <f>IFERROR(DATEDIF(Таблица1[[#This Row],[Дата начала работы]],Таблица1[[#This Row],[Месяц]],"m"),"-")</f>
        <v>2</v>
      </c>
      <c r="I1241" s="50">
        <v>4</v>
      </c>
      <c r="J1241">
        <v>1</v>
      </c>
      <c r="K1241" s="31">
        <v>32299</v>
      </c>
      <c r="L1241">
        <f>IFERROR(DATEDIF(Таблица1[[#This Row],[ДР]],Таблица1[[#This Row],[Дата начала работы]],"y"),"-")</f>
        <v>30</v>
      </c>
      <c r="M1241" s="3" t="s">
        <v>287</v>
      </c>
      <c r="N1241" s="3" t="s">
        <v>320</v>
      </c>
      <c r="O1241" s="3" t="s">
        <v>314</v>
      </c>
      <c r="P1241" s="3">
        <v>1</v>
      </c>
      <c r="Q1241" s="3">
        <v>0</v>
      </c>
      <c r="R1241" s="3">
        <v>0</v>
      </c>
      <c r="S1241" s="3">
        <v>1</v>
      </c>
      <c r="T1241" s="3">
        <v>0</v>
      </c>
      <c r="U1241" s="3">
        <v>0</v>
      </c>
      <c r="V1241" s="3">
        <v>1</v>
      </c>
      <c r="W1241" s="3">
        <v>1</v>
      </c>
      <c r="X1241" s="3">
        <v>0</v>
      </c>
      <c r="Y1241" s="6">
        <v>1</v>
      </c>
      <c r="Z1241" s="4">
        <v>0</v>
      </c>
      <c r="AA1241" s="4">
        <v>1</v>
      </c>
      <c r="AB1241">
        <v>5</v>
      </c>
      <c r="AC1241">
        <v>2</v>
      </c>
      <c r="AD1241" s="26">
        <v>2</v>
      </c>
      <c r="AE1241" s="26">
        <v>2</v>
      </c>
      <c r="AF1241" s="26">
        <v>100</v>
      </c>
      <c r="AG1241" s="26">
        <v>0</v>
      </c>
      <c r="AH1241" s="41">
        <v>1</v>
      </c>
      <c r="AI1241" s="41">
        <v>0.80210000000000004</v>
      </c>
      <c r="AJ1241" s="26">
        <v>1</v>
      </c>
      <c r="AK1241" s="26">
        <v>0.85</v>
      </c>
      <c r="AL1241" s="26">
        <v>0.73170000000000002</v>
      </c>
    </row>
    <row r="1242" spans="1:38" ht="15" thickBot="1" x14ac:dyDescent="0.4">
      <c r="A1242" s="5">
        <v>4768371</v>
      </c>
      <c r="B1242" s="39" t="s">
        <v>661</v>
      </c>
      <c r="C1242" s="5" t="s">
        <v>318</v>
      </c>
      <c r="D1242" s="2">
        <v>43617</v>
      </c>
      <c r="E1242" s="2">
        <v>43617</v>
      </c>
      <c r="F1242" s="2" t="str">
        <f t="shared" si="19"/>
        <v>476837143617</v>
      </c>
      <c r="G1242" s="36">
        <v>250</v>
      </c>
      <c r="H1242" s="1">
        <f>IFERROR(DATEDIF(Таблица1[[#This Row],[Дата начала работы]],Таблица1[[#This Row],[Месяц]],"m"),"-")</f>
        <v>0</v>
      </c>
      <c r="I1242" s="50">
        <v>7</v>
      </c>
      <c r="J1242">
        <v>1</v>
      </c>
      <c r="K1242" s="31">
        <v>33184</v>
      </c>
      <c r="L1242">
        <f>IFERROR(DATEDIF(Таблица1[[#This Row],[ДР]],Таблица1[[#This Row],[Дата начала работы]],"y"),"-")</f>
        <v>28</v>
      </c>
      <c r="M1242" s="3" t="s">
        <v>287</v>
      </c>
      <c r="N1242" s="3" t="s">
        <v>320</v>
      </c>
      <c r="O1242" s="3" t="s">
        <v>314</v>
      </c>
      <c r="P1242" s="3">
        <v>1</v>
      </c>
      <c r="Q1242" s="3">
        <v>1</v>
      </c>
      <c r="R1242" s="3">
        <v>0</v>
      </c>
      <c r="S1242" s="3">
        <v>1</v>
      </c>
      <c r="T1242" s="3">
        <v>0</v>
      </c>
      <c r="U1242" s="3">
        <v>0</v>
      </c>
      <c r="V1242" s="3">
        <v>1</v>
      </c>
      <c r="W1242" s="3">
        <v>1</v>
      </c>
      <c r="X1242" s="3">
        <v>0</v>
      </c>
      <c r="Y1242" s="6">
        <v>1</v>
      </c>
      <c r="Z1242" s="4">
        <v>0</v>
      </c>
      <c r="AA1242" s="4">
        <v>0.33333333333333298</v>
      </c>
      <c r="AB1242">
        <v>0</v>
      </c>
      <c r="AC1242">
        <v>0</v>
      </c>
      <c r="AD1242" s="26">
        <v>3</v>
      </c>
      <c r="AE1242" s="26">
        <v>5</v>
      </c>
      <c r="AF1242" s="26">
        <v>83.333333330000002</v>
      </c>
      <c r="AG1242" s="26">
        <v>0</v>
      </c>
      <c r="AH1242" s="41" t="e">
        <v>#VALUE!</v>
      </c>
      <c r="AI1242" s="41">
        <v>0.69</v>
      </c>
      <c r="AJ1242" s="26">
        <v>1</v>
      </c>
      <c r="AK1242" s="26">
        <v>0.72730000000000006</v>
      </c>
      <c r="AL1242" s="26">
        <v>0.4667</v>
      </c>
    </row>
    <row r="1243" spans="1:38" ht="15" thickBot="1" x14ac:dyDescent="0.4">
      <c r="A1243" s="5">
        <v>4768371</v>
      </c>
      <c r="B1243" s="39" t="s">
        <v>661</v>
      </c>
      <c r="C1243" s="5" t="s">
        <v>318</v>
      </c>
      <c r="D1243" s="2">
        <v>43647</v>
      </c>
      <c r="E1243" s="2">
        <v>43617</v>
      </c>
      <c r="F1243" s="2" t="str">
        <f t="shared" si="19"/>
        <v>476837143647</v>
      </c>
      <c r="G1243" s="36">
        <v>250</v>
      </c>
      <c r="H1243" s="1">
        <f>IFERROR(DATEDIF(Таблица1[[#This Row],[Дата начала работы]],Таблица1[[#This Row],[Месяц]],"m"),"-")</f>
        <v>1</v>
      </c>
      <c r="I1243" s="50">
        <v>7</v>
      </c>
      <c r="J1243">
        <v>1</v>
      </c>
      <c r="K1243" s="31">
        <v>33184</v>
      </c>
      <c r="L1243">
        <f>IFERROR(DATEDIF(Таблица1[[#This Row],[ДР]],Таблица1[[#This Row],[Дата начала работы]],"y"),"-")</f>
        <v>28</v>
      </c>
      <c r="M1243" s="3" t="s">
        <v>287</v>
      </c>
      <c r="N1243" s="3" t="s">
        <v>320</v>
      </c>
      <c r="O1243" s="3" t="s">
        <v>314</v>
      </c>
      <c r="P1243" s="3">
        <v>1</v>
      </c>
      <c r="Q1243" s="3">
        <v>1</v>
      </c>
      <c r="R1243" s="3">
        <v>0</v>
      </c>
      <c r="S1243" s="3">
        <v>1</v>
      </c>
      <c r="T1243" s="3">
        <v>0</v>
      </c>
      <c r="U1243" s="3">
        <v>0</v>
      </c>
      <c r="V1243" s="3">
        <v>1</v>
      </c>
      <c r="W1243" s="3">
        <v>1</v>
      </c>
      <c r="X1243" s="3">
        <v>0</v>
      </c>
      <c r="Y1243" s="6">
        <v>0.5</v>
      </c>
      <c r="Z1243" s="4">
        <v>0</v>
      </c>
      <c r="AA1243" s="4">
        <v>0.6</v>
      </c>
      <c r="AB1243">
        <v>13</v>
      </c>
      <c r="AC1243">
        <v>7</v>
      </c>
      <c r="AD1243" s="26">
        <v>4</v>
      </c>
      <c r="AE1243" s="26">
        <v>18</v>
      </c>
      <c r="AF1243" s="26">
        <v>100</v>
      </c>
      <c r="AG1243" s="26">
        <v>0</v>
      </c>
      <c r="AH1243" s="41">
        <v>0.66669999999999996</v>
      </c>
      <c r="AI1243" s="41">
        <v>0.625</v>
      </c>
      <c r="AJ1243" s="26">
        <v>0.66669999999999996</v>
      </c>
      <c r="AK1243" s="26">
        <v>0.54049999999999998</v>
      </c>
      <c r="AL1243" s="26">
        <v>0.7</v>
      </c>
    </row>
    <row r="1244" spans="1:38" ht="15" thickBot="1" x14ac:dyDescent="0.4">
      <c r="A1244" s="5">
        <v>4768371</v>
      </c>
      <c r="B1244" s="39" t="s">
        <v>661</v>
      </c>
      <c r="C1244" s="5" t="s">
        <v>318</v>
      </c>
      <c r="D1244" s="2">
        <v>43678</v>
      </c>
      <c r="E1244" s="2">
        <v>43617</v>
      </c>
      <c r="F1244" s="2" t="str">
        <f t="shared" si="19"/>
        <v>476837143678</v>
      </c>
      <c r="G1244" s="36">
        <v>250</v>
      </c>
      <c r="H1244" s="1">
        <f>IFERROR(DATEDIF(Таблица1[[#This Row],[Дата начала работы]],Таблица1[[#This Row],[Месяц]],"m"),"-")</f>
        <v>2</v>
      </c>
      <c r="I1244" s="50">
        <v>7</v>
      </c>
      <c r="J1244">
        <v>1</v>
      </c>
      <c r="K1244" s="31">
        <v>33184</v>
      </c>
      <c r="L1244">
        <f>IFERROR(DATEDIF(Таблица1[[#This Row],[ДР]],Таблица1[[#This Row],[Дата начала работы]],"y"),"-")</f>
        <v>28</v>
      </c>
      <c r="M1244" s="3" t="s">
        <v>287</v>
      </c>
      <c r="N1244" s="3" t="s">
        <v>320</v>
      </c>
      <c r="O1244" s="3" t="s">
        <v>314</v>
      </c>
      <c r="P1244" s="3">
        <v>1</v>
      </c>
      <c r="Q1244" s="3">
        <v>1</v>
      </c>
      <c r="R1244" s="3">
        <v>0</v>
      </c>
      <c r="S1244" s="3">
        <v>1</v>
      </c>
      <c r="T1244" s="3">
        <v>0</v>
      </c>
      <c r="U1244" s="3">
        <v>0</v>
      </c>
      <c r="V1244" s="3">
        <v>1</v>
      </c>
      <c r="W1244" s="3">
        <v>1</v>
      </c>
      <c r="X1244" s="3">
        <v>0</v>
      </c>
      <c r="Y1244" s="6">
        <v>0.6</v>
      </c>
      <c r="Z1244" s="4">
        <v>0</v>
      </c>
      <c r="AA1244" s="4">
        <v>0.75</v>
      </c>
      <c r="AB1244">
        <v>13</v>
      </c>
      <c r="AC1244">
        <v>7</v>
      </c>
      <c r="AD1244" s="26">
        <v>4</v>
      </c>
      <c r="AE1244" s="26">
        <v>16</v>
      </c>
      <c r="AF1244" s="26">
        <v>94.117647059999996</v>
      </c>
      <c r="AG1244" s="26">
        <v>0</v>
      </c>
      <c r="AH1244" s="41">
        <v>0.75</v>
      </c>
      <c r="AI1244" s="41">
        <v>0.75</v>
      </c>
      <c r="AJ1244" s="26">
        <v>1</v>
      </c>
      <c r="AK1244" s="26">
        <v>0.7</v>
      </c>
      <c r="AL1244" s="26">
        <v>0.80489999999999995</v>
      </c>
    </row>
    <row r="1245" spans="1:38" ht="15" thickBot="1" x14ac:dyDescent="0.4">
      <c r="A1245" s="5">
        <v>4791581</v>
      </c>
      <c r="B1245" s="39" t="s">
        <v>637</v>
      </c>
      <c r="C1245" s="5" t="s">
        <v>318</v>
      </c>
      <c r="D1245" s="2">
        <v>43647</v>
      </c>
      <c r="E1245" s="2">
        <v>43647</v>
      </c>
      <c r="F1245" s="2" t="str">
        <f t="shared" si="19"/>
        <v>479158143647</v>
      </c>
      <c r="G1245" s="36">
        <v>250</v>
      </c>
      <c r="H1245" s="1">
        <f>IFERROR(DATEDIF(Таблица1[[#This Row],[Дата начала работы]],Таблица1[[#This Row],[Месяц]],"m"),"-")</f>
        <v>0</v>
      </c>
      <c r="I1245" s="50">
        <v>19</v>
      </c>
      <c r="J1245">
        <v>1</v>
      </c>
      <c r="K1245" s="31">
        <v>28360</v>
      </c>
      <c r="L1245">
        <f>IFERROR(DATEDIF(Таблица1[[#This Row],[ДР]],Таблица1[[#This Row],[Дата начала работы]],"y"),"-")</f>
        <v>41</v>
      </c>
      <c r="M1245" s="3" t="s">
        <v>287</v>
      </c>
      <c r="N1245" s="3" t="s">
        <v>422</v>
      </c>
      <c r="O1245" s="3" t="s">
        <v>313</v>
      </c>
      <c r="P1245" s="3">
        <v>0</v>
      </c>
      <c r="Q1245" s="3">
        <v>0</v>
      </c>
      <c r="R1245" s="3">
        <v>0</v>
      </c>
      <c r="S1245" s="3">
        <v>1</v>
      </c>
      <c r="T1245" s="3">
        <v>0</v>
      </c>
      <c r="U1245" s="3">
        <v>1</v>
      </c>
      <c r="V1245" s="3">
        <v>0</v>
      </c>
      <c r="W1245" s="3">
        <v>0</v>
      </c>
      <c r="X1245" s="3">
        <v>1</v>
      </c>
      <c r="Y1245" s="6">
        <v>0.9375</v>
      </c>
      <c r="Z1245" s="4">
        <v>0.16666666666666699</v>
      </c>
      <c r="AA1245" s="4">
        <v>0.83333333333333304</v>
      </c>
      <c r="AB1245">
        <v>85</v>
      </c>
      <c r="AC1245">
        <v>48</v>
      </c>
      <c r="AD1245" s="26">
        <v>7</v>
      </c>
      <c r="AE1245" s="26">
        <v>17</v>
      </c>
      <c r="AF1245" s="26">
        <v>89.473684210000002</v>
      </c>
      <c r="AG1245" s="26">
        <v>0</v>
      </c>
      <c r="AH1245" s="41" t="e">
        <v>#VALUE!</v>
      </c>
      <c r="AI1245" s="41">
        <v>0.76249999999999996</v>
      </c>
      <c r="AJ1245" s="26">
        <v>1</v>
      </c>
      <c r="AK1245" s="26">
        <v>0.57004999999999995</v>
      </c>
      <c r="AL1245" s="26">
        <v>0.9667</v>
      </c>
    </row>
    <row r="1246" spans="1:38" ht="15" thickBot="1" x14ac:dyDescent="0.4">
      <c r="A1246" s="5">
        <v>4791581</v>
      </c>
      <c r="B1246" s="39" t="s">
        <v>637</v>
      </c>
      <c r="C1246" s="5" t="s">
        <v>318</v>
      </c>
      <c r="D1246" s="2">
        <v>43678</v>
      </c>
      <c r="E1246" s="2">
        <v>43647</v>
      </c>
      <c r="F1246" s="2" t="str">
        <f t="shared" si="19"/>
        <v>479158143678</v>
      </c>
      <c r="G1246" s="36">
        <v>250</v>
      </c>
      <c r="H1246" s="1">
        <f>IFERROR(DATEDIF(Таблица1[[#This Row],[Дата начала работы]],Таблица1[[#This Row],[Месяц]],"m"),"-")</f>
        <v>1</v>
      </c>
      <c r="I1246" s="50">
        <v>19</v>
      </c>
      <c r="J1246">
        <v>1</v>
      </c>
      <c r="K1246" s="31">
        <v>28360</v>
      </c>
      <c r="L1246">
        <f>IFERROR(DATEDIF(Таблица1[[#This Row],[ДР]],Таблица1[[#This Row],[Дата начала работы]],"y"),"-")</f>
        <v>41</v>
      </c>
      <c r="M1246" s="3" t="s">
        <v>287</v>
      </c>
      <c r="N1246" s="3" t="s">
        <v>422</v>
      </c>
      <c r="O1246" s="3" t="s">
        <v>313</v>
      </c>
      <c r="P1246" s="3">
        <v>0</v>
      </c>
      <c r="Q1246" s="3">
        <v>0</v>
      </c>
      <c r="R1246" s="3">
        <v>0</v>
      </c>
      <c r="S1246" s="3">
        <v>1</v>
      </c>
      <c r="T1246" s="3">
        <v>0</v>
      </c>
      <c r="U1246" s="3">
        <v>1</v>
      </c>
      <c r="V1246" s="3">
        <v>0</v>
      </c>
      <c r="W1246" s="3">
        <v>0</v>
      </c>
      <c r="X1246" s="3">
        <v>1</v>
      </c>
      <c r="Y1246" s="6">
        <v>0.93330000000000002</v>
      </c>
      <c r="Z1246" s="4">
        <v>0.16666666666666699</v>
      </c>
      <c r="AA1246" s="4">
        <v>0.83333333333333304</v>
      </c>
      <c r="AB1246">
        <v>78</v>
      </c>
      <c r="AC1246">
        <v>45</v>
      </c>
      <c r="AD1246" s="26">
        <v>5</v>
      </c>
      <c r="AE1246" s="26">
        <v>17</v>
      </c>
      <c r="AF1246" s="26">
        <v>100</v>
      </c>
      <c r="AG1246" s="26">
        <v>0</v>
      </c>
      <c r="AH1246" s="41">
        <v>0.71430000000000005</v>
      </c>
      <c r="AI1246" s="41">
        <v>0.76249999999999996</v>
      </c>
      <c r="AJ1246" s="26">
        <v>1</v>
      </c>
      <c r="AK1246" s="26">
        <v>0.57004999999999995</v>
      </c>
      <c r="AL1246" s="26">
        <v>0.9667</v>
      </c>
    </row>
    <row r="1247" spans="1:38" ht="15" thickBot="1" x14ac:dyDescent="0.4">
      <c r="A1247" s="5">
        <v>4791646</v>
      </c>
      <c r="B1247" s="39" t="s">
        <v>625</v>
      </c>
      <c r="C1247" s="5" t="s">
        <v>318</v>
      </c>
      <c r="D1247" s="2">
        <v>43617</v>
      </c>
      <c r="E1247" s="2">
        <v>43617</v>
      </c>
      <c r="F1247" s="2" t="str">
        <f t="shared" si="19"/>
        <v>479164643617</v>
      </c>
      <c r="G1247" s="36">
        <v>250</v>
      </c>
      <c r="H1247" s="1">
        <f>IFERROR(DATEDIF(Таблица1[[#This Row],[Дата начала работы]],Таблица1[[#This Row],[Месяц]],"m"),"-")</f>
        <v>0</v>
      </c>
      <c r="I1247" s="50">
        <v>7</v>
      </c>
      <c r="J1247">
        <v>1</v>
      </c>
      <c r="K1247" s="31">
        <v>33476</v>
      </c>
      <c r="L1247">
        <f>IFERROR(DATEDIF(Таблица1[[#This Row],[ДР]],Таблица1[[#This Row],[Дата начала работы]],"y"),"-")</f>
        <v>27</v>
      </c>
      <c r="M1247" s="3" t="s">
        <v>287</v>
      </c>
      <c r="N1247" s="3" t="s">
        <v>357</v>
      </c>
      <c r="O1247" s="3" t="s">
        <v>316</v>
      </c>
      <c r="P1247" s="3">
        <v>1</v>
      </c>
      <c r="Q1247" s="3">
        <v>0</v>
      </c>
      <c r="R1247" s="3">
        <v>0</v>
      </c>
      <c r="S1247" s="3">
        <v>1</v>
      </c>
      <c r="T1247" s="3">
        <v>0</v>
      </c>
      <c r="U1247" s="3">
        <v>0</v>
      </c>
      <c r="V1247" s="3">
        <v>1</v>
      </c>
      <c r="W1247" s="3">
        <v>1</v>
      </c>
      <c r="X1247" s="3">
        <v>0</v>
      </c>
      <c r="Y1247" s="6">
        <v>1</v>
      </c>
      <c r="Z1247" s="4">
        <v>0</v>
      </c>
      <c r="AA1247" s="4">
        <v>1</v>
      </c>
      <c r="AB1247">
        <v>0</v>
      </c>
      <c r="AC1247">
        <v>0</v>
      </c>
      <c r="AD1247" s="26">
        <v>1</v>
      </c>
      <c r="AE1247" s="26">
        <v>1</v>
      </c>
      <c r="AF1247" s="26">
        <v>100</v>
      </c>
      <c r="AG1247" s="26">
        <v>0</v>
      </c>
      <c r="AH1247" s="41" t="e">
        <v>#VALUE!</v>
      </c>
      <c r="AI1247" s="41">
        <v>0.9</v>
      </c>
      <c r="AJ1247" s="26">
        <v>1</v>
      </c>
      <c r="AK1247" s="26">
        <v>0.86360000000000003</v>
      </c>
      <c r="AL1247" s="26">
        <v>0.9667</v>
      </c>
    </row>
    <row r="1248" spans="1:38" ht="15" thickBot="1" x14ac:dyDescent="0.4">
      <c r="A1248" s="5">
        <v>4791646</v>
      </c>
      <c r="B1248" s="39" t="s">
        <v>625</v>
      </c>
      <c r="C1248" s="5" t="s">
        <v>318</v>
      </c>
      <c r="D1248" s="2">
        <v>43647</v>
      </c>
      <c r="E1248" s="2">
        <v>43617</v>
      </c>
      <c r="F1248" s="2" t="str">
        <f t="shared" si="19"/>
        <v>479164643647</v>
      </c>
      <c r="G1248" s="36">
        <v>250</v>
      </c>
      <c r="H1248" s="1">
        <f>IFERROR(DATEDIF(Таблица1[[#This Row],[Дата начала работы]],Таблица1[[#This Row],[Месяц]],"m"),"-")</f>
        <v>1</v>
      </c>
      <c r="I1248" s="50">
        <v>7</v>
      </c>
      <c r="J1248">
        <v>1</v>
      </c>
      <c r="K1248" s="31">
        <v>33476</v>
      </c>
      <c r="L1248">
        <f>IFERROR(DATEDIF(Таблица1[[#This Row],[ДР]],Таблица1[[#This Row],[Дата начала работы]],"y"),"-")</f>
        <v>27</v>
      </c>
      <c r="M1248" s="3" t="s">
        <v>287</v>
      </c>
      <c r="N1248" s="3" t="s">
        <v>357</v>
      </c>
      <c r="O1248" s="3" t="s">
        <v>316</v>
      </c>
      <c r="P1248" s="3">
        <v>1</v>
      </c>
      <c r="Q1248" s="3">
        <v>0</v>
      </c>
      <c r="R1248" s="3">
        <v>0</v>
      </c>
      <c r="S1248" s="3">
        <v>1</v>
      </c>
      <c r="T1248" s="3">
        <v>0</v>
      </c>
      <c r="U1248" s="3">
        <v>0</v>
      </c>
      <c r="V1248" s="3">
        <v>1</v>
      </c>
      <c r="W1248" s="3">
        <v>1</v>
      </c>
      <c r="X1248" s="3">
        <v>0</v>
      </c>
      <c r="Y1248" s="6">
        <v>0.92859999999999998</v>
      </c>
      <c r="Z1248" s="4">
        <v>0</v>
      </c>
      <c r="AA1248" s="4">
        <v>1</v>
      </c>
      <c r="AB1248">
        <v>7</v>
      </c>
      <c r="AC1248">
        <v>0</v>
      </c>
      <c r="AD1248" s="26">
        <v>2</v>
      </c>
      <c r="AE1248" s="26">
        <v>14</v>
      </c>
      <c r="AF1248" s="26">
        <v>100</v>
      </c>
      <c r="AG1248" s="26">
        <v>0</v>
      </c>
      <c r="AH1248" s="41">
        <v>1</v>
      </c>
      <c r="AI1248" s="41">
        <v>0.84583333333333333</v>
      </c>
      <c r="AJ1248" s="26">
        <v>1</v>
      </c>
      <c r="AK1248" s="26">
        <v>0.75676666666666659</v>
      </c>
      <c r="AL1248" s="26">
        <v>0.93333333333333324</v>
      </c>
    </row>
    <row r="1249" spans="1:38" ht="15" thickBot="1" x14ac:dyDescent="0.4">
      <c r="A1249" s="5">
        <v>4791646</v>
      </c>
      <c r="B1249" s="39" t="s">
        <v>625</v>
      </c>
      <c r="C1249" s="5" t="s">
        <v>318</v>
      </c>
      <c r="D1249" s="2">
        <v>43678</v>
      </c>
      <c r="E1249" s="2">
        <v>43617</v>
      </c>
      <c r="F1249" s="2" t="str">
        <f t="shared" si="19"/>
        <v>479164643678</v>
      </c>
      <c r="G1249" s="36">
        <v>250</v>
      </c>
      <c r="H1249" s="1">
        <f>IFERROR(DATEDIF(Таблица1[[#This Row],[Дата начала работы]],Таблица1[[#This Row],[Месяц]],"m"),"-")</f>
        <v>2</v>
      </c>
      <c r="I1249" s="50">
        <v>7</v>
      </c>
      <c r="J1249">
        <v>1</v>
      </c>
      <c r="K1249" s="31">
        <v>33476</v>
      </c>
      <c r="L1249">
        <f>IFERROR(DATEDIF(Таблица1[[#This Row],[ДР]],Таблица1[[#This Row],[Дата начала работы]],"y"),"-")</f>
        <v>27</v>
      </c>
      <c r="M1249" s="3" t="s">
        <v>287</v>
      </c>
      <c r="N1249" s="3" t="s">
        <v>357</v>
      </c>
      <c r="O1249" s="3" t="s">
        <v>316</v>
      </c>
      <c r="P1249" s="3">
        <v>1</v>
      </c>
      <c r="Q1249" s="3">
        <v>0</v>
      </c>
      <c r="R1249" s="3">
        <v>0</v>
      </c>
      <c r="S1249" s="3">
        <v>1</v>
      </c>
      <c r="T1249" s="3">
        <v>0</v>
      </c>
      <c r="U1249" s="3">
        <v>0</v>
      </c>
      <c r="V1249" s="3">
        <v>1</v>
      </c>
      <c r="W1249" s="3">
        <v>1</v>
      </c>
      <c r="X1249" s="3">
        <v>0</v>
      </c>
      <c r="Y1249" s="6">
        <v>0.875</v>
      </c>
      <c r="Z1249" s="4">
        <v>0</v>
      </c>
      <c r="AA1249" s="4">
        <v>1</v>
      </c>
      <c r="AB1249">
        <v>9</v>
      </c>
      <c r="AC1249">
        <v>2</v>
      </c>
      <c r="AD1249" s="26">
        <v>2</v>
      </c>
      <c r="AE1249" s="26">
        <v>10</v>
      </c>
      <c r="AF1249" s="26">
        <v>100</v>
      </c>
      <c r="AG1249" s="26">
        <v>0</v>
      </c>
      <c r="AH1249" s="41">
        <v>1</v>
      </c>
      <c r="AI1249" s="41">
        <v>0.859375</v>
      </c>
      <c r="AJ1249" s="26">
        <v>1</v>
      </c>
      <c r="AK1249" s="26">
        <v>0.78347500000000003</v>
      </c>
      <c r="AL1249" s="26">
        <v>0.94167500000000004</v>
      </c>
    </row>
    <row r="1250" spans="1:38" ht="15" thickBot="1" x14ac:dyDescent="0.4">
      <c r="A1250" s="5">
        <v>4792927</v>
      </c>
      <c r="B1250" s="39" t="s">
        <v>443</v>
      </c>
      <c r="C1250" s="5" t="s">
        <v>318</v>
      </c>
      <c r="D1250" s="2">
        <v>43647</v>
      </c>
      <c r="E1250" s="2">
        <v>43647</v>
      </c>
      <c r="F1250" s="2" t="str">
        <f t="shared" si="19"/>
        <v>479292743647</v>
      </c>
      <c r="G1250" s="36">
        <v>250</v>
      </c>
      <c r="H1250" s="1">
        <f>IFERROR(DATEDIF(Таблица1[[#This Row],[Дата начала работы]],Таблица1[[#This Row],[Месяц]],"m"),"-")</f>
        <v>0</v>
      </c>
      <c r="I1250" s="50">
        <v>5</v>
      </c>
      <c r="J1250">
        <v>1</v>
      </c>
      <c r="K1250" s="31">
        <v>35354</v>
      </c>
      <c r="L1250">
        <f>IFERROR(DATEDIF(Таблица1[[#This Row],[ДР]],Таблица1[[#This Row],[Дата начала работы]],"y"),"-")</f>
        <v>22</v>
      </c>
      <c r="M1250" s="3" t="s">
        <v>287</v>
      </c>
      <c r="N1250" s="3" t="s">
        <v>354</v>
      </c>
      <c r="O1250" s="3" t="s">
        <v>316</v>
      </c>
      <c r="P1250" s="3">
        <v>1</v>
      </c>
      <c r="Q1250" s="3">
        <v>1</v>
      </c>
      <c r="R1250" s="3">
        <v>1</v>
      </c>
      <c r="S1250" s="3">
        <v>0</v>
      </c>
      <c r="T1250" s="3">
        <v>0</v>
      </c>
      <c r="U1250" s="3">
        <v>1</v>
      </c>
      <c r="V1250" s="3">
        <v>1</v>
      </c>
      <c r="W1250" s="3">
        <v>1</v>
      </c>
      <c r="X1250" s="3">
        <v>1</v>
      </c>
      <c r="Y1250" s="6">
        <v>0.95</v>
      </c>
      <c r="Z1250" s="4">
        <v>0</v>
      </c>
      <c r="AA1250" s="4">
        <v>1</v>
      </c>
      <c r="AB1250">
        <v>13</v>
      </c>
      <c r="AC1250">
        <v>0</v>
      </c>
      <c r="AD1250" s="26">
        <v>3</v>
      </c>
      <c r="AE1250" s="26">
        <v>20</v>
      </c>
      <c r="AF1250" s="26">
        <v>100</v>
      </c>
      <c r="AG1250" s="26">
        <v>0</v>
      </c>
      <c r="AH1250" s="41" t="e">
        <v>#VALUE!</v>
      </c>
      <c r="AI1250" s="41">
        <v>0.53749999999999998</v>
      </c>
      <c r="AJ1250" s="26">
        <v>0.77780000000000005</v>
      </c>
      <c r="AK1250" s="26">
        <v>0.47746666666666665</v>
      </c>
      <c r="AL1250" s="26">
        <v>0.54443333333333332</v>
      </c>
    </row>
    <row r="1251" spans="1:38" ht="15" thickBot="1" x14ac:dyDescent="0.4">
      <c r="A1251" s="5">
        <v>4792927</v>
      </c>
      <c r="B1251" s="39" t="s">
        <v>443</v>
      </c>
      <c r="C1251" s="5" t="s">
        <v>318</v>
      </c>
      <c r="D1251" s="2">
        <v>43678</v>
      </c>
      <c r="E1251" s="2">
        <v>43647</v>
      </c>
      <c r="F1251" s="2" t="str">
        <f t="shared" si="19"/>
        <v>479292743678</v>
      </c>
      <c r="G1251" s="36">
        <v>250</v>
      </c>
      <c r="H1251" s="1">
        <f>IFERROR(DATEDIF(Таблица1[[#This Row],[Дата начала работы]],Таблица1[[#This Row],[Месяц]],"m"),"-")</f>
        <v>1</v>
      </c>
      <c r="I1251" s="50">
        <v>5</v>
      </c>
      <c r="J1251">
        <v>1</v>
      </c>
      <c r="K1251" s="31">
        <v>35354</v>
      </c>
      <c r="L1251">
        <f>IFERROR(DATEDIF(Таблица1[[#This Row],[ДР]],Таблица1[[#This Row],[Дата начала работы]],"y"),"-")</f>
        <v>22</v>
      </c>
      <c r="M1251" s="3" t="s">
        <v>287</v>
      </c>
      <c r="N1251" s="3" t="s">
        <v>354</v>
      </c>
      <c r="O1251" s="3" t="s">
        <v>316</v>
      </c>
      <c r="P1251" s="3">
        <v>1</v>
      </c>
      <c r="Q1251" s="3">
        <v>1</v>
      </c>
      <c r="R1251" s="3">
        <v>1</v>
      </c>
      <c r="S1251" s="3">
        <v>0</v>
      </c>
      <c r="T1251" s="3">
        <v>0</v>
      </c>
      <c r="U1251" s="3">
        <v>1</v>
      </c>
      <c r="V1251" s="3">
        <v>1</v>
      </c>
      <c r="W1251" s="3">
        <v>1</v>
      </c>
      <c r="X1251" s="3">
        <v>1</v>
      </c>
      <c r="Y1251" s="6">
        <v>1</v>
      </c>
      <c r="Z1251" s="4">
        <v>0</v>
      </c>
      <c r="AA1251" s="4">
        <v>1</v>
      </c>
      <c r="AB1251">
        <v>5</v>
      </c>
      <c r="AC1251">
        <v>0</v>
      </c>
      <c r="AD1251" s="26">
        <v>3</v>
      </c>
      <c r="AE1251" s="26">
        <v>13</v>
      </c>
      <c r="AF1251" s="26">
        <v>100</v>
      </c>
      <c r="AG1251" s="26">
        <v>0</v>
      </c>
      <c r="AH1251" s="41">
        <v>1</v>
      </c>
      <c r="AI1251" s="41">
        <v>0.53749999999999998</v>
      </c>
      <c r="AJ1251" s="26">
        <v>0.77780000000000005</v>
      </c>
      <c r="AK1251" s="26">
        <v>0.47746666666666665</v>
      </c>
      <c r="AL1251" s="26">
        <v>0.54443333333333332</v>
      </c>
    </row>
    <row r="1252" spans="1:38" ht="15" thickBot="1" x14ac:dyDescent="0.4">
      <c r="A1252" s="5">
        <v>4793183</v>
      </c>
      <c r="B1252" s="39" t="s">
        <v>713</v>
      </c>
      <c r="C1252" s="5" t="s">
        <v>318</v>
      </c>
      <c r="D1252" s="2">
        <v>43617</v>
      </c>
      <c r="E1252" s="2">
        <v>43617</v>
      </c>
      <c r="F1252" s="2" t="str">
        <f t="shared" si="19"/>
        <v>479318343617</v>
      </c>
      <c r="G1252" s="36">
        <v>250</v>
      </c>
      <c r="H1252" s="1">
        <f>IFERROR(DATEDIF(Таблица1[[#This Row],[Дата начала работы]],Таблица1[[#This Row],[Месяц]],"m"),"-")</f>
        <v>0</v>
      </c>
      <c r="I1252" s="50">
        <v>5</v>
      </c>
      <c r="J1252">
        <v>1</v>
      </c>
      <c r="K1252" s="31">
        <v>34977</v>
      </c>
      <c r="L1252">
        <f>IFERROR(DATEDIF(Таблица1[[#This Row],[ДР]],Таблица1[[#This Row],[Дата начала работы]],"y"),"-")</f>
        <v>23</v>
      </c>
      <c r="M1252" s="3" t="s">
        <v>287</v>
      </c>
      <c r="N1252" s="3" t="s">
        <v>361</v>
      </c>
      <c r="O1252" s="3" t="s">
        <v>314</v>
      </c>
      <c r="P1252" s="3">
        <v>0</v>
      </c>
      <c r="Q1252" s="3">
        <v>0</v>
      </c>
      <c r="R1252" s="3">
        <v>1</v>
      </c>
      <c r="S1252" s="3">
        <v>0</v>
      </c>
      <c r="T1252" s="3">
        <v>0</v>
      </c>
      <c r="U1252" s="3">
        <v>0</v>
      </c>
      <c r="V1252" s="3">
        <v>1</v>
      </c>
      <c r="W1252" s="3">
        <v>1</v>
      </c>
      <c r="X1252" s="3">
        <v>0</v>
      </c>
      <c r="Y1252" s="6">
        <v>1</v>
      </c>
      <c r="Z1252" s="4">
        <v>1</v>
      </c>
      <c r="AA1252" s="4">
        <v>1</v>
      </c>
      <c r="AB1252">
        <v>0</v>
      </c>
      <c r="AC1252">
        <v>0</v>
      </c>
      <c r="AD1252" s="26">
        <v>1</v>
      </c>
      <c r="AE1252" s="26">
        <v>1</v>
      </c>
      <c r="AF1252" s="26">
        <v>100</v>
      </c>
      <c r="AG1252" s="26">
        <v>0</v>
      </c>
      <c r="AH1252" s="41" t="e">
        <v>#VALUE!</v>
      </c>
      <c r="AI1252" s="41">
        <v>0.60416666666666663</v>
      </c>
      <c r="AJ1252" s="26">
        <v>0.88890000000000002</v>
      </c>
      <c r="AK1252" s="26">
        <v>0.56666666666666665</v>
      </c>
      <c r="AL1252" s="26">
        <v>0.62683333333333335</v>
      </c>
    </row>
    <row r="1253" spans="1:38" ht="15" thickBot="1" x14ac:dyDescent="0.4">
      <c r="A1253" s="5">
        <v>4793183</v>
      </c>
      <c r="B1253" s="39" t="s">
        <v>713</v>
      </c>
      <c r="C1253" s="5" t="s">
        <v>318</v>
      </c>
      <c r="D1253" s="2">
        <v>43647</v>
      </c>
      <c r="E1253" s="2">
        <v>43617</v>
      </c>
      <c r="F1253" s="2" t="str">
        <f t="shared" si="19"/>
        <v>479318343647</v>
      </c>
      <c r="G1253" s="36">
        <v>250</v>
      </c>
      <c r="H1253" s="1">
        <f>IFERROR(DATEDIF(Таблица1[[#This Row],[Дата начала работы]],Таблица1[[#This Row],[Месяц]],"m"),"-")</f>
        <v>1</v>
      </c>
      <c r="I1253" s="50">
        <v>5</v>
      </c>
      <c r="J1253">
        <v>1</v>
      </c>
      <c r="K1253" s="31">
        <v>34977</v>
      </c>
      <c r="L1253">
        <f>IFERROR(DATEDIF(Таблица1[[#This Row],[ДР]],Таблица1[[#This Row],[Дата начала работы]],"y"),"-")</f>
        <v>23</v>
      </c>
      <c r="M1253" s="3" t="s">
        <v>287</v>
      </c>
      <c r="N1253" s="3" t="s">
        <v>361</v>
      </c>
      <c r="O1253" s="3" t="s">
        <v>314</v>
      </c>
      <c r="P1253" s="3">
        <v>0</v>
      </c>
      <c r="Q1253" s="3">
        <v>0</v>
      </c>
      <c r="R1253" s="3">
        <v>1</v>
      </c>
      <c r="S1253" s="3">
        <v>0</v>
      </c>
      <c r="T1253" s="3">
        <v>0</v>
      </c>
      <c r="U1253" s="3">
        <v>0</v>
      </c>
      <c r="V1253" s="3">
        <v>1</v>
      </c>
      <c r="W1253" s="3">
        <v>1</v>
      </c>
      <c r="X1253" s="3">
        <v>0</v>
      </c>
      <c r="Y1253" s="6">
        <v>0.83330000000000004</v>
      </c>
      <c r="Z1253" s="4">
        <v>0.33333333333333298</v>
      </c>
      <c r="AA1253" s="4">
        <v>1</v>
      </c>
      <c r="AB1253">
        <v>10</v>
      </c>
      <c r="AC1253">
        <v>2</v>
      </c>
      <c r="AD1253" s="26">
        <v>2</v>
      </c>
      <c r="AE1253" s="26">
        <v>6</v>
      </c>
      <c r="AF1253" s="26">
        <v>100</v>
      </c>
      <c r="AG1253" s="26">
        <v>0</v>
      </c>
      <c r="AH1253" s="41">
        <v>1</v>
      </c>
      <c r="AI1253" s="41">
        <v>0.53125</v>
      </c>
      <c r="AJ1253" s="26">
        <v>0.83335000000000004</v>
      </c>
      <c r="AK1253" s="26">
        <v>0.5</v>
      </c>
      <c r="AL1253" s="26">
        <v>0.55000000000000004</v>
      </c>
    </row>
    <row r="1254" spans="1:38" ht="15" thickBot="1" x14ac:dyDescent="0.4">
      <c r="A1254" s="5">
        <v>4793183</v>
      </c>
      <c r="B1254" s="39" t="s">
        <v>713</v>
      </c>
      <c r="C1254" s="5" t="s">
        <v>318</v>
      </c>
      <c r="D1254" s="2">
        <v>43678</v>
      </c>
      <c r="E1254" s="2">
        <v>43617</v>
      </c>
      <c r="F1254" s="2" t="str">
        <f t="shared" si="19"/>
        <v>479318343678</v>
      </c>
      <c r="G1254" s="36">
        <v>250</v>
      </c>
      <c r="H1254" s="1">
        <f>IFERROR(DATEDIF(Таблица1[[#This Row],[Дата начала работы]],Таблица1[[#This Row],[Месяц]],"m"),"-")</f>
        <v>2</v>
      </c>
      <c r="I1254" s="50">
        <v>5</v>
      </c>
      <c r="J1254">
        <v>1</v>
      </c>
      <c r="K1254" s="31">
        <v>34977</v>
      </c>
      <c r="L1254">
        <f>IFERROR(DATEDIF(Таблица1[[#This Row],[ДР]],Таблица1[[#This Row],[Дата начала работы]],"y"),"-")</f>
        <v>23</v>
      </c>
      <c r="M1254" s="3" t="s">
        <v>287</v>
      </c>
      <c r="N1254" s="3" t="s">
        <v>361</v>
      </c>
      <c r="O1254" s="3" t="s">
        <v>314</v>
      </c>
      <c r="P1254" s="3">
        <v>0</v>
      </c>
      <c r="Q1254" s="3">
        <v>0</v>
      </c>
      <c r="R1254" s="3">
        <v>1</v>
      </c>
      <c r="S1254" s="3">
        <v>0</v>
      </c>
      <c r="T1254" s="3">
        <v>0</v>
      </c>
      <c r="U1254" s="3">
        <v>0</v>
      </c>
      <c r="V1254" s="3">
        <v>1</v>
      </c>
      <c r="W1254" s="3">
        <v>1</v>
      </c>
      <c r="X1254" s="3">
        <v>0</v>
      </c>
      <c r="Y1254" s="6">
        <v>0.91669999999999996</v>
      </c>
      <c r="Z1254" s="4">
        <v>0.25</v>
      </c>
      <c r="AA1254" s="4">
        <v>1</v>
      </c>
      <c r="AB1254">
        <v>29</v>
      </c>
      <c r="AC1254">
        <v>9</v>
      </c>
      <c r="AD1254" s="26">
        <v>3</v>
      </c>
      <c r="AE1254" s="26">
        <v>14</v>
      </c>
      <c r="AF1254" s="26">
        <v>100</v>
      </c>
      <c r="AG1254" s="26">
        <v>0</v>
      </c>
      <c r="AH1254" s="41">
        <v>1</v>
      </c>
      <c r="AI1254" s="41">
        <v>0.75</v>
      </c>
      <c r="AJ1254" s="26">
        <v>1</v>
      </c>
      <c r="AK1254" s="26">
        <v>0.7</v>
      </c>
      <c r="AL1254" s="26">
        <v>0.78049999999999997</v>
      </c>
    </row>
    <row r="1255" spans="1:38" ht="15" thickBot="1" x14ac:dyDescent="0.4">
      <c r="A1255" s="5">
        <v>4793785</v>
      </c>
      <c r="B1255" s="39" t="s">
        <v>664</v>
      </c>
      <c r="C1255" s="5" t="s">
        <v>318</v>
      </c>
      <c r="D1255" s="2">
        <v>43647</v>
      </c>
      <c r="E1255" s="2">
        <v>43647</v>
      </c>
      <c r="F1255" s="2" t="str">
        <f t="shared" si="19"/>
        <v>479378543647</v>
      </c>
      <c r="G1255" s="36">
        <v>250</v>
      </c>
      <c r="H1255" s="1">
        <f>IFERROR(DATEDIF(Таблица1[[#This Row],[Дата начала работы]],Таблица1[[#This Row],[Месяц]],"m"),"-")</f>
        <v>0</v>
      </c>
      <c r="I1255" s="50">
        <v>3</v>
      </c>
      <c r="J1255">
        <v>1</v>
      </c>
      <c r="K1255" s="31">
        <v>35004</v>
      </c>
      <c r="L1255">
        <f>IFERROR(DATEDIF(Таблица1[[#This Row],[ДР]],Таблица1[[#This Row],[Дата начала работы]],"y"),"-")</f>
        <v>23</v>
      </c>
      <c r="M1255" s="3" t="s">
        <v>290</v>
      </c>
      <c r="N1255" s="3" t="s">
        <v>419</v>
      </c>
      <c r="O1255" s="3" t="s">
        <v>313</v>
      </c>
      <c r="P1255" s="3">
        <v>1</v>
      </c>
      <c r="Q1255" s="3">
        <v>0</v>
      </c>
      <c r="R1255" s="3">
        <v>1</v>
      </c>
      <c r="S1255" s="3">
        <v>1</v>
      </c>
      <c r="T1255" s="3">
        <v>0</v>
      </c>
      <c r="U1255" s="3">
        <v>1</v>
      </c>
      <c r="V1255" s="3">
        <v>1</v>
      </c>
      <c r="W1255" s="3">
        <v>1</v>
      </c>
      <c r="X1255" s="3">
        <v>0</v>
      </c>
      <c r="Y1255" s="6">
        <v>1</v>
      </c>
      <c r="Z1255" s="4">
        <v>0</v>
      </c>
      <c r="AA1255" s="4">
        <v>1</v>
      </c>
      <c r="AB1255">
        <v>21</v>
      </c>
      <c r="AC1255">
        <v>9</v>
      </c>
      <c r="AD1255" s="26">
        <v>2</v>
      </c>
      <c r="AE1255" s="26">
        <v>11</v>
      </c>
      <c r="AF1255" s="26">
        <v>91.666666669999998</v>
      </c>
      <c r="AG1255" s="26">
        <v>1</v>
      </c>
      <c r="AH1255" s="41" t="e">
        <v>#VALUE!</v>
      </c>
      <c r="AI1255" s="41">
        <v>0.71833333333333338</v>
      </c>
      <c r="AJ1255" s="26">
        <v>1</v>
      </c>
      <c r="AK1255" s="26">
        <v>0.60196666666666665</v>
      </c>
      <c r="AL1255" s="26">
        <v>0.82223333333333348</v>
      </c>
    </row>
    <row r="1256" spans="1:38" ht="15" thickBot="1" x14ac:dyDescent="0.4">
      <c r="A1256" s="5">
        <v>4793785</v>
      </c>
      <c r="B1256" s="39" t="s">
        <v>664</v>
      </c>
      <c r="C1256" s="5" t="s">
        <v>318</v>
      </c>
      <c r="D1256" s="2">
        <v>43678</v>
      </c>
      <c r="E1256" s="2">
        <v>43647</v>
      </c>
      <c r="F1256" s="2" t="str">
        <f t="shared" si="19"/>
        <v>479378543678</v>
      </c>
      <c r="G1256" s="36">
        <v>250</v>
      </c>
      <c r="H1256" s="1">
        <f>IFERROR(DATEDIF(Таблица1[[#This Row],[Дата начала работы]],Таблица1[[#This Row],[Месяц]],"m"),"-")</f>
        <v>1</v>
      </c>
      <c r="I1256" s="50">
        <v>3</v>
      </c>
      <c r="J1256">
        <v>1</v>
      </c>
      <c r="K1256" s="31">
        <v>35004</v>
      </c>
      <c r="L1256">
        <f>IFERROR(DATEDIF(Таблица1[[#This Row],[ДР]],Таблица1[[#This Row],[Дата начала работы]],"y"),"-")</f>
        <v>23</v>
      </c>
      <c r="M1256" s="3" t="s">
        <v>290</v>
      </c>
      <c r="N1256" s="3" t="s">
        <v>419</v>
      </c>
      <c r="O1256" s="3" t="s">
        <v>313</v>
      </c>
      <c r="P1256" s="3">
        <v>1</v>
      </c>
      <c r="Q1256" s="3">
        <v>0</v>
      </c>
      <c r="R1256" s="3">
        <v>1</v>
      </c>
      <c r="S1256" s="3">
        <v>1</v>
      </c>
      <c r="T1256" s="3">
        <v>0</v>
      </c>
      <c r="U1256" s="3">
        <v>1</v>
      </c>
      <c r="V1256" s="3">
        <v>1</v>
      </c>
      <c r="W1256" s="3">
        <v>1</v>
      </c>
      <c r="X1256" s="3">
        <v>0</v>
      </c>
      <c r="Y1256" s="6">
        <v>1</v>
      </c>
      <c r="Z1256" s="4">
        <v>0</v>
      </c>
      <c r="AA1256" s="4">
        <v>1</v>
      </c>
      <c r="AB1256">
        <v>17</v>
      </c>
      <c r="AC1256">
        <v>4</v>
      </c>
      <c r="AD1256" s="26">
        <v>3</v>
      </c>
      <c r="AE1256" s="26">
        <v>6</v>
      </c>
      <c r="AF1256" s="26">
        <v>100</v>
      </c>
      <c r="AG1256" s="26">
        <v>0</v>
      </c>
      <c r="AH1256" s="41">
        <v>0.5</v>
      </c>
      <c r="AI1256" s="41">
        <v>0.83330000000000004</v>
      </c>
      <c r="AJ1256" s="26">
        <v>1</v>
      </c>
      <c r="AK1256" s="26">
        <v>0.75</v>
      </c>
      <c r="AL1256" s="26">
        <v>0.878</v>
      </c>
    </row>
    <row r="1257" spans="1:38" ht="15" thickBot="1" x14ac:dyDescent="0.4">
      <c r="A1257" s="5">
        <v>4794026</v>
      </c>
      <c r="B1257" s="39" t="s">
        <v>678</v>
      </c>
      <c r="C1257" s="5" t="s">
        <v>318</v>
      </c>
      <c r="D1257" s="2">
        <v>43647</v>
      </c>
      <c r="E1257" s="2">
        <v>43647</v>
      </c>
      <c r="F1257" s="2" t="str">
        <f t="shared" si="19"/>
        <v>479402643647</v>
      </c>
      <c r="G1257" s="36">
        <v>250</v>
      </c>
      <c r="H1257" s="1">
        <f>IFERROR(DATEDIF(Таблица1[[#This Row],[Дата начала работы]],Таблица1[[#This Row],[Месяц]],"m"),"-")</f>
        <v>0</v>
      </c>
      <c r="I1257" s="50">
        <v>10</v>
      </c>
      <c r="J1257">
        <v>0</v>
      </c>
      <c r="K1257" s="31">
        <v>33817</v>
      </c>
      <c r="L1257">
        <f>IFERROR(DATEDIF(Таблица1[[#This Row],[ДР]],Таблица1[[#This Row],[Дата начала работы]],"y"),"-")</f>
        <v>26</v>
      </c>
      <c r="M1257" s="3" t="s">
        <v>287</v>
      </c>
      <c r="N1257" s="3" t="s">
        <v>319</v>
      </c>
      <c r="O1257" s="3" t="s">
        <v>313</v>
      </c>
      <c r="P1257" s="3">
        <v>1</v>
      </c>
      <c r="Q1257" s="3">
        <v>1</v>
      </c>
      <c r="R1257" s="3">
        <v>0</v>
      </c>
      <c r="S1257" s="3">
        <v>0</v>
      </c>
      <c r="T1257" s="3">
        <v>0</v>
      </c>
      <c r="U1257" s="3">
        <v>0</v>
      </c>
      <c r="V1257" s="3">
        <v>1</v>
      </c>
      <c r="W1257" s="3">
        <v>1</v>
      </c>
      <c r="X1257" s="3">
        <v>1</v>
      </c>
      <c r="Y1257" s="6">
        <v>0.875</v>
      </c>
      <c r="Z1257" s="4">
        <v>1</v>
      </c>
      <c r="AA1257" s="4">
        <v>1</v>
      </c>
      <c r="AB1257">
        <v>7</v>
      </c>
      <c r="AC1257">
        <v>0</v>
      </c>
      <c r="AD1257" s="26">
        <v>3</v>
      </c>
      <c r="AE1257" s="26">
        <v>8</v>
      </c>
      <c r="AF1257" s="26">
        <v>88.888888890000004</v>
      </c>
      <c r="AG1257" s="26">
        <v>0</v>
      </c>
      <c r="AH1257" s="41" t="e">
        <v>#VALUE!</v>
      </c>
      <c r="AI1257" s="41">
        <v>0.72021751824817482</v>
      </c>
      <c r="AJ1257" s="26">
        <v>0.9288597080291966</v>
      </c>
      <c r="AK1257" s="26">
        <v>0.67735854014598551</v>
      </c>
      <c r="AL1257" s="26">
        <v>0.77278788321167746</v>
      </c>
    </row>
    <row r="1258" spans="1:38" ht="15" thickBot="1" x14ac:dyDescent="0.4">
      <c r="A1258" s="5">
        <v>4794026</v>
      </c>
      <c r="B1258" s="39" t="s">
        <v>678</v>
      </c>
      <c r="C1258" s="5" t="s">
        <v>318</v>
      </c>
      <c r="D1258" s="2">
        <v>43678</v>
      </c>
      <c r="E1258" s="2">
        <v>43647</v>
      </c>
      <c r="F1258" s="2" t="str">
        <f t="shared" si="19"/>
        <v>479402643678</v>
      </c>
      <c r="G1258" s="36">
        <v>250</v>
      </c>
      <c r="H1258" s="1">
        <f>IFERROR(DATEDIF(Таблица1[[#This Row],[Дата начала работы]],Таблица1[[#This Row],[Месяц]],"m"),"-")</f>
        <v>1</v>
      </c>
      <c r="I1258" s="50">
        <v>10</v>
      </c>
      <c r="J1258">
        <v>0</v>
      </c>
      <c r="K1258" s="31">
        <v>33817</v>
      </c>
      <c r="L1258">
        <f>IFERROR(DATEDIF(Таблица1[[#This Row],[ДР]],Таблица1[[#This Row],[Дата начала работы]],"y"),"-")</f>
        <v>26</v>
      </c>
      <c r="M1258" s="3" t="s">
        <v>287</v>
      </c>
      <c r="N1258" s="3" t="s">
        <v>319</v>
      </c>
      <c r="O1258" s="3" t="s">
        <v>313</v>
      </c>
      <c r="P1258" s="3">
        <v>1</v>
      </c>
      <c r="Q1258" s="3">
        <v>1</v>
      </c>
      <c r="R1258" s="3">
        <v>0</v>
      </c>
      <c r="S1258" s="3">
        <v>0</v>
      </c>
      <c r="T1258" s="3">
        <v>0</v>
      </c>
      <c r="U1258" s="3">
        <v>0</v>
      </c>
      <c r="V1258" s="3">
        <v>1</v>
      </c>
      <c r="W1258" s="3">
        <v>1</v>
      </c>
      <c r="X1258" s="3">
        <v>1</v>
      </c>
      <c r="Y1258" s="6">
        <v>1</v>
      </c>
      <c r="Z1258" s="4">
        <v>1</v>
      </c>
      <c r="AA1258" s="4">
        <v>1</v>
      </c>
      <c r="AB1258">
        <v>8</v>
      </c>
      <c r="AC1258">
        <v>0</v>
      </c>
      <c r="AD1258" s="26">
        <v>1</v>
      </c>
      <c r="AE1258" s="26">
        <v>1</v>
      </c>
      <c r="AF1258" s="26">
        <v>25</v>
      </c>
      <c r="AG1258" s="26">
        <v>0</v>
      </c>
      <c r="AH1258" s="41">
        <v>1</v>
      </c>
      <c r="AI1258" s="41">
        <v>0.72021751824817482</v>
      </c>
      <c r="AJ1258" s="26">
        <v>0.9288597080291966</v>
      </c>
      <c r="AK1258" s="26">
        <v>0.67735854014598551</v>
      </c>
      <c r="AL1258" s="26">
        <v>0.77278788321167746</v>
      </c>
    </row>
    <row r="1259" spans="1:38" ht="15" thickBot="1" x14ac:dyDescent="0.4">
      <c r="A1259" s="5">
        <v>4794810</v>
      </c>
      <c r="B1259" s="39" t="s">
        <v>610</v>
      </c>
      <c r="C1259" s="5" t="s">
        <v>318</v>
      </c>
      <c r="D1259" s="2">
        <v>43647</v>
      </c>
      <c r="E1259" s="2">
        <v>43647</v>
      </c>
      <c r="F1259" s="2" t="str">
        <f t="shared" si="19"/>
        <v>479481043647</v>
      </c>
      <c r="G1259" s="36">
        <v>250</v>
      </c>
      <c r="H1259" s="1">
        <f>IFERROR(DATEDIF(Таблица1[[#This Row],[Дата начала работы]],Таблица1[[#This Row],[Месяц]],"m"),"-")</f>
        <v>0</v>
      </c>
      <c r="I1259" s="50">
        <v>4</v>
      </c>
      <c r="J1259">
        <v>1</v>
      </c>
      <c r="K1259" s="31">
        <v>35876</v>
      </c>
      <c r="L1259">
        <f>IFERROR(DATEDIF(Таблица1[[#This Row],[ДР]],Таблица1[[#This Row],[Дата начала работы]],"y"),"-")</f>
        <v>21</v>
      </c>
      <c r="M1259" s="3" t="s">
        <v>288</v>
      </c>
      <c r="N1259" s="3" t="s">
        <v>329</v>
      </c>
      <c r="O1259" s="3" t="s">
        <v>314</v>
      </c>
      <c r="P1259" s="3">
        <v>1</v>
      </c>
      <c r="Q1259" s="3">
        <v>1</v>
      </c>
      <c r="R1259" s="3">
        <v>0</v>
      </c>
      <c r="S1259" s="3">
        <v>0</v>
      </c>
      <c r="T1259" s="3">
        <v>0</v>
      </c>
      <c r="U1259" s="3">
        <v>0</v>
      </c>
      <c r="V1259" s="3">
        <v>1</v>
      </c>
      <c r="W1259" s="3">
        <v>1</v>
      </c>
      <c r="X1259" s="3">
        <v>0</v>
      </c>
      <c r="Y1259" s="6">
        <v>0.75</v>
      </c>
      <c r="Z1259" s="4">
        <v>0</v>
      </c>
      <c r="AA1259" s="4">
        <v>0</v>
      </c>
      <c r="AB1259">
        <v>21</v>
      </c>
      <c r="AC1259">
        <v>11</v>
      </c>
      <c r="AD1259" s="26">
        <v>2</v>
      </c>
      <c r="AE1259" s="26">
        <v>8</v>
      </c>
      <c r="AF1259" s="26">
        <v>100</v>
      </c>
      <c r="AG1259" s="26">
        <v>0</v>
      </c>
      <c r="AH1259" s="41" t="e">
        <v>#VALUE!</v>
      </c>
      <c r="AI1259" s="41">
        <v>0.61250000000000004</v>
      </c>
      <c r="AJ1259" s="26">
        <v>1</v>
      </c>
      <c r="AK1259" s="26">
        <v>0.62159999999999993</v>
      </c>
      <c r="AL1259" s="26">
        <v>0.5333</v>
      </c>
    </row>
    <row r="1260" spans="1:38" ht="15" thickBot="1" x14ac:dyDescent="0.4">
      <c r="A1260" s="5">
        <v>4794810</v>
      </c>
      <c r="B1260" s="39" t="s">
        <v>610</v>
      </c>
      <c r="C1260" s="5" t="s">
        <v>318</v>
      </c>
      <c r="D1260" s="2">
        <v>43678</v>
      </c>
      <c r="E1260" s="2">
        <v>43647</v>
      </c>
      <c r="F1260" s="2" t="str">
        <f t="shared" si="19"/>
        <v>479481043678</v>
      </c>
      <c r="G1260" s="36">
        <v>250</v>
      </c>
      <c r="H1260" s="1">
        <f>IFERROR(DATEDIF(Таблица1[[#This Row],[Дата начала работы]],Таблица1[[#This Row],[Месяц]],"m"),"-")</f>
        <v>1</v>
      </c>
      <c r="I1260" s="50">
        <v>4</v>
      </c>
      <c r="J1260">
        <v>1</v>
      </c>
      <c r="K1260" s="31">
        <v>35876</v>
      </c>
      <c r="L1260">
        <f>IFERROR(DATEDIF(Таблица1[[#This Row],[ДР]],Таблица1[[#This Row],[Дата начала работы]],"y"),"-")</f>
        <v>21</v>
      </c>
      <c r="M1260" s="3" t="s">
        <v>288</v>
      </c>
      <c r="N1260" s="3" t="s">
        <v>329</v>
      </c>
      <c r="O1260" s="3" t="s">
        <v>314</v>
      </c>
      <c r="P1260" s="3">
        <v>1</v>
      </c>
      <c r="Q1260" s="3">
        <v>1</v>
      </c>
      <c r="R1260" s="3">
        <v>0</v>
      </c>
      <c r="S1260" s="3">
        <v>0</v>
      </c>
      <c r="T1260" s="3">
        <v>0</v>
      </c>
      <c r="U1260" s="3">
        <v>0</v>
      </c>
      <c r="V1260" s="3">
        <v>1</v>
      </c>
      <c r="W1260" s="3">
        <v>1</v>
      </c>
      <c r="X1260" s="3">
        <v>0</v>
      </c>
      <c r="Y1260" s="6">
        <v>1</v>
      </c>
      <c r="Z1260" s="4">
        <v>0</v>
      </c>
      <c r="AA1260" s="4">
        <v>0</v>
      </c>
      <c r="AB1260">
        <v>23</v>
      </c>
      <c r="AC1260">
        <v>13</v>
      </c>
      <c r="AD1260" s="26">
        <v>2</v>
      </c>
      <c r="AE1260" s="26">
        <v>5</v>
      </c>
      <c r="AF1260" s="26">
        <v>71.428571430000005</v>
      </c>
      <c r="AG1260" s="26">
        <v>0</v>
      </c>
      <c r="AH1260" s="41">
        <v>1</v>
      </c>
      <c r="AI1260" s="41">
        <v>0.61250000000000004</v>
      </c>
      <c r="AJ1260" s="26">
        <v>1</v>
      </c>
      <c r="AK1260" s="26">
        <v>0.62159999999999993</v>
      </c>
      <c r="AL1260" s="26">
        <v>0.5333</v>
      </c>
    </row>
    <row r="1261" spans="1:38" ht="15" thickBot="1" x14ac:dyDescent="0.4">
      <c r="A1261" s="5">
        <v>4818739</v>
      </c>
      <c r="B1261" s="39" t="s">
        <v>662</v>
      </c>
      <c r="C1261" s="5" t="s">
        <v>318</v>
      </c>
      <c r="D1261" s="2">
        <v>43647</v>
      </c>
      <c r="E1261" s="2">
        <v>43647</v>
      </c>
      <c r="F1261" s="2" t="str">
        <f t="shared" si="19"/>
        <v>481873943647</v>
      </c>
      <c r="G1261" s="36">
        <v>250</v>
      </c>
      <c r="H1261" s="1">
        <f>IFERROR(DATEDIF(Таблица1[[#This Row],[Дата начала работы]],Таблица1[[#This Row],[Месяц]],"m"),"-")</f>
        <v>0</v>
      </c>
      <c r="I1261" s="50">
        <v>16</v>
      </c>
      <c r="J1261">
        <v>1</v>
      </c>
      <c r="K1261" s="31">
        <v>30528</v>
      </c>
      <c r="L1261">
        <f>IFERROR(DATEDIF(Таблица1[[#This Row],[ДР]],Таблица1[[#This Row],[Дата начала работы]],"y"),"-")</f>
        <v>35</v>
      </c>
      <c r="M1261" s="3" t="s">
        <v>287</v>
      </c>
      <c r="N1261" s="3" t="s">
        <v>423</v>
      </c>
      <c r="O1261" s="3" t="s">
        <v>314</v>
      </c>
      <c r="P1261" s="3">
        <v>1</v>
      </c>
      <c r="Q1261" s="3">
        <v>1</v>
      </c>
      <c r="R1261" s="3">
        <v>0</v>
      </c>
      <c r="S1261" s="3">
        <v>1</v>
      </c>
      <c r="T1261" s="3">
        <v>0</v>
      </c>
      <c r="U1261" s="3">
        <v>0</v>
      </c>
      <c r="V1261" s="3">
        <v>1</v>
      </c>
      <c r="W1261" s="3">
        <v>1</v>
      </c>
      <c r="X1261" s="3">
        <v>0</v>
      </c>
      <c r="Y1261" s="6">
        <v>1</v>
      </c>
      <c r="Z1261" s="4">
        <v>0</v>
      </c>
      <c r="AA1261" s="4">
        <v>1</v>
      </c>
      <c r="AB1261">
        <v>10</v>
      </c>
      <c r="AC1261">
        <v>4</v>
      </c>
      <c r="AD1261" s="26">
        <v>1</v>
      </c>
      <c r="AE1261" s="26">
        <v>5</v>
      </c>
      <c r="AF1261" s="26">
        <v>100</v>
      </c>
      <c r="AG1261" s="26">
        <v>0</v>
      </c>
      <c r="AH1261" s="41" t="e">
        <v>#VALUE!</v>
      </c>
      <c r="AI1261" s="41">
        <v>0.67083333333333339</v>
      </c>
      <c r="AJ1261" s="26">
        <v>1</v>
      </c>
      <c r="AK1261" s="26">
        <v>0.74773333333333325</v>
      </c>
      <c r="AL1261" s="26">
        <v>0.5333</v>
      </c>
    </row>
    <row r="1262" spans="1:38" ht="15" thickBot="1" x14ac:dyDescent="0.4">
      <c r="A1262" s="5">
        <v>4818739</v>
      </c>
      <c r="B1262" s="39" t="s">
        <v>662</v>
      </c>
      <c r="C1262" s="5" t="s">
        <v>318</v>
      </c>
      <c r="D1262" s="2">
        <v>43678</v>
      </c>
      <c r="E1262" s="2">
        <v>43647</v>
      </c>
      <c r="F1262" s="2" t="str">
        <f t="shared" si="19"/>
        <v>481873943678</v>
      </c>
      <c r="G1262" s="36">
        <v>250</v>
      </c>
      <c r="H1262" s="1">
        <f>IFERROR(DATEDIF(Таблица1[[#This Row],[Дата начала работы]],Таблица1[[#This Row],[Месяц]],"m"),"-")</f>
        <v>1</v>
      </c>
      <c r="I1262" s="50">
        <v>16</v>
      </c>
      <c r="J1262">
        <v>1</v>
      </c>
      <c r="K1262" s="31">
        <v>30528</v>
      </c>
      <c r="L1262">
        <f>IFERROR(DATEDIF(Таблица1[[#This Row],[ДР]],Таблица1[[#This Row],[Дата начала работы]],"y"),"-")</f>
        <v>35</v>
      </c>
      <c r="M1262" s="3" t="s">
        <v>287</v>
      </c>
      <c r="N1262" s="3" t="s">
        <v>423</v>
      </c>
      <c r="O1262" s="3" t="s">
        <v>314</v>
      </c>
      <c r="P1262" s="3">
        <v>1</v>
      </c>
      <c r="Q1262" s="3">
        <v>1</v>
      </c>
      <c r="R1262" s="3">
        <v>0</v>
      </c>
      <c r="S1262" s="3">
        <v>1</v>
      </c>
      <c r="T1262" s="3">
        <v>0</v>
      </c>
      <c r="U1262" s="3">
        <v>0</v>
      </c>
      <c r="V1262" s="3">
        <v>1</v>
      </c>
      <c r="W1262" s="3">
        <v>1</v>
      </c>
      <c r="X1262" s="3">
        <v>0</v>
      </c>
      <c r="Y1262" s="6">
        <v>1</v>
      </c>
      <c r="Z1262" s="4">
        <v>0</v>
      </c>
      <c r="AA1262" s="4">
        <v>0.75</v>
      </c>
      <c r="AB1262">
        <v>6</v>
      </c>
      <c r="AC1262">
        <v>1</v>
      </c>
      <c r="AD1262" s="26">
        <v>2</v>
      </c>
      <c r="AE1262" s="26">
        <v>6</v>
      </c>
      <c r="AF1262" s="26">
        <v>85.714285709999999</v>
      </c>
      <c r="AG1262" s="26">
        <v>0</v>
      </c>
      <c r="AH1262" s="41">
        <v>1</v>
      </c>
      <c r="AI1262" s="41">
        <v>0.67083333333333339</v>
      </c>
      <c r="AJ1262" s="26">
        <v>1</v>
      </c>
      <c r="AK1262" s="26">
        <v>0.74773333333333325</v>
      </c>
      <c r="AL1262" s="26">
        <v>0.5333</v>
      </c>
    </row>
    <row r="1263" spans="1:38" ht="15" thickBot="1" x14ac:dyDescent="0.4">
      <c r="A1263" s="5">
        <v>4878427</v>
      </c>
      <c r="B1263" s="39" t="s">
        <v>469</v>
      </c>
      <c r="C1263" s="5" t="s">
        <v>318</v>
      </c>
      <c r="D1263" s="2">
        <v>43647</v>
      </c>
      <c r="E1263" s="2">
        <v>43647</v>
      </c>
      <c r="F1263" s="2" t="str">
        <f t="shared" si="19"/>
        <v>487842743647</v>
      </c>
      <c r="G1263" s="36">
        <v>250</v>
      </c>
      <c r="H1263" s="1">
        <f>IFERROR(DATEDIF(Таблица1[[#This Row],[Дата начала работы]],Таблица1[[#This Row],[Месяц]],"m"),"-")</f>
        <v>0</v>
      </c>
      <c r="I1263" s="50">
        <v>6</v>
      </c>
      <c r="J1263">
        <v>0</v>
      </c>
      <c r="K1263" s="31">
        <v>34584</v>
      </c>
      <c r="L1263">
        <f>IFERROR(DATEDIF(Таблица1[[#This Row],[ДР]],Таблица1[[#This Row],[Дата начала работы]],"y"),"-")</f>
        <v>24</v>
      </c>
      <c r="M1263" s="3" t="s">
        <v>286</v>
      </c>
      <c r="N1263" s="3" t="s">
        <v>424</v>
      </c>
      <c r="O1263" s="3" t="s">
        <v>316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1</v>
      </c>
      <c r="W1263" s="3">
        <v>1</v>
      </c>
      <c r="X1263" s="3">
        <v>1</v>
      </c>
      <c r="Y1263" s="6">
        <v>0.83330000000000004</v>
      </c>
      <c r="Z1263" s="4">
        <v>0</v>
      </c>
      <c r="AA1263" s="4">
        <v>1</v>
      </c>
      <c r="AB1263">
        <v>83</v>
      </c>
      <c r="AC1263">
        <v>10</v>
      </c>
      <c r="AD1263" s="26">
        <v>1</v>
      </c>
      <c r="AE1263" s="26">
        <v>6</v>
      </c>
      <c r="AF1263" s="26">
        <v>100</v>
      </c>
      <c r="AG1263" s="26">
        <v>0</v>
      </c>
      <c r="AH1263" s="41" t="e">
        <v>#VALUE!</v>
      </c>
      <c r="AI1263" s="41">
        <v>0.96250000000000002</v>
      </c>
      <c r="AJ1263" s="26">
        <v>1</v>
      </c>
      <c r="AK1263" s="26">
        <v>1</v>
      </c>
      <c r="AL1263" s="26">
        <v>0.93330000000000002</v>
      </c>
    </row>
    <row r="1264" spans="1:38" ht="15" thickBot="1" x14ac:dyDescent="0.4">
      <c r="A1264" s="5">
        <v>4878427</v>
      </c>
      <c r="B1264" s="39" t="s">
        <v>469</v>
      </c>
      <c r="C1264" s="5" t="s">
        <v>318</v>
      </c>
      <c r="D1264" s="2">
        <v>43678</v>
      </c>
      <c r="E1264" s="2">
        <v>43647</v>
      </c>
      <c r="F1264" s="2" t="str">
        <f t="shared" si="19"/>
        <v>487842743678</v>
      </c>
      <c r="G1264" s="36">
        <v>250</v>
      </c>
      <c r="H1264" s="1">
        <f>IFERROR(DATEDIF(Таблица1[[#This Row],[Дата начала работы]],Таблица1[[#This Row],[Месяц]],"m"),"-")</f>
        <v>1</v>
      </c>
      <c r="I1264" s="50">
        <v>6</v>
      </c>
      <c r="J1264">
        <v>0</v>
      </c>
      <c r="K1264" s="31">
        <v>34584</v>
      </c>
      <c r="L1264">
        <f>IFERROR(DATEDIF(Таблица1[[#This Row],[ДР]],Таблица1[[#This Row],[Дата начала работы]],"y"),"-")</f>
        <v>24</v>
      </c>
      <c r="M1264" s="3" t="s">
        <v>286</v>
      </c>
      <c r="N1264" s="3" t="s">
        <v>424</v>
      </c>
      <c r="O1264" s="3" t="s">
        <v>316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1</v>
      </c>
      <c r="W1264" s="3">
        <v>1</v>
      </c>
      <c r="X1264" s="3">
        <v>1</v>
      </c>
      <c r="Y1264" s="6">
        <v>0.8</v>
      </c>
      <c r="Z1264" s="4">
        <v>0</v>
      </c>
      <c r="AA1264" s="4">
        <v>1</v>
      </c>
      <c r="AB1264">
        <v>7</v>
      </c>
      <c r="AC1264">
        <v>2</v>
      </c>
      <c r="AD1264" s="26">
        <v>1</v>
      </c>
      <c r="AE1264" s="26">
        <v>6</v>
      </c>
      <c r="AF1264" s="26">
        <v>100</v>
      </c>
      <c r="AG1264" s="26">
        <v>0</v>
      </c>
      <c r="AH1264" s="41">
        <v>1</v>
      </c>
      <c r="AI1264" s="41">
        <v>0.96250000000000002</v>
      </c>
      <c r="AJ1264" s="26">
        <v>1</v>
      </c>
      <c r="AK1264" s="26">
        <v>1</v>
      </c>
      <c r="AL1264" s="26">
        <v>0.93330000000000002</v>
      </c>
    </row>
    <row r="1265" spans="1:38" ht="15" thickBot="1" x14ac:dyDescent="0.4">
      <c r="A1265" s="5">
        <v>4879079</v>
      </c>
      <c r="B1265" s="39" t="s">
        <v>711</v>
      </c>
      <c r="C1265" s="5" t="s">
        <v>318</v>
      </c>
      <c r="D1265" s="2">
        <v>43647</v>
      </c>
      <c r="E1265" s="2">
        <v>43647</v>
      </c>
      <c r="F1265" s="2" t="str">
        <f t="shared" si="19"/>
        <v>487907943647</v>
      </c>
      <c r="G1265" s="36">
        <v>250</v>
      </c>
      <c r="H1265" s="1">
        <f>IFERROR(DATEDIF(Таблица1[[#This Row],[Дата начала работы]],Таблица1[[#This Row],[Месяц]],"m"),"-")</f>
        <v>0</v>
      </c>
      <c r="I1265" s="50">
        <v>6</v>
      </c>
      <c r="J1265">
        <v>0</v>
      </c>
      <c r="K1265" s="31">
        <v>34257</v>
      </c>
      <c r="L1265">
        <f>IFERROR(DATEDIF(Таблица1[[#This Row],[ДР]],Таблица1[[#This Row],[Дата начала работы]],"y"),"-")</f>
        <v>25</v>
      </c>
      <c r="M1265" s="3" t="s">
        <v>287</v>
      </c>
      <c r="N1265" s="3" t="s">
        <v>359</v>
      </c>
      <c r="O1265" s="3" t="s">
        <v>314</v>
      </c>
      <c r="P1265" s="3">
        <v>1</v>
      </c>
      <c r="Q1265" s="3">
        <v>1</v>
      </c>
      <c r="R1265" s="3">
        <v>0</v>
      </c>
      <c r="S1265" s="3">
        <v>0</v>
      </c>
      <c r="T1265" s="3">
        <v>0</v>
      </c>
      <c r="U1265" s="3">
        <v>0</v>
      </c>
      <c r="V1265" s="3">
        <v>1</v>
      </c>
      <c r="W1265" s="3">
        <v>1</v>
      </c>
      <c r="X1265" s="3">
        <v>1</v>
      </c>
      <c r="Y1265" s="6">
        <v>1</v>
      </c>
      <c r="Z1265" s="4">
        <v>0.25</v>
      </c>
      <c r="AA1265" s="4">
        <v>1</v>
      </c>
      <c r="AB1265">
        <v>84</v>
      </c>
      <c r="AC1265">
        <v>31</v>
      </c>
      <c r="AD1265" s="26">
        <v>4</v>
      </c>
      <c r="AE1265" s="26">
        <v>8</v>
      </c>
      <c r="AF1265" s="26">
        <v>100</v>
      </c>
      <c r="AG1265" s="26">
        <v>0</v>
      </c>
      <c r="AH1265" s="41" t="e">
        <v>#VALUE!</v>
      </c>
      <c r="AI1265" s="41">
        <v>0.66125</v>
      </c>
      <c r="AJ1265" s="26">
        <v>0.9</v>
      </c>
      <c r="AK1265" s="26">
        <v>0.5252</v>
      </c>
      <c r="AL1265" s="26">
        <v>0.83335000000000004</v>
      </c>
    </row>
    <row r="1266" spans="1:38" ht="15" thickBot="1" x14ac:dyDescent="0.4">
      <c r="A1266" s="5">
        <v>4879079</v>
      </c>
      <c r="B1266" s="39" t="s">
        <v>711</v>
      </c>
      <c r="C1266" s="5" t="s">
        <v>318</v>
      </c>
      <c r="D1266" s="2">
        <v>43678</v>
      </c>
      <c r="E1266" s="2">
        <v>43647</v>
      </c>
      <c r="F1266" s="2" t="str">
        <f t="shared" si="19"/>
        <v>487907943678</v>
      </c>
      <c r="G1266" s="36">
        <v>250</v>
      </c>
      <c r="H1266" s="1">
        <f>IFERROR(DATEDIF(Таблица1[[#This Row],[Дата начала работы]],Таблица1[[#This Row],[Месяц]],"m"),"-")</f>
        <v>1</v>
      </c>
      <c r="I1266" s="50">
        <v>6</v>
      </c>
      <c r="J1266">
        <v>0</v>
      </c>
      <c r="K1266" s="31">
        <v>34257</v>
      </c>
      <c r="L1266">
        <f>IFERROR(DATEDIF(Таблица1[[#This Row],[ДР]],Таблица1[[#This Row],[Дата начала работы]],"y"),"-")</f>
        <v>25</v>
      </c>
      <c r="M1266" s="3" t="s">
        <v>287</v>
      </c>
      <c r="N1266" s="3" t="s">
        <v>359</v>
      </c>
      <c r="O1266" s="3" t="s">
        <v>314</v>
      </c>
      <c r="P1266" s="3">
        <v>1</v>
      </c>
      <c r="Q1266" s="3">
        <v>1</v>
      </c>
      <c r="R1266" s="3">
        <v>0</v>
      </c>
      <c r="S1266" s="3">
        <v>0</v>
      </c>
      <c r="T1266" s="3">
        <v>0</v>
      </c>
      <c r="U1266" s="3">
        <v>0</v>
      </c>
      <c r="V1266" s="3">
        <v>1</v>
      </c>
      <c r="W1266" s="3">
        <v>1</v>
      </c>
      <c r="X1266" s="3">
        <v>1</v>
      </c>
      <c r="Y1266" s="6">
        <v>0.78569999999999995</v>
      </c>
      <c r="Z1266" s="4">
        <v>0.16666666666666699</v>
      </c>
      <c r="AA1266" s="4">
        <v>1</v>
      </c>
      <c r="AB1266">
        <v>7</v>
      </c>
      <c r="AC1266">
        <v>2</v>
      </c>
      <c r="AD1266" s="26">
        <v>5</v>
      </c>
      <c r="AE1266" s="26">
        <v>17</v>
      </c>
      <c r="AF1266" s="26">
        <v>100</v>
      </c>
      <c r="AG1266" s="26">
        <v>0</v>
      </c>
      <c r="AH1266" s="41">
        <v>0.75</v>
      </c>
      <c r="AI1266" s="41">
        <v>0.66125</v>
      </c>
      <c r="AJ1266" s="26">
        <v>0.9</v>
      </c>
      <c r="AK1266" s="26">
        <v>0.5252</v>
      </c>
      <c r="AL1266" s="26">
        <v>0.83335000000000004</v>
      </c>
    </row>
    <row r="1267" spans="1:38" ht="15" thickBot="1" x14ac:dyDescent="0.4">
      <c r="A1267" s="5">
        <v>4879108</v>
      </c>
      <c r="B1267" s="39" t="s">
        <v>705</v>
      </c>
      <c r="C1267" s="5" t="s">
        <v>318</v>
      </c>
      <c r="D1267" s="2">
        <v>43647</v>
      </c>
      <c r="E1267" s="2">
        <v>43647</v>
      </c>
      <c r="F1267" s="2" t="str">
        <f t="shared" si="19"/>
        <v>487910843647</v>
      </c>
      <c r="G1267" s="36">
        <v>250</v>
      </c>
      <c r="H1267" s="1">
        <f>IFERROR(DATEDIF(Таблица1[[#This Row],[Дата начала работы]],Таблица1[[#This Row],[Месяц]],"m"),"-")</f>
        <v>0</v>
      </c>
      <c r="I1267" s="50">
        <v>0</v>
      </c>
      <c r="J1267">
        <v>1</v>
      </c>
      <c r="K1267" s="31">
        <v>23986</v>
      </c>
      <c r="L1267">
        <f>IFERROR(DATEDIF(Таблица1[[#This Row],[ДР]],Таблица1[[#This Row],[Дата начала работы]],"y"),"-")</f>
        <v>53</v>
      </c>
      <c r="M1267" s="3" t="s">
        <v>287</v>
      </c>
      <c r="N1267" s="3" t="s">
        <v>347</v>
      </c>
      <c r="O1267" s="3" t="s">
        <v>313</v>
      </c>
      <c r="P1267" s="3">
        <v>1</v>
      </c>
      <c r="Q1267" s="3">
        <v>1</v>
      </c>
      <c r="R1267" s="3">
        <v>0</v>
      </c>
      <c r="S1267" s="3">
        <v>1</v>
      </c>
      <c r="T1267" s="3">
        <v>0</v>
      </c>
      <c r="U1267" s="3">
        <v>1</v>
      </c>
      <c r="V1267" s="3">
        <v>1</v>
      </c>
      <c r="W1267" s="3">
        <v>1</v>
      </c>
      <c r="X1267" s="3">
        <v>1</v>
      </c>
      <c r="Y1267" s="6">
        <v>1</v>
      </c>
      <c r="Z1267" s="4">
        <v>1</v>
      </c>
      <c r="AA1267" s="4">
        <v>1</v>
      </c>
      <c r="AB1267">
        <v>20</v>
      </c>
      <c r="AC1267">
        <v>0</v>
      </c>
      <c r="AD1267" s="26">
        <v>1</v>
      </c>
      <c r="AE1267" s="26">
        <v>1</v>
      </c>
      <c r="AF1267" s="26">
        <v>50</v>
      </c>
      <c r="AG1267" s="26">
        <v>0</v>
      </c>
      <c r="AH1267" s="41" t="e">
        <v>#VALUE!</v>
      </c>
      <c r="AI1267" s="41">
        <v>0.72021751824817482</v>
      </c>
      <c r="AJ1267" s="26">
        <v>0.9288597080291966</v>
      </c>
      <c r="AK1267" s="26">
        <v>0.67735854014598551</v>
      </c>
      <c r="AL1267" s="26">
        <v>0.77278788321167746</v>
      </c>
    </row>
    <row r="1268" spans="1:38" ht="15" thickBot="1" x14ac:dyDescent="0.4">
      <c r="A1268" s="5">
        <v>4883292</v>
      </c>
      <c r="B1268" s="39" t="s">
        <v>588</v>
      </c>
      <c r="C1268" s="5" t="s">
        <v>318</v>
      </c>
      <c r="D1268" s="2">
        <v>43647</v>
      </c>
      <c r="E1268" s="2">
        <v>43647</v>
      </c>
      <c r="F1268" s="2" t="str">
        <f t="shared" si="19"/>
        <v>488329243647</v>
      </c>
      <c r="G1268" s="36">
        <v>250</v>
      </c>
      <c r="H1268" s="1">
        <f>IFERROR(DATEDIF(Таблица1[[#This Row],[Дата начала работы]],Таблица1[[#This Row],[Месяц]],"m"),"-")</f>
        <v>0</v>
      </c>
      <c r="I1268" s="50">
        <v>5</v>
      </c>
      <c r="J1268">
        <v>1</v>
      </c>
      <c r="K1268" s="31">
        <v>33835</v>
      </c>
      <c r="L1268">
        <f>IFERROR(DATEDIF(Таблица1[[#This Row],[ДР]],Таблица1[[#This Row],[Дата начала работы]],"y"),"-")</f>
        <v>26</v>
      </c>
      <c r="M1268" s="3" t="s">
        <v>286</v>
      </c>
      <c r="N1268" s="3" t="s">
        <v>425</v>
      </c>
      <c r="O1268" s="3" t="s">
        <v>314</v>
      </c>
      <c r="P1268" s="3">
        <v>1</v>
      </c>
      <c r="Q1268" s="3">
        <v>1</v>
      </c>
      <c r="R1268" s="3">
        <v>0</v>
      </c>
      <c r="S1268" s="3">
        <v>0</v>
      </c>
      <c r="T1268" s="3">
        <v>0</v>
      </c>
      <c r="U1268" s="3">
        <v>0</v>
      </c>
      <c r="V1268" s="3">
        <v>1</v>
      </c>
      <c r="W1268" s="3">
        <v>1</v>
      </c>
      <c r="X1268" s="3">
        <v>1</v>
      </c>
      <c r="Y1268" s="6">
        <v>0.75</v>
      </c>
      <c r="Z1268" s="4">
        <v>0.33333333333333298</v>
      </c>
      <c r="AA1268" s="4">
        <v>1</v>
      </c>
      <c r="AB1268">
        <v>39</v>
      </c>
      <c r="AC1268">
        <v>29</v>
      </c>
      <c r="AD1268" s="26">
        <v>2</v>
      </c>
      <c r="AE1268" s="26">
        <v>4</v>
      </c>
      <c r="AF1268" s="26">
        <v>100</v>
      </c>
      <c r="AG1268" s="26">
        <v>0</v>
      </c>
      <c r="AH1268" s="41" t="e">
        <v>#VALUE!</v>
      </c>
      <c r="AI1268" s="41">
        <v>0.86460000000000004</v>
      </c>
      <c r="AJ1268" s="26">
        <v>1</v>
      </c>
      <c r="AK1268" s="26">
        <v>0.8</v>
      </c>
      <c r="AL1268" s="26">
        <v>0.90244999999999997</v>
      </c>
    </row>
    <row r="1269" spans="1:38" ht="15" thickBot="1" x14ac:dyDescent="0.4">
      <c r="A1269" s="5">
        <v>4883292</v>
      </c>
      <c r="B1269" s="39" t="s">
        <v>588</v>
      </c>
      <c r="C1269" s="5" t="s">
        <v>318</v>
      </c>
      <c r="D1269" s="2">
        <v>43678</v>
      </c>
      <c r="E1269" s="2">
        <v>43647</v>
      </c>
      <c r="F1269" s="2" t="str">
        <f t="shared" si="19"/>
        <v>488329243678</v>
      </c>
      <c r="G1269" s="36">
        <v>250</v>
      </c>
      <c r="H1269" s="1">
        <f>IFERROR(DATEDIF(Таблица1[[#This Row],[Дата начала работы]],Таблица1[[#This Row],[Месяц]],"m"),"-")</f>
        <v>1</v>
      </c>
      <c r="I1269" s="50">
        <v>5</v>
      </c>
      <c r="J1269">
        <v>1</v>
      </c>
      <c r="K1269" s="31">
        <v>33835</v>
      </c>
      <c r="L1269">
        <f>IFERROR(DATEDIF(Таблица1[[#This Row],[ДР]],Таблица1[[#This Row],[Дата начала работы]],"y"),"-")</f>
        <v>26</v>
      </c>
      <c r="M1269" s="3" t="s">
        <v>286</v>
      </c>
      <c r="N1269" s="3" t="s">
        <v>425</v>
      </c>
      <c r="O1269" s="3" t="s">
        <v>314</v>
      </c>
      <c r="P1269" s="3">
        <v>1</v>
      </c>
      <c r="Q1269" s="3">
        <v>1</v>
      </c>
      <c r="R1269" s="3">
        <v>0</v>
      </c>
      <c r="S1269" s="3">
        <v>0</v>
      </c>
      <c r="T1269" s="3">
        <v>0</v>
      </c>
      <c r="U1269" s="3">
        <v>0</v>
      </c>
      <c r="V1269" s="3">
        <v>1</v>
      </c>
      <c r="W1269" s="3">
        <v>1</v>
      </c>
      <c r="X1269" s="3">
        <v>1</v>
      </c>
      <c r="Y1269" s="6">
        <v>1</v>
      </c>
      <c r="Z1269" s="4">
        <v>0.25</v>
      </c>
      <c r="AA1269" s="4">
        <v>1</v>
      </c>
      <c r="AB1269">
        <v>15</v>
      </c>
      <c r="AC1269">
        <v>11</v>
      </c>
      <c r="AD1269" s="26">
        <v>3</v>
      </c>
      <c r="AE1269" s="26">
        <v>10</v>
      </c>
      <c r="AF1269" s="26">
        <v>100</v>
      </c>
      <c r="AG1269" s="26">
        <v>0</v>
      </c>
      <c r="AH1269" s="41">
        <v>1</v>
      </c>
      <c r="AI1269" s="41">
        <v>0.86460000000000004</v>
      </c>
      <c r="AJ1269" s="26">
        <v>1</v>
      </c>
      <c r="AK1269" s="26">
        <v>0.8</v>
      </c>
      <c r="AL1269" s="26">
        <v>0.90244999999999997</v>
      </c>
    </row>
    <row r="1270" spans="1:38" ht="15" thickBot="1" x14ac:dyDescent="0.4">
      <c r="A1270" s="5">
        <v>4883392</v>
      </c>
      <c r="B1270" s="39" t="s">
        <v>719</v>
      </c>
      <c r="C1270" s="5" t="s">
        <v>317</v>
      </c>
      <c r="D1270" s="2">
        <v>43678</v>
      </c>
      <c r="E1270" s="2">
        <v>43678</v>
      </c>
      <c r="F1270" s="2" t="str">
        <f t="shared" si="19"/>
        <v>488339243678</v>
      </c>
      <c r="G1270" s="36">
        <v>250</v>
      </c>
      <c r="H1270" s="1">
        <f>IFERROR(DATEDIF(Таблица1[[#This Row],[Дата начала работы]],Таблица1[[#This Row],[Месяц]],"m"),"-")</f>
        <v>0</v>
      </c>
      <c r="I1270" s="50">
        <v>19</v>
      </c>
      <c r="J1270">
        <v>1</v>
      </c>
      <c r="K1270" s="31">
        <v>24463</v>
      </c>
      <c r="L1270">
        <f>IFERROR(DATEDIF(Таблица1[[#This Row],[ДР]],Таблица1[[#This Row],[Дата начала работы]],"y"),"-")</f>
        <v>52</v>
      </c>
      <c r="M1270" s="3" t="s">
        <v>286</v>
      </c>
      <c r="N1270" s="3" t="s">
        <v>349</v>
      </c>
      <c r="O1270" s="3" t="s">
        <v>285</v>
      </c>
      <c r="P1270" s="3">
        <v>1</v>
      </c>
      <c r="Q1270" s="3">
        <v>1</v>
      </c>
      <c r="R1270" s="3">
        <v>0</v>
      </c>
      <c r="S1270" s="3">
        <v>0</v>
      </c>
      <c r="T1270" s="3">
        <v>0</v>
      </c>
      <c r="U1270" s="3">
        <v>1</v>
      </c>
      <c r="V1270" s="3">
        <v>1</v>
      </c>
      <c r="W1270" s="3">
        <v>1</v>
      </c>
      <c r="X1270" s="3">
        <v>1</v>
      </c>
      <c r="Y1270" s="6">
        <v>0.85709999999999997</v>
      </c>
      <c r="Z1270" s="4">
        <v>0</v>
      </c>
      <c r="AA1270" s="4">
        <v>1</v>
      </c>
      <c r="AB1270">
        <v>5</v>
      </c>
      <c r="AC1270">
        <v>0</v>
      </c>
      <c r="AD1270" s="26">
        <v>6</v>
      </c>
      <c r="AE1270" s="26">
        <v>20</v>
      </c>
      <c r="AF1270" s="26">
        <v>100</v>
      </c>
      <c r="AG1270" s="26">
        <v>1</v>
      </c>
      <c r="AH1270" s="41" t="e">
        <v>#VALUE!</v>
      </c>
      <c r="AI1270" s="41">
        <v>0.72021751824817482</v>
      </c>
      <c r="AJ1270" s="26">
        <v>0.9288597080291966</v>
      </c>
      <c r="AK1270" s="26">
        <v>0.67735854014598551</v>
      </c>
      <c r="AL1270" s="26">
        <v>0.77278788321167746</v>
      </c>
    </row>
    <row r="1271" spans="1:38" ht="15" thickBot="1" x14ac:dyDescent="0.4">
      <c r="A1271" s="5">
        <v>4883483</v>
      </c>
      <c r="B1271" s="39" t="s">
        <v>533</v>
      </c>
      <c r="C1271" s="5" t="s">
        <v>318</v>
      </c>
      <c r="D1271" s="2">
        <v>43647</v>
      </c>
      <c r="E1271" s="2">
        <v>43647</v>
      </c>
      <c r="F1271" s="2" t="str">
        <f t="shared" si="19"/>
        <v>488348343647</v>
      </c>
      <c r="G1271" s="36">
        <v>250</v>
      </c>
      <c r="H1271" s="1">
        <f>IFERROR(DATEDIF(Таблица1[[#This Row],[Дата начала работы]],Таблица1[[#This Row],[Месяц]],"m"),"-")</f>
        <v>0</v>
      </c>
      <c r="I1271" s="50">
        <v>4</v>
      </c>
      <c r="J1271">
        <v>0</v>
      </c>
      <c r="K1271" s="31">
        <v>34847</v>
      </c>
      <c r="L1271">
        <f>IFERROR(DATEDIF(Таблица1[[#This Row],[ДР]],Таблица1[[#This Row],[Дата начала работы]],"y"),"-")</f>
        <v>24</v>
      </c>
      <c r="M1271" s="3" t="s">
        <v>287</v>
      </c>
      <c r="N1271" s="3" t="s">
        <v>375</v>
      </c>
      <c r="O1271" s="3" t="s">
        <v>314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1</v>
      </c>
      <c r="W1271" s="3">
        <v>1</v>
      </c>
      <c r="X1271" s="3">
        <v>0</v>
      </c>
      <c r="Y1271" s="6">
        <v>1</v>
      </c>
      <c r="Z1271" s="4">
        <v>0</v>
      </c>
      <c r="AA1271" s="4">
        <v>1</v>
      </c>
      <c r="AB1271">
        <v>63</v>
      </c>
      <c r="AC1271">
        <v>32</v>
      </c>
      <c r="AD1271" s="26">
        <v>1</v>
      </c>
      <c r="AE1271" s="26">
        <v>4</v>
      </c>
      <c r="AF1271" s="26">
        <v>100</v>
      </c>
      <c r="AG1271" s="26">
        <v>0</v>
      </c>
      <c r="AH1271" s="41" t="e">
        <v>#VALUE!</v>
      </c>
      <c r="AI1271" s="41">
        <v>0.72499999999999998</v>
      </c>
      <c r="AJ1271" s="26">
        <v>1</v>
      </c>
      <c r="AK1271" s="26">
        <v>0.71009999999999995</v>
      </c>
      <c r="AL1271" s="26">
        <v>0.7</v>
      </c>
    </row>
    <row r="1272" spans="1:38" ht="15" thickBot="1" x14ac:dyDescent="0.4">
      <c r="A1272" s="5">
        <v>4883483</v>
      </c>
      <c r="B1272" s="39" t="s">
        <v>533</v>
      </c>
      <c r="C1272" s="5" t="s">
        <v>318</v>
      </c>
      <c r="D1272" s="2">
        <v>43678</v>
      </c>
      <c r="E1272" s="2">
        <v>43647</v>
      </c>
      <c r="F1272" s="2" t="str">
        <f t="shared" si="19"/>
        <v>488348343678</v>
      </c>
      <c r="G1272" s="36">
        <v>250</v>
      </c>
      <c r="H1272" s="1">
        <f>IFERROR(DATEDIF(Таблица1[[#This Row],[Дата начала работы]],Таблица1[[#This Row],[Месяц]],"m"),"-")</f>
        <v>1</v>
      </c>
      <c r="I1272" s="50">
        <v>4</v>
      </c>
      <c r="J1272">
        <v>0</v>
      </c>
      <c r="K1272" s="31">
        <v>34847</v>
      </c>
      <c r="L1272">
        <f>IFERROR(DATEDIF(Таблица1[[#This Row],[ДР]],Таблица1[[#This Row],[Дата начала работы]],"y"),"-")</f>
        <v>24</v>
      </c>
      <c r="M1272" s="3" t="s">
        <v>287</v>
      </c>
      <c r="N1272" s="3" t="s">
        <v>375</v>
      </c>
      <c r="O1272" s="3" t="s">
        <v>314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1</v>
      </c>
      <c r="W1272" s="3">
        <v>1</v>
      </c>
      <c r="X1272" s="3">
        <v>0</v>
      </c>
      <c r="Y1272" s="6">
        <v>1</v>
      </c>
      <c r="Z1272" s="4">
        <v>0</v>
      </c>
      <c r="AA1272" s="4">
        <v>1</v>
      </c>
      <c r="AB1272">
        <v>22</v>
      </c>
      <c r="AC1272">
        <v>17</v>
      </c>
      <c r="AD1272" s="26">
        <v>2</v>
      </c>
      <c r="AE1272" s="26">
        <v>6</v>
      </c>
      <c r="AF1272" s="26">
        <v>100</v>
      </c>
      <c r="AG1272" s="26">
        <v>0</v>
      </c>
      <c r="AH1272" s="41">
        <v>1</v>
      </c>
      <c r="AI1272" s="41">
        <v>0.72499999999999998</v>
      </c>
      <c r="AJ1272" s="26">
        <v>1</v>
      </c>
      <c r="AK1272" s="26">
        <v>0.71009999999999995</v>
      </c>
      <c r="AL1272" s="26">
        <v>0.7</v>
      </c>
    </row>
    <row r="1273" spans="1:38" ht="15" thickBot="1" x14ac:dyDescent="0.4">
      <c r="A1273" s="5">
        <v>4884371</v>
      </c>
      <c r="B1273" s="39" t="s">
        <v>589</v>
      </c>
      <c r="C1273" s="5" t="s">
        <v>318</v>
      </c>
      <c r="D1273" s="2">
        <v>43647</v>
      </c>
      <c r="E1273" s="2">
        <v>43647</v>
      </c>
      <c r="F1273" s="2" t="str">
        <f t="shared" si="19"/>
        <v>488437143647</v>
      </c>
      <c r="G1273" s="36">
        <v>250</v>
      </c>
      <c r="H1273" s="1">
        <f>IFERROR(DATEDIF(Таблица1[[#This Row],[Дата начала работы]],Таблица1[[#This Row],[Месяц]],"m"),"-")</f>
        <v>0</v>
      </c>
      <c r="I1273" s="50">
        <v>15</v>
      </c>
      <c r="J1273">
        <v>1</v>
      </c>
      <c r="K1273" s="31">
        <v>28983</v>
      </c>
      <c r="L1273">
        <f>IFERROR(DATEDIF(Таблица1[[#This Row],[ДР]],Таблица1[[#This Row],[Дата начала работы]],"y"),"-")</f>
        <v>40</v>
      </c>
      <c r="M1273" s="3" t="s">
        <v>286</v>
      </c>
      <c r="N1273" s="3" t="s">
        <v>426</v>
      </c>
      <c r="O1273" s="3" t="s">
        <v>314</v>
      </c>
      <c r="P1273" s="3">
        <v>1</v>
      </c>
      <c r="Q1273" s="3">
        <v>0</v>
      </c>
      <c r="R1273" s="3">
        <v>1</v>
      </c>
      <c r="S1273" s="3">
        <v>0</v>
      </c>
      <c r="T1273" s="3">
        <v>0</v>
      </c>
      <c r="U1273" s="3">
        <v>1</v>
      </c>
      <c r="V1273" s="3">
        <v>1</v>
      </c>
      <c r="W1273" s="3">
        <v>1</v>
      </c>
      <c r="X1273" s="3">
        <v>1</v>
      </c>
      <c r="Y1273" s="6">
        <v>0.88890000000000002</v>
      </c>
      <c r="Z1273" s="4">
        <v>0</v>
      </c>
      <c r="AA1273" s="4">
        <v>1</v>
      </c>
      <c r="AB1273">
        <v>0</v>
      </c>
      <c r="AC1273">
        <v>0</v>
      </c>
      <c r="AD1273" s="26">
        <v>3</v>
      </c>
      <c r="AE1273" s="26">
        <v>9</v>
      </c>
      <c r="AF1273" s="26">
        <v>100</v>
      </c>
      <c r="AG1273" s="26">
        <v>0</v>
      </c>
      <c r="AH1273" s="41" t="e">
        <v>#VALUE!</v>
      </c>
      <c r="AI1273" s="41">
        <v>0.78749999999999998</v>
      </c>
      <c r="AJ1273" s="26">
        <v>0.66669999999999996</v>
      </c>
      <c r="AK1273" s="26">
        <v>0.78379999999999994</v>
      </c>
      <c r="AL1273" s="26">
        <v>0.8</v>
      </c>
    </row>
    <row r="1274" spans="1:38" ht="15" thickBot="1" x14ac:dyDescent="0.4">
      <c r="A1274" s="5">
        <v>4884371</v>
      </c>
      <c r="B1274" s="39" t="s">
        <v>589</v>
      </c>
      <c r="C1274" s="5" t="s">
        <v>318</v>
      </c>
      <c r="D1274" s="2">
        <v>43678</v>
      </c>
      <c r="E1274" s="2">
        <v>43647</v>
      </c>
      <c r="F1274" s="2" t="str">
        <f t="shared" si="19"/>
        <v>488437143678</v>
      </c>
      <c r="G1274" s="36">
        <v>250</v>
      </c>
      <c r="H1274" s="1">
        <f>IFERROR(DATEDIF(Таблица1[[#This Row],[Дата начала работы]],Таблица1[[#This Row],[Месяц]],"m"),"-")</f>
        <v>1</v>
      </c>
      <c r="I1274" s="50">
        <v>15</v>
      </c>
      <c r="J1274">
        <v>1</v>
      </c>
      <c r="K1274" s="31">
        <v>28983</v>
      </c>
      <c r="L1274">
        <f>IFERROR(DATEDIF(Таблица1[[#This Row],[ДР]],Таблица1[[#This Row],[Дата начала работы]],"y"),"-")</f>
        <v>40</v>
      </c>
      <c r="M1274" s="3" t="s">
        <v>286</v>
      </c>
      <c r="N1274" s="3" t="s">
        <v>426</v>
      </c>
      <c r="O1274" s="3" t="s">
        <v>314</v>
      </c>
      <c r="P1274" s="3">
        <v>1</v>
      </c>
      <c r="Q1274" s="3">
        <v>0</v>
      </c>
      <c r="R1274" s="3">
        <v>1</v>
      </c>
      <c r="S1274" s="3">
        <v>0</v>
      </c>
      <c r="T1274" s="3">
        <v>0</v>
      </c>
      <c r="U1274" s="3">
        <v>1</v>
      </c>
      <c r="V1274" s="3">
        <v>1</v>
      </c>
      <c r="W1274" s="3">
        <v>1</v>
      </c>
      <c r="X1274" s="3">
        <v>1</v>
      </c>
      <c r="Y1274" s="6">
        <v>1</v>
      </c>
      <c r="Z1274" s="4">
        <v>0</v>
      </c>
      <c r="AA1274" s="4">
        <v>0.875</v>
      </c>
      <c r="AB1274">
        <v>95</v>
      </c>
      <c r="AC1274">
        <v>23</v>
      </c>
      <c r="AD1274" s="26">
        <v>6</v>
      </c>
      <c r="AE1274" s="26">
        <v>17</v>
      </c>
      <c r="AF1274" s="26">
        <v>100</v>
      </c>
      <c r="AG1274" s="26">
        <v>0</v>
      </c>
      <c r="AH1274" s="41">
        <v>1</v>
      </c>
      <c r="AI1274" s="41">
        <v>0.78749999999999998</v>
      </c>
      <c r="AJ1274" s="26">
        <v>0.66669999999999996</v>
      </c>
      <c r="AK1274" s="26">
        <v>0.78379999999999994</v>
      </c>
      <c r="AL1274" s="26">
        <v>0.8</v>
      </c>
    </row>
    <row r="1275" spans="1:38" ht="15" thickBot="1" x14ac:dyDescent="0.4">
      <c r="A1275" s="5">
        <v>4886789</v>
      </c>
      <c r="B1275" s="39" t="s">
        <v>720</v>
      </c>
      <c r="C1275" s="5" t="s">
        <v>318</v>
      </c>
      <c r="D1275" s="2">
        <v>43647</v>
      </c>
      <c r="E1275" s="2">
        <v>43647</v>
      </c>
      <c r="F1275" s="2" t="str">
        <f t="shared" si="19"/>
        <v>488678943647</v>
      </c>
      <c r="G1275" s="36">
        <v>250</v>
      </c>
      <c r="H1275" s="1">
        <f>IFERROR(DATEDIF(Таблица1[[#This Row],[Дата начала работы]],Таблица1[[#This Row],[Месяц]],"m"),"-")</f>
        <v>0</v>
      </c>
      <c r="I1275" s="50">
        <v>6</v>
      </c>
      <c r="J1275">
        <v>0</v>
      </c>
      <c r="K1275" s="31">
        <v>34552</v>
      </c>
      <c r="L1275">
        <f>IFERROR(DATEDIF(Таблица1[[#This Row],[ДР]],Таблица1[[#This Row],[Дата начала работы]],"y"),"-")</f>
        <v>24</v>
      </c>
      <c r="M1275" s="3" t="s">
        <v>287</v>
      </c>
      <c r="N1275" s="3" t="s">
        <v>319</v>
      </c>
      <c r="O1275" s="3" t="s">
        <v>313</v>
      </c>
      <c r="P1275" s="3">
        <v>1</v>
      </c>
      <c r="Q1275" s="3">
        <v>1</v>
      </c>
      <c r="R1275" s="3">
        <v>0</v>
      </c>
      <c r="S1275" s="3">
        <v>1</v>
      </c>
      <c r="T1275" s="3">
        <v>0</v>
      </c>
      <c r="U1275" s="3">
        <v>0</v>
      </c>
      <c r="V1275" s="3">
        <v>1</v>
      </c>
      <c r="W1275" s="3">
        <v>1</v>
      </c>
      <c r="X1275" s="3">
        <v>1</v>
      </c>
      <c r="Y1275" s="6">
        <v>1</v>
      </c>
      <c r="Z1275" s="4">
        <v>0</v>
      </c>
      <c r="AA1275" s="4">
        <v>1</v>
      </c>
      <c r="AB1275">
        <v>36</v>
      </c>
      <c r="AC1275">
        <v>36</v>
      </c>
      <c r="AD1275" s="26">
        <v>2</v>
      </c>
      <c r="AE1275" s="26">
        <v>5</v>
      </c>
      <c r="AF1275" s="26">
        <v>83.333333330000002</v>
      </c>
      <c r="AG1275" s="26">
        <v>0</v>
      </c>
      <c r="AH1275" s="41" t="e">
        <v>#VALUE!</v>
      </c>
      <c r="AI1275" s="41">
        <v>0.72021751824817482</v>
      </c>
      <c r="AJ1275" s="26">
        <v>0.9288597080291966</v>
      </c>
      <c r="AK1275" s="26">
        <v>0.67735854014598551</v>
      </c>
      <c r="AL1275" s="26">
        <v>0.77278788321167746</v>
      </c>
    </row>
    <row r="1276" spans="1:38" ht="15" thickBot="1" x14ac:dyDescent="0.4">
      <c r="A1276" s="5">
        <v>4886789</v>
      </c>
      <c r="B1276" s="39" t="s">
        <v>720</v>
      </c>
      <c r="C1276" s="5" t="s">
        <v>318</v>
      </c>
      <c r="D1276" s="2">
        <v>43678</v>
      </c>
      <c r="E1276" s="2">
        <v>43647</v>
      </c>
      <c r="F1276" s="2" t="str">
        <f t="shared" si="19"/>
        <v>488678943678</v>
      </c>
      <c r="G1276" s="36">
        <v>250</v>
      </c>
      <c r="H1276" s="1">
        <f>IFERROR(DATEDIF(Таблица1[[#This Row],[Дата начала работы]],Таблица1[[#This Row],[Месяц]],"m"),"-")</f>
        <v>1</v>
      </c>
      <c r="I1276" s="50">
        <v>6</v>
      </c>
      <c r="J1276">
        <v>0</v>
      </c>
      <c r="K1276" s="31">
        <v>34552</v>
      </c>
      <c r="L1276">
        <f>IFERROR(DATEDIF(Таблица1[[#This Row],[ДР]],Таблица1[[#This Row],[Дата начала работы]],"y"),"-")</f>
        <v>24</v>
      </c>
      <c r="M1276" s="3" t="s">
        <v>287</v>
      </c>
      <c r="N1276" s="3" t="s">
        <v>319</v>
      </c>
      <c r="O1276" s="3" t="s">
        <v>313</v>
      </c>
      <c r="P1276" s="3">
        <v>1</v>
      </c>
      <c r="Q1276" s="3">
        <v>1</v>
      </c>
      <c r="R1276" s="3">
        <v>0</v>
      </c>
      <c r="S1276" s="3">
        <v>1</v>
      </c>
      <c r="T1276" s="3">
        <v>0</v>
      </c>
      <c r="U1276" s="3">
        <v>0</v>
      </c>
      <c r="V1276" s="3">
        <v>1</v>
      </c>
      <c r="W1276" s="3">
        <v>1</v>
      </c>
      <c r="X1276" s="3">
        <v>1</v>
      </c>
      <c r="Y1276" s="6">
        <v>0.42859999999999998</v>
      </c>
      <c r="Z1276" s="4">
        <v>0</v>
      </c>
      <c r="AA1276" s="4">
        <v>1</v>
      </c>
      <c r="AB1276">
        <v>12</v>
      </c>
      <c r="AC1276">
        <v>10</v>
      </c>
      <c r="AD1276" s="26">
        <v>2</v>
      </c>
      <c r="AE1276" s="26">
        <v>8</v>
      </c>
      <c r="AF1276" s="26">
        <v>100</v>
      </c>
      <c r="AG1276" s="26">
        <v>0</v>
      </c>
      <c r="AH1276" s="41">
        <v>1</v>
      </c>
      <c r="AI1276" s="41">
        <v>0.72021751824817482</v>
      </c>
      <c r="AJ1276" s="26">
        <v>0.9288597080291966</v>
      </c>
      <c r="AK1276" s="26">
        <v>0.67735854014598551</v>
      </c>
      <c r="AL1276" s="26">
        <v>0.77278788321167746</v>
      </c>
    </row>
    <row r="1277" spans="1:38" ht="15" thickBot="1" x14ac:dyDescent="0.4">
      <c r="A1277" s="5">
        <v>4887198</v>
      </c>
      <c r="B1277" s="39" t="s">
        <v>565</v>
      </c>
      <c r="C1277" s="5" t="s">
        <v>318</v>
      </c>
      <c r="D1277" s="2">
        <v>43647</v>
      </c>
      <c r="E1277" s="2">
        <v>43647</v>
      </c>
      <c r="F1277" s="2" t="str">
        <f t="shared" si="19"/>
        <v>488719843647</v>
      </c>
      <c r="G1277" s="36">
        <v>250</v>
      </c>
      <c r="H1277" s="1">
        <f>IFERROR(DATEDIF(Таблица1[[#This Row],[Дата начала работы]],Таблица1[[#This Row],[Месяц]],"m"),"-")</f>
        <v>0</v>
      </c>
      <c r="I1277" s="50">
        <v>5</v>
      </c>
      <c r="J1277">
        <v>1</v>
      </c>
      <c r="K1277" s="31">
        <v>35073</v>
      </c>
      <c r="L1277">
        <f>IFERROR(DATEDIF(Таблица1[[#This Row],[ДР]],Таблица1[[#This Row],[Дата начала работы]],"y"),"-")</f>
        <v>23</v>
      </c>
      <c r="M1277" s="3" t="s">
        <v>287</v>
      </c>
      <c r="N1277" s="3" t="s">
        <v>376</v>
      </c>
      <c r="O1277" s="3" t="s">
        <v>314</v>
      </c>
      <c r="P1277" s="3">
        <v>1</v>
      </c>
      <c r="Q1277" s="3">
        <v>1</v>
      </c>
      <c r="R1277" s="3">
        <v>0</v>
      </c>
      <c r="S1277" s="3">
        <v>0</v>
      </c>
      <c r="T1277" s="3">
        <v>0</v>
      </c>
      <c r="U1277" s="3">
        <v>1</v>
      </c>
      <c r="V1277" s="3">
        <v>1</v>
      </c>
      <c r="W1277" s="3">
        <v>1</v>
      </c>
      <c r="X1277" s="3">
        <v>0</v>
      </c>
      <c r="Y1277" s="6">
        <v>0.75</v>
      </c>
      <c r="Z1277" s="4">
        <v>0</v>
      </c>
      <c r="AA1277" s="4">
        <v>1</v>
      </c>
      <c r="AB1277">
        <v>58</v>
      </c>
      <c r="AC1277">
        <v>9</v>
      </c>
      <c r="AD1277" s="26">
        <v>2</v>
      </c>
      <c r="AE1277" s="26">
        <v>4</v>
      </c>
      <c r="AF1277" s="26">
        <v>80</v>
      </c>
      <c r="AG1277" s="26">
        <v>0</v>
      </c>
      <c r="AH1277" s="41" t="e">
        <v>#VALUE!</v>
      </c>
      <c r="AI1277" s="41">
        <v>0.64375000000000004</v>
      </c>
      <c r="AJ1277" s="26">
        <v>1</v>
      </c>
      <c r="AK1277" s="26">
        <v>0.56759999999999999</v>
      </c>
      <c r="AL1277" s="26">
        <v>0.71665000000000001</v>
      </c>
    </row>
    <row r="1278" spans="1:38" ht="15" thickBot="1" x14ac:dyDescent="0.4">
      <c r="A1278" s="5">
        <v>4887198</v>
      </c>
      <c r="B1278" s="39" t="s">
        <v>565</v>
      </c>
      <c r="C1278" s="5" t="s">
        <v>318</v>
      </c>
      <c r="D1278" s="2">
        <v>43678</v>
      </c>
      <c r="E1278" s="2">
        <v>43647</v>
      </c>
      <c r="F1278" s="2" t="str">
        <f t="shared" si="19"/>
        <v>488719843678</v>
      </c>
      <c r="G1278" s="36">
        <v>250</v>
      </c>
      <c r="H1278" s="1">
        <f>IFERROR(DATEDIF(Таблица1[[#This Row],[Дата начала работы]],Таблица1[[#This Row],[Месяц]],"m"),"-")</f>
        <v>1</v>
      </c>
      <c r="I1278" s="50">
        <v>5</v>
      </c>
      <c r="J1278">
        <v>1</v>
      </c>
      <c r="K1278" s="31">
        <v>35073</v>
      </c>
      <c r="L1278">
        <f>IFERROR(DATEDIF(Таблица1[[#This Row],[ДР]],Таблица1[[#This Row],[Дата начала работы]],"y"),"-")</f>
        <v>23</v>
      </c>
      <c r="M1278" s="3" t="s">
        <v>287</v>
      </c>
      <c r="N1278" s="3" t="s">
        <v>376</v>
      </c>
      <c r="O1278" s="3" t="s">
        <v>314</v>
      </c>
      <c r="P1278" s="3">
        <v>1</v>
      </c>
      <c r="Q1278" s="3">
        <v>1</v>
      </c>
      <c r="R1278" s="3">
        <v>0</v>
      </c>
      <c r="S1278" s="3">
        <v>0</v>
      </c>
      <c r="T1278" s="3">
        <v>0</v>
      </c>
      <c r="U1278" s="3">
        <v>1</v>
      </c>
      <c r="V1278" s="3">
        <v>1</v>
      </c>
      <c r="W1278" s="3">
        <v>1</v>
      </c>
      <c r="X1278" s="3">
        <v>0</v>
      </c>
      <c r="Y1278" s="6">
        <v>0.75</v>
      </c>
      <c r="Z1278" s="4">
        <v>0</v>
      </c>
      <c r="AA1278" s="4">
        <v>1</v>
      </c>
      <c r="AB1278">
        <v>16</v>
      </c>
      <c r="AC1278">
        <v>8</v>
      </c>
      <c r="AD1278" s="26">
        <v>2</v>
      </c>
      <c r="AE1278" s="26">
        <v>6</v>
      </c>
      <c r="AF1278" s="26">
        <v>100</v>
      </c>
      <c r="AG1278" s="26">
        <v>0</v>
      </c>
      <c r="AH1278" s="41">
        <v>1</v>
      </c>
      <c r="AI1278" s="41">
        <v>0.64375000000000004</v>
      </c>
      <c r="AJ1278" s="26">
        <v>1</v>
      </c>
      <c r="AK1278" s="26">
        <v>0.56759999999999999</v>
      </c>
      <c r="AL1278" s="26">
        <v>0.71665000000000001</v>
      </c>
    </row>
    <row r="1279" spans="1:38" ht="15" thickBot="1" x14ac:dyDescent="0.4">
      <c r="A1279" s="5">
        <v>4908979</v>
      </c>
      <c r="B1279" s="39" t="s">
        <v>568</v>
      </c>
      <c r="C1279" s="5" t="s">
        <v>318</v>
      </c>
      <c r="D1279" s="2">
        <v>43647</v>
      </c>
      <c r="E1279" s="2">
        <v>43647</v>
      </c>
      <c r="F1279" s="2" t="str">
        <f t="shared" si="19"/>
        <v>490897943647</v>
      </c>
      <c r="G1279" s="36">
        <v>250</v>
      </c>
      <c r="H1279" s="1">
        <f>IFERROR(DATEDIF(Таблица1[[#This Row],[Дата начала работы]],Таблица1[[#This Row],[Месяц]],"m"),"-")</f>
        <v>0</v>
      </c>
      <c r="I1279" s="50">
        <v>2</v>
      </c>
      <c r="J1279">
        <v>0</v>
      </c>
      <c r="K1279" s="31">
        <v>35342</v>
      </c>
      <c r="L1279">
        <f>IFERROR(DATEDIF(Таблица1[[#This Row],[ДР]],Таблица1[[#This Row],[Дата начала работы]],"y"),"-")</f>
        <v>22</v>
      </c>
      <c r="M1279" s="3" t="s">
        <v>287</v>
      </c>
      <c r="N1279" s="3" t="s">
        <v>406</v>
      </c>
      <c r="O1279" s="3" t="s">
        <v>316</v>
      </c>
      <c r="P1279" s="3">
        <v>1</v>
      </c>
      <c r="Q1279" s="3">
        <v>1</v>
      </c>
      <c r="R1279" s="3">
        <v>0</v>
      </c>
      <c r="S1279" s="3">
        <v>0</v>
      </c>
      <c r="T1279" s="3">
        <v>0</v>
      </c>
      <c r="U1279" s="3">
        <v>0</v>
      </c>
      <c r="V1279" s="3">
        <v>1</v>
      </c>
      <c r="W1279" s="3">
        <v>1</v>
      </c>
      <c r="X1279" s="3">
        <v>0</v>
      </c>
      <c r="Y1279" s="6">
        <v>1</v>
      </c>
      <c r="Z1279" s="4">
        <v>0</v>
      </c>
      <c r="AA1279" s="4">
        <v>1</v>
      </c>
      <c r="AB1279">
        <v>103</v>
      </c>
      <c r="AC1279">
        <v>30</v>
      </c>
      <c r="AD1279" s="26">
        <v>1</v>
      </c>
      <c r="AE1279" s="26">
        <v>6</v>
      </c>
      <c r="AF1279" s="26">
        <v>100</v>
      </c>
      <c r="AG1279" s="26">
        <v>0</v>
      </c>
      <c r="AH1279" s="41" t="e">
        <v>#VALUE!</v>
      </c>
      <c r="AI1279" s="41">
        <v>0.73750000000000004</v>
      </c>
      <c r="AJ1279" s="26">
        <v>1</v>
      </c>
      <c r="AK1279" s="26">
        <v>0.77024999999999999</v>
      </c>
      <c r="AL1279" s="26">
        <v>0.68335000000000001</v>
      </c>
    </row>
    <row r="1280" spans="1:38" ht="15" thickBot="1" x14ac:dyDescent="0.4">
      <c r="A1280" s="5">
        <v>4908979</v>
      </c>
      <c r="B1280" s="39" t="s">
        <v>568</v>
      </c>
      <c r="C1280" s="5" t="s">
        <v>318</v>
      </c>
      <c r="D1280" s="2">
        <v>43678</v>
      </c>
      <c r="E1280" s="2">
        <v>43647</v>
      </c>
      <c r="F1280" s="2" t="str">
        <f t="shared" si="19"/>
        <v>490897943678</v>
      </c>
      <c r="G1280" s="36">
        <v>250</v>
      </c>
      <c r="H1280" s="1">
        <f>IFERROR(DATEDIF(Таблица1[[#This Row],[Дата начала работы]],Таблица1[[#This Row],[Месяц]],"m"),"-")</f>
        <v>1</v>
      </c>
      <c r="I1280" s="50">
        <v>2</v>
      </c>
      <c r="J1280">
        <v>0</v>
      </c>
      <c r="K1280" s="31">
        <v>35342</v>
      </c>
      <c r="L1280">
        <f>IFERROR(DATEDIF(Таблица1[[#This Row],[ДР]],Таблица1[[#This Row],[Дата начала работы]],"y"),"-")</f>
        <v>22</v>
      </c>
      <c r="M1280" s="3" t="s">
        <v>287</v>
      </c>
      <c r="N1280" s="3" t="s">
        <v>406</v>
      </c>
      <c r="O1280" s="3" t="s">
        <v>316</v>
      </c>
      <c r="P1280" s="3">
        <v>1</v>
      </c>
      <c r="Q1280" s="3">
        <v>1</v>
      </c>
      <c r="R1280" s="3">
        <v>0</v>
      </c>
      <c r="S1280" s="3">
        <v>0</v>
      </c>
      <c r="T1280" s="3">
        <v>0</v>
      </c>
      <c r="U1280" s="3">
        <v>0</v>
      </c>
      <c r="V1280" s="3">
        <v>1</v>
      </c>
      <c r="W1280" s="3">
        <v>1</v>
      </c>
      <c r="X1280" s="3">
        <v>0</v>
      </c>
      <c r="Y1280" s="6">
        <v>1</v>
      </c>
      <c r="Z1280" s="4">
        <v>0</v>
      </c>
      <c r="AA1280" s="4">
        <v>1</v>
      </c>
      <c r="AB1280">
        <v>10</v>
      </c>
      <c r="AC1280">
        <v>2</v>
      </c>
      <c r="AD1280" s="26">
        <v>1</v>
      </c>
      <c r="AE1280" s="26">
        <v>2</v>
      </c>
      <c r="AF1280" s="26">
        <v>100</v>
      </c>
      <c r="AG1280" s="26">
        <v>0</v>
      </c>
      <c r="AH1280" s="41">
        <v>1</v>
      </c>
      <c r="AI1280" s="41">
        <v>0.73750000000000004</v>
      </c>
      <c r="AJ1280" s="26">
        <v>1</v>
      </c>
      <c r="AK1280" s="26">
        <v>0.77024999999999999</v>
      </c>
      <c r="AL1280" s="26">
        <v>0.68335000000000001</v>
      </c>
    </row>
    <row r="1281" spans="1:38" ht="15" thickBot="1" x14ac:dyDescent="0.4">
      <c r="A1281" s="5">
        <v>4909102</v>
      </c>
      <c r="B1281" s="39" t="s">
        <v>740</v>
      </c>
      <c r="C1281" s="5" t="s">
        <v>317</v>
      </c>
      <c r="D1281" s="2">
        <v>43678</v>
      </c>
      <c r="E1281" s="2">
        <v>43678</v>
      </c>
      <c r="F1281" s="2" t="str">
        <f t="shared" si="19"/>
        <v>490910243678</v>
      </c>
      <c r="G1281" s="36">
        <v>250</v>
      </c>
      <c r="H1281" s="1">
        <f>IFERROR(DATEDIF(Таблица1[[#This Row],[Дата начала работы]],Таблица1[[#This Row],[Месяц]],"m"),"-")</f>
        <v>0</v>
      </c>
      <c r="I1281" s="50">
        <v>1</v>
      </c>
      <c r="J1281">
        <v>1</v>
      </c>
      <c r="K1281" s="31">
        <v>34478</v>
      </c>
      <c r="L1281">
        <f>IFERROR(DATEDIF(Таблица1[[#This Row],[ДР]],Таблица1[[#This Row],[Дата начала работы]],"y"),"-")</f>
        <v>25</v>
      </c>
      <c r="M1281" s="3" t="s">
        <v>287</v>
      </c>
      <c r="N1281" s="3" t="s">
        <v>350</v>
      </c>
      <c r="O1281" s="3" t="s">
        <v>285</v>
      </c>
      <c r="P1281" s="3">
        <v>1</v>
      </c>
      <c r="Q1281" s="3">
        <v>1</v>
      </c>
      <c r="R1281" s="3">
        <v>0</v>
      </c>
      <c r="S1281" s="3">
        <v>0</v>
      </c>
      <c r="T1281" s="3">
        <v>0</v>
      </c>
      <c r="U1281" s="3">
        <v>0</v>
      </c>
      <c r="V1281" s="3">
        <v>1</v>
      </c>
      <c r="W1281" s="3">
        <v>1</v>
      </c>
      <c r="X1281" s="3">
        <v>0</v>
      </c>
      <c r="Y1281" s="6">
        <v>1</v>
      </c>
      <c r="Z1281" s="4">
        <v>0</v>
      </c>
      <c r="AA1281" s="4">
        <v>1</v>
      </c>
      <c r="AB1281">
        <v>49</v>
      </c>
      <c r="AC1281">
        <v>19</v>
      </c>
      <c r="AD1281" s="26">
        <v>1</v>
      </c>
      <c r="AE1281" s="26">
        <v>5</v>
      </c>
      <c r="AF1281" s="26">
        <v>100</v>
      </c>
      <c r="AG1281" s="26">
        <v>0</v>
      </c>
      <c r="AH1281" s="41" t="e">
        <v>#VALUE!</v>
      </c>
      <c r="AI1281" s="41">
        <v>0.71879999999999999</v>
      </c>
      <c r="AJ1281" s="26">
        <v>1</v>
      </c>
      <c r="AK1281" s="26">
        <v>0.65</v>
      </c>
      <c r="AL1281" s="26">
        <v>0.75609999999999999</v>
      </c>
    </row>
    <row r="1282" spans="1:38" ht="15" thickBot="1" x14ac:dyDescent="0.4">
      <c r="A1282" s="5">
        <v>4909290</v>
      </c>
      <c r="B1282" s="39" t="s">
        <v>539</v>
      </c>
      <c r="C1282" s="5" t="s">
        <v>318</v>
      </c>
      <c r="D1282" s="2">
        <v>43647</v>
      </c>
      <c r="E1282" s="2">
        <v>43647</v>
      </c>
      <c r="F1282" s="2" t="str">
        <f t="shared" ref="F1282:F1318" si="20">A1282&amp;D1282</f>
        <v>490929043647</v>
      </c>
      <c r="G1282" s="36">
        <v>250</v>
      </c>
      <c r="H1282" s="1">
        <f>IFERROR(DATEDIF(Таблица1[[#This Row],[Дата начала работы]],Таблица1[[#This Row],[Месяц]],"m"),"-")</f>
        <v>0</v>
      </c>
      <c r="I1282" s="50">
        <v>5</v>
      </c>
      <c r="J1282">
        <v>1</v>
      </c>
      <c r="K1282" s="31">
        <v>34915</v>
      </c>
      <c r="L1282">
        <f>IFERROR(DATEDIF(Таблица1[[#This Row],[ДР]],Таблица1[[#This Row],[Дата начала работы]],"y"),"-")</f>
        <v>23</v>
      </c>
      <c r="M1282" s="3" t="s">
        <v>287</v>
      </c>
      <c r="N1282" s="3" t="s">
        <v>427</v>
      </c>
      <c r="O1282" s="3" t="s">
        <v>314</v>
      </c>
      <c r="P1282" s="3">
        <v>0</v>
      </c>
      <c r="Q1282" s="3">
        <v>0</v>
      </c>
      <c r="R1282" s="3">
        <v>0</v>
      </c>
      <c r="S1282" s="3">
        <v>1</v>
      </c>
      <c r="T1282" s="3">
        <v>0</v>
      </c>
      <c r="U1282" s="3">
        <v>1</v>
      </c>
      <c r="V1282" s="3">
        <v>0</v>
      </c>
      <c r="W1282" s="3">
        <v>0</v>
      </c>
      <c r="X1282" s="3">
        <v>1</v>
      </c>
      <c r="Y1282" s="6">
        <v>0</v>
      </c>
      <c r="Z1282" s="4">
        <v>0</v>
      </c>
      <c r="AA1282" s="4">
        <v>0</v>
      </c>
      <c r="AB1282">
        <v>0</v>
      </c>
      <c r="AC1282">
        <v>0</v>
      </c>
      <c r="AD1282" s="26">
        <v>1</v>
      </c>
      <c r="AE1282" s="26">
        <v>1</v>
      </c>
      <c r="AF1282" s="26">
        <v>100</v>
      </c>
      <c r="AG1282" s="26">
        <v>0</v>
      </c>
      <c r="AH1282" s="41" t="e">
        <v>#VALUE!</v>
      </c>
      <c r="AI1282" s="41">
        <v>0.72021751824817482</v>
      </c>
      <c r="AJ1282" s="26">
        <v>0.9288597080291966</v>
      </c>
      <c r="AK1282" s="26">
        <v>0.67735854014598551</v>
      </c>
      <c r="AL1282" s="26">
        <v>0.77278788321167746</v>
      </c>
    </row>
    <row r="1283" spans="1:38" ht="15" thickBot="1" x14ac:dyDescent="0.4">
      <c r="A1283" s="5">
        <v>4909290</v>
      </c>
      <c r="B1283" s="39" t="s">
        <v>539</v>
      </c>
      <c r="C1283" s="5" t="s">
        <v>318</v>
      </c>
      <c r="D1283" s="2">
        <v>43678</v>
      </c>
      <c r="E1283" s="2">
        <v>43647</v>
      </c>
      <c r="F1283" s="2" t="str">
        <f t="shared" si="20"/>
        <v>490929043678</v>
      </c>
      <c r="G1283" s="36">
        <v>250</v>
      </c>
      <c r="H1283" s="1">
        <f>IFERROR(DATEDIF(Таблица1[[#This Row],[Дата начала работы]],Таблица1[[#This Row],[Месяц]],"m"),"-")</f>
        <v>1</v>
      </c>
      <c r="I1283" s="50">
        <v>5</v>
      </c>
      <c r="J1283">
        <v>1</v>
      </c>
      <c r="K1283" s="31">
        <v>34915</v>
      </c>
      <c r="L1283">
        <f>IFERROR(DATEDIF(Таблица1[[#This Row],[ДР]],Таблица1[[#This Row],[Дата начала работы]],"y"),"-")</f>
        <v>23</v>
      </c>
      <c r="M1283" s="3" t="s">
        <v>287</v>
      </c>
      <c r="N1283" s="3" t="s">
        <v>427</v>
      </c>
      <c r="O1283" s="3" t="s">
        <v>314</v>
      </c>
      <c r="P1283" s="3">
        <v>0</v>
      </c>
      <c r="Q1283" s="3">
        <v>0</v>
      </c>
      <c r="R1283" s="3">
        <v>0</v>
      </c>
      <c r="S1283" s="3">
        <v>1</v>
      </c>
      <c r="T1283" s="3">
        <v>0</v>
      </c>
      <c r="U1283" s="3">
        <v>1</v>
      </c>
      <c r="V1283" s="3">
        <v>0</v>
      </c>
      <c r="W1283" s="3">
        <v>0</v>
      </c>
      <c r="X1283" s="3">
        <v>1</v>
      </c>
      <c r="Y1283" s="6">
        <v>1</v>
      </c>
      <c r="Z1283" s="4">
        <v>0</v>
      </c>
      <c r="AA1283" s="4">
        <v>0</v>
      </c>
      <c r="AB1283">
        <v>5</v>
      </c>
      <c r="AC1283">
        <v>0</v>
      </c>
      <c r="AD1283" s="26">
        <v>2</v>
      </c>
      <c r="AE1283" s="26">
        <v>9</v>
      </c>
      <c r="AF1283" s="26">
        <v>90</v>
      </c>
      <c r="AG1283" s="26">
        <v>0</v>
      </c>
      <c r="AH1283" s="41">
        <v>1</v>
      </c>
      <c r="AI1283" s="41">
        <v>0.72021751824817482</v>
      </c>
      <c r="AJ1283" s="26">
        <v>0.9288597080291966</v>
      </c>
      <c r="AK1283" s="26">
        <v>0.67735854014598551</v>
      </c>
      <c r="AL1283" s="26">
        <v>0.77278788321167746</v>
      </c>
    </row>
    <row r="1284" spans="1:38" ht="15" thickBot="1" x14ac:dyDescent="0.4">
      <c r="A1284" s="5">
        <v>4909403</v>
      </c>
      <c r="B1284" s="39" t="s">
        <v>739</v>
      </c>
      <c r="C1284" s="5" t="s">
        <v>317</v>
      </c>
      <c r="D1284" s="2">
        <v>43678</v>
      </c>
      <c r="E1284" s="2">
        <v>43678</v>
      </c>
      <c r="F1284" s="2" t="str">
        <f t="shared" si="20"/>
        <v>490940343678</v>
      </c>
      <c r="G1284" s="36">
        <v>250</v>
      </c>
      <c r="H1284" s="1">
        <f>IFERROR(DATEDIF(Таблица1[[#This Row],[Дата начала работы]],Таблица1[[#This Row],[Месяц]],"m"),"-")</f>
        <v>0</v>
      </c>
      <c r="I1284" s="50">
        <v>17</v>
      </c>
      <c r="J1284">
        <v>0</v>
      </c>
      <c r="K1284" s="31">
        <v>27186</v>
      </c>
      <c r="L1284">
        <f>IFERROR(DATEDIF(Таблица1[[#This Row],[ДР]],Таблица1[[#This Row],[Дата начала работы]],"y"),"-")</f>
        <v>45</v>
      </c>
      <c r="M1284" s="3" t="s">
        <v>287</v>
      </c>
      <c r="N1284" s="3" t="s">
        <v>351</v>
      </c>
      <c r="O1284" s="3" t="s">
        <v>285</v>
      </c>
      <c r="P1284" s="3">
        <v>1</v>
      </c>
      <c r="Q1284" s="3">
        <v>1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1</v>
      </c>
      <c r="X1284" s="3">
        <v>1</v>
      </c>
      <c r="Y1284" s="6">
        <v>1</v>
      </c>
      <c r="Z1284" s="4">
        <v>0</v>
      </c>
      <c r="AA1284" s="4">
        <v>0</v>
      </c>
      <c r="AB1284">
        <v>24</v>
      </c>
      <c r="AC1284">
        <v>4</v>
      </c>
      <c r="AD1284" s="26">
        <v>1</v>
      </c>
      <c r="AE1284" s="26">
        <v>3</v>
      </c>
      <c r="AF1284" s="26">
        <v>100</v>
      </c>
      <c r="AG1284" s="26">
        <v>0</v>
      </c>
      <c r="AH1284" s="41" t="e">
        <v>#VALUE!</v>
      </c>
      <c r="AI1284" s="41">
        <v>0.9375</v>
      </c>
      <c r="AJ1284" s="26">
        <v>1</v>
      </c>
      <c r="AK1284" s="26">
        <v>1</v>
      </c>
      <c r="AL1284" s="26">
        <v>0.878</v>
      </c>
    </row>
    <row r="1285" spans="1:38" ht="15" thickBot="1" x14ac:dyDescent="0.4">
      <c r="A1285" s="5">
        <v>4909422</v>
      </c>
      <c r="B1285" s="39" t="s">
        <v>609</v>
      </c>
      <c r="C1285" s="5" t="s">
        <v>318</v>
      </c>
      <c r="D1285" s="2">
        <v>43647</v>
      </c>
      <c r="E1285" s="2">
        <v>43647</v>
      </c>
      <c r="F1285" s="2" t="str">
        <f t="shared" si="20"/>
        <v>490942243647</v>
      </c>
      <c r="G1285" s="36">
        <v>250</v>
      </c>
      <c r="H1285" s="1">
        <f>IFERROR(DATEDIF(Таблица1[[#This Row],[Дата начала работы]],Таблица1[[#This Row],[Месяц]],"m"),"-")</f>
        <v>0</v>
      </c>
      <c r="I1285" s="50">
        <v>7</v>
      </c>
      <c r="J1285">
        <v>1</v>
      </c>
      <c r="K1285" s="31">
        <v>33409</v>
      </c>
      <c r="L1285">
        <f>IFERROR(DATEDIF(Таблица1[[#This Row],[ДР]],Таблица1[[#This Row],[Дата начала работы]],"y"),"-")</f>
        <v>28</v>
      </c>
      <c r="M1285" s="3" t="s">
        <v>287</v>
      </c>
      <c r="N1285" s="3" t="s">
        <v>389</v>
      </c>
      <c r="O1285" s="3" t="s">
        <v>314</v>
      </c>
      <c r="P1285" s="3">
        <v>1</v>
      </c>
      <c r="Q1285" s="3">
        <v>1</v>
      </c>
      <c r="R1285" s="3">
        <v>0</v>
      </c>
      <c r="S1285" s="3">
        <v>0</v>
      </c>
      <c r="T1285" s="3">
        <v>0</v>
      </c>
      <c r="U1285" s="3">
        <v>0</v>
      </c>
      <c r="V1285" s="3">
        <v>1</v>
      </c>
      <c r="W1285" s="3">
        <v>1</v>
      </c>
      <c r="X1285" s="3">
        <v>0</v>
      </c>
      <c r="Y1285" s="6">
        <v>0.66669999999999996</v>
      </c>
      <c r="Z1285" s="4">
        <v>0</v>
      </c>
      <c r="AA1285" s="4">
        <v>1</v>
      </c>
      <c r="AB1285">
        <v>65</v>
      </c>
      <c r="AC1285">
        <v>19</v>
      </c>
      <c r="AD1285" s="26">
        <v>2</v>
      </c>
      <c r="AE1285" s="26">
        <v>9</v>
      </c>
      <c r="AF1285" s="26">
        <v>100</v>
      </c>
      <c r="AG1285" s="26">
        <v>0</v>
      </c>
      <c r="AH1285" s="41" t="e">
        <v>#VALUE!</v>
      </c>
      <c r="AI1285" s="41">
        <v>0.80249999999999999</v>
      </c>
      <c r="AJ1285" s="26">
        <v>1</v>
      </c>
      <c r="AK1285" s="26">
        <v>0.71130000000000004</v>
      </c>
      <c r="AL1285" s="26">
        <v>0.89999999999999991</v>
      </c>
    </row>
    <row r="1286" spans="1:38" ht="15" thickBot="1" x14ac:dyDescent="0.4">
      <c r="A1286" s="5">
        <v>4909422</v>
      </c>
      <c r="B1286" s="39" t="s">
        <v>609</v>
      </c>
      <c r="C1286" s="5" t="s">
        <v>318</v>
      </c>
      <c r="D1286" s="2">
        <v>43678</v>
      </c>
      <c r="E1286" s="2">
        <v>43647</v>
      </c>
      <c r="F1286" s="2" t="str">
        <f t="shared" si="20"/>
        <v>490942243678</v>
      </c>
      <c r="G1286" s="36">
        <v>250</v>
      </c>
      <c r="H1286" s="1">
        <f>IFERROR(DATEDIF(Таблица1[[#This Row],[Дата начала работы]],Таблица1[[#This Row],[Месяц]],"m"),"-")</f>
        <v>1</v>
      </c>
      <c r="I1286" s="50">
        <v>7</v>
      </c>
      <c r="J1286">
        <v>1</v>
      </c>
      <c r="K1286" s="31">
        <v>33409</v>
      </c>
      <c r="L1286">
        <f>IFERROR(DATEDIF(Таблица1[[#This Row],[ДР]],Таблица1[[#This Row],[Дата начала работы]],"y"),"-")</f>
        <v>28</v>
      </c>
      <c r="M1286" s="3" t="s">
        <v>287</v>
      </c>
      <c r="N1286" s="3" t="s">
        <v>389</v>
      </c>
      <c r="O1286" s="3" t="s">
        <v>314</v>
      </c>
      <c r="P1286" s="3">
        <v>1</v>
      </c>
      <c r="Q1286" s="3">
        <v>1</v>
      </c>
      <c r="R1286" s="3">
        <v>0</v>
      </c>
      <c r="S1286" s="3">
        <v>0</v>
      </c>
      <c r="T1286" s="3">
        <v>0</v>
      </c>
      <c r="U1286" s="3">
        <v>0</v>
      </c>
      <c r="V1286" s="3">
        <v>1</v>
      </c>
      <c r="W1286" s="3">
        <v>1</v>
      </c>
      <c r="X1286" s="3">
        <v>0</v>
      </c>
      <c r="Y1286" s="6">
        <v>0.2</v>
      </c>
      <c r="Z1286" s="4">
        <v>0</v>
      </c>
      <c r="AA1286" s="4">
        <v>1</v>
      </c>
      <c r="AB1286">
        <v>16</v>
      </c>
      <c r="AC1286">
        <v>3</v>
      </c>
      <c r="AD1286" s="26">
        <v>3</v>
      </c>
      <c r="AE1286" s="26">
        <v>8</v>
      </c>
      <c r="AF1286" s="26">
        <v>100</v>
      </c>
      <c r="AG1286" s="26">
        <v>0</v>
      </c>
      <c r="AH1286" s="41">
        <v>1</v>
      </c>
      <c r="AI1286" s="41">
        <v>0.80249999999999999</v>
      </c>
      <c r="AJ1286" s="26">
        <v>1</v>
      </c>
      <c r="AK1286" s="26">
        <v>0.71130000000000004</v>
      </c>
      <c r="AL1286" s="26">
        <v>0.89999999999999991</v>
      </c>
    </row>
    <row r="1287" spans="1:38" ht="15" thickBot="1" x14ac:dyDescent="0.4">
      <c r="A1287" s="5">
        <v>4920771</v>
      </c>
      <c r="B1287" s="39" t="s">
        <v>669</v>
      </c>
      <c r="C1287" s="5" t="s">
        <v>318</v>
      </c>
      <c r="D1287" s="2">
        <v>43647</v>
      </c>
      <c r="E1287" s="2">
        <v>43647</v>
      </c>
      <c r="F1287" s="2" t="str">
        <f t="shared" si="20"/>
        <v>492077143647</v>
      </c>
      <c r="G1287" s="36">
        <v>250</v>
      </c>
      <c r="H1287" s="1">
        <f>IFERROR(DATEDIF(Таблица1[[#This Row],[Дата начала работы]],Таблица1[[#This Row],[Месяц]],"m"),"-")</f>
        <v>0</v>
      </c>
      <c r="I1287" s="50">
        <v>5</v>
      </c>
      <c r="J1287">
        <v>0</v>
      </c>
      <c r="K1287" s="31">
        <v>33380</v>
      </c>
      <c r="L1287">
        <f>IFERROR(DATEDIF(Таблица1[[#This Row],[ДР]],Таблица1[[#This Row],[Дата начала работы]],"y"),"-")</f>
        <v>28</v>
      </c>
      <c r="M1287" s="3" t="s">
        <v>287</v>
      </c>
      <c r="N1287" s="3" t="s">
        <v>320</v>
      </c>
      <c r="O1287" s="3" t="s">
        <v>314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1</v>
      </c>
      <c r="V1287" s="3">
        <v>1</v>
      </c>
      <c r="W1287" s="3">
        <v>0</v>
      </c>
      <c r="X1287" s="3">
        <v>0</v>
      </c>
      <c r="Y1287" s="6">
        <v>0.75</v>
      </c>
      <c r="Z1287" s="4">
        <v>0</v>
      </c>
      <c r="AA1287" s="4">
        <v>1</v>
      </c>
      <c r="AB1287">
        <v>0</v>
      </c>
      <c r="AC1287">
        <v>0</v>
      </c>
      <c r="AD1287" s="26">
        <v>3</v>
      </c>
      <c r="AE1287" s="26">
        <v>4</v>
      </c>
      <c r="AF1287" s="26">
        <v>100</v>
      </c>
      <c r="AG1287" s="26">
        <v>0</v>
      </c>
      <c r="AH1287" s="41" t="e">
        <v>#VALUE!</v>
      </c>
      <c r="AI1287" s="41">
        <v>0.67710000000000004</v>
      </c>
      <c r="AJ1287" s="26">
        <v>1</v>
      </c>
      <c r="AK1287" s="26">
        <v>0.6</v>
      </c>
      <c r="AL1287" s="26">
        <v>0.70730000000000004</v>
      </c>
    </row>
    <row r="1288" spans="1:38" ht="15" thickBot="1" x14ac:dyDescent="0.4">
      <c r="A1288" s="5">
        <v>4920771</v>
      </c>
      <c r="B1288" s="39" t="s">
        <v>669</v>
      </c>
      <c r="C1288" s="5" t="s">
        <v>318</v>
      </c>
      <c r="D1288" s="2">
        <v>43678</v>
      </c>
      <c r="E1288" s="2">
        <v>43647</v>
      </c>
      <c r="F1288" s="2" t="str">
        <f t="shared" si="20"/>
        <v>492077143678</v>
      </c>
      <c r="G1288" s="36">
        <v>250</v>
      </c>
      <c r="H1288" s="1">
        <f>IFERROR(DATEDIF(Таблица1[[#This Row],[Дата начала работы]],Таблица1[[#This Row],[Месяц]],"m"),"-")</f>
        <v>1</v>
      </c>
      <c r="I1288" s="50">
        <v>5</v>
      </c>
      <c r="J1288">
        <v>0</v>
      </c>
      <c r="K1288" s="31">
        <v>33380</v>
      </c>
      <c r="L1288">
        <f>IFERROR(DATEDIF(Таблица1[[#This Row],[ДР]],Таблица1[[#This Row],[Дата начала работы]],"y"),"-")</f>
        <v>28</v>
      </c>
      <c r="M1288" s="3" t="s">
        <v>287</v>
      </c>
      <c r="N1288" s="3" t="s">
        <v>320</v>
      </c>
      <c r="O1288" s="3" t="s">
        <v>314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1</v>
      </c>
      <c r="V1288" s="3">
        <v>1</v>
      </c>
      <c r="W1288" s="3">
        <v>0</v>
      </c>
      <c r="X1288" s="3">
        <v>0</v>
      </c>
      <c r="Y1288" s="6">
        <v>1</v>
      </c>
      <c r="Z1288" s="4">
        <v>0</v>
      </c>
      <c r="AA1288" s="4">
        <v>1</v>
      </c>
      <c r="AB1288">
        <v>40</v>
      </c>
      <c r="AC1288">
        <v>36</v>
      </c>
      <c r="AD1288" s="26">
        <v>7</v>
      </c>
      <c r="AE1288" s="26">
        <v>15</v>
      </c>
      <c r="AF1288" s="26">
        <v>100</v>
      </c>
      <c r="AG1288" s="26">
        <v>0</v>
      </c>
      <c r="AH1288" s="41">
        <v>1</v>
      </c>
      <c r="AI1288" s="41">
        <v>0.57289999999999996</v>
      </c>
      <c r="AJ1288" s="26">
        <v>1</v>
      </c>
      <c r="AK1288" s="26">
        <v>0.45</v>
      </c>
      <c r="AL1288" s="26">
        <v>0.65849999999999997</v>
      </c>
    </row>
    <row r="1289" spans="1:38" ht="15" thickBot="1" x14ac:dyDescent="0.4">
      <c r="A1289" s="5">
        <v>4920788</v>
      </c>
      <c r="B1289" s="39" t="s">
        <v>578</v>
      </c>
      <c r="C1289" s="5" t="s">
        <v>318</v>
      </c>
      <c r="D1289" s="2">
        <v>43647</v>
      </c>
      <c r="E1289" s="2">
        <v>43647</v>
      </c>
      <c r="F1289" s="2" t="str">
        <f t="shared" si="20"/>
        <v>492078843647</v>
      </c>
      <c r="G1289" s="36">
        <v>250</v>
      </c>
      <c r="H1289" s="1">
        <f>IFERROR(DATEDIF(Таблица1[[#This Row],[Дата начала работы]],Таблица1[[#This Row],[Месяц]],"m"),"-")</f>
        <v>0</v>
      </c>
      <c r="I1289" s="50">
        <v>3</v>
      </c>
      <c r="J1289">
        <v>1</v>
      </c>
      <c r="K1289" s="31">
        <v>35148</v>
      </c>
      <c r="L1289">
        <f>IFERROR(DATEDIF(Таблица1[[#This Row],[ДР]],Таблица1[[#This Row],[Дата начала работы]],"y"),"-")</f>
        <v>23</v>
      </c>
      <c r="M1289" s="3" t="s">
        <v>286</v>
      </c>
      <c r="N1289" s="3" t="s">
        <v>428</v>
      </c>
      <c r="O1289" s="3" t="s">
        <v>314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1</v>
      </c>
      <c r="V1289" s="3">
        <v>1</v>
      </c>
      <c r="W1289" s="3">
        <v>1</v>
      </c>
      <c r="X1289" s="3">
        <v>1</v>
      </c>
      <c r="Y1289" s="6">
        <v>1</v>
      </c>
      <c r="Z1289" s="4">
        <v>0</v>
      </c>
      <c r="AA1289" s="4">
        <v>1</v>
      </c>
      <c r="AB1289">
        <v>42</v>
      </c>
      <c r="AC1289">
        <v>1</v>
      </c>
      <c r="AD1289" s="26">
        <v>3</v>
      </c>
      <c r="AE1289" s="26">
        <v>7</v>
      </c>
      <c r="AF1289" s="26">
        <v>100</v>
      </c>
      <c r="AG1289" s="26">
        <v>0</v>
      </c>
      <c r="AH1289" s="41" t="e">
        <v>#VALUE!</v>
      </c>
      <c r="AI1289" s="41">
        <v>0.8125</v>
      </c>
      <c r="AJ1289" s="26">
        <v>1</v>
      </c>
      <c r="AK1289" s="26">
        <v>0.85</v>
      </c>
      <c r="AL1289" s="26">
        <v>0.80489999999999995</v>
      </c>
    </row>
    <row r="1290" spans="1:38" ht="15" thickBot="1" x14ac:dyDescent="0.4">
      <c r="A1290" s="5">
        <v>4920788</v>
      </c>
      <c r="B1290" s="39" t="s">
        <v>578</v>
      </c>
      <c r="C1290" s="5" t="s">
        <v>318</v>
      </c>
      <c r="D1290" s="2">
        <v>43678</v>
      </c>
      <c r="E1290" s="2">
        <v>43647</v>
      </c>
      <c r="F1290" s="2" t="str">
        <f t="shared" si="20"/>
        <v>492078843678</v>
      </c>
      <c r="G1290" s="36">
        <v>250</v>
      </c>
      <c r="H1290" s="1">
        <f>IFERROR(DATEDIF(Таблица1[[#This Row],[Дата начала работы]],Таблица1[[#This Row],[Месяц]],"m"),"-")</f>
        <v>1</v>
      </c>
      <c r="I1290" s="50">
        <v>3</v>
      </c>
      <c r="J1290">
        <v>1</v>
      </c>
      <c r="K1290" s="31">
        <v>35148</v>
      </c>
      <c r="L1290">
        <f>IFERROR(DATEDIF(Таблица1[[#This Row],[ДР]],Таблица1[[#This Row],[Дата начала работы]],"y"),"-")</f>
        <v>23</v>
      </c>
      <c r="M1290" s="3" t="s">
        <v>286</v>
      </c>
      <c r="N1290" s="3" t="s">
        <v>428</v>
      </c>
      <c r="O1290" s="3" t="s">
        <v>314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1</v>
      </c>
      <c r="V1290" s="3">
        <v>1</v>
      </c>
      <c r="W1290" s="3">
        <v>1</v>
      </c>
      <c r="X1290" s="3">
        <v>1</v>
      </c>
      <c r="Y1290" s="6">
        <v>1</v>
      </c>
      <c r="Z1290" s="4">
        <v>0</v>
      </c>
      <c r="AA1290" s="4">
        <v>1</v>
      </c>
      <c r="AB1290">
        <v>5</v>
      </c>
      <c r="AC1290">
        <v>0</v>
      </c>
      <c r="AD1290" s="26">
        <v>4</v>
      </c>
      <c r="AE1290" s="26">
        <v>10</v>
      </c>
      <c r="AF1290" s="26">
        <v>90.909090910000003</v>
      </c>
      <c r="AG1290" s="26">
        <v>1</v>
      </c>
      <c r="AH1290" s="41">
        <v>1</v>
      </c>
      <c r="AI1290" s="41">
        <v>0.8125</v>
      </c>
      <c r="AJ1290" s="26">
        <v>1</v>
      </c>
      <c r="AK1290" s="26">
        <v>0.85</v>
      </c>
      <c r="AL1290" s="26">
        <v>0.80489999999999995</v>
      </c>
    </row>
    <row r="1291" spans="1:38" ht="15" thickBot="1" x14ac:dyDescent="0.4">
      <c r="A1291" s="5">
        <v>4920891</v>
      </c>
      <c r="B1291" s="39" t="s">
        <v>697</v>
      </c>
      <c r="C1291" s="5" t="s">
        <v>318</v>
      </c>
      <c r="D1291" s="2">
        <v>43647</v>
      </c>
      <c r="E1291" s="2">
        <v>43647</v>
      </c>
      <c r="F1291" s="2" t="str">
        <f t="shared" si="20"/>
        <v>492089143647</v>
      </c>
      <c r="G1291" s="36">
        <v>250</v>
      </c>
      <c r="H1291" s="1">
        <f>IFERROR(DATEDIF(Таблица1[[#This Row],[Дата начала работы]],Таблица1[[#This Row],[Месяц]],"m"),"-")</f>
        <v>0</v>
      </c>
      <c r="I1291" s="50">
        <v>6</v>
      </c>
      <c r="J1291">
        <v>1</v>
      </c>
      <c r="K1291" s="31">
        <v>34032</v>
      </c>
      <c r="L1291">
        <f>IFERROR(DATEDIF(Таблица1[[#This Row],[ДР]],Таблица1[[#This Row],[Дата начала работы]],"y"),"-")</f>
        <v>26</v>
      </c>
      <c r="M1291" s="3" t="s">
        <v>287</v>
      </c>
      <c r="N1291" s="3" t="s">
        <v>354</v>
      </c>
      <c r="O1291" s="3" t="s">
        <v>314</v>
      </c>
      <c r="P1291" s="3">
        <v>1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1</v>
      </c>
      <c r="W1291" s="3">
        <v>1</v>
      </c>
      <c r="X1291" s="3">
        <v>0</v>
      </c>
      <c r="Y1291" s="6">
        <v>1</v>
      </c>
      <c r="Z1291" s="4">
        <v>0</v>
      </c>
      <c r="AA1291" s="4">
        <v>1</v>
      </c>
      <c r="AB1291">
        <v>34</v>
      </c>
      <c r="AC1291">
        <v>1</v>
      </c>
      <c r="AD1291" s="26">
        <v>4</v>
      </c>
      <c r="AE1291" s="26">
        <v>6</v>
      </c>
      <c r="AF1291" s="26">
        <v>100</v>
      </c>
      <c r="AG1291" s="26">
        <v>1</v>
      </c>
      <c r="AH1291" s="41" t="e">
        <v>#VALUE!</v>
      </c>
      <c r="AI1291" s="41">
        <v>0.7024999999999999</v>
      </c>
      <c r="AJ1291" s="26">
        <v>0.9</v>
      </c>
      <c r="AK1291" s="26">
        <v>0.69164999999999999</v>
      </c>
      <c r="AL1291" s="26">
        <v>0.66664999999999996</v>
      </c>
    </row>
    <row r="1292" spans="1:38" ht="15" thickBot="1" x14ac:dyDescent="0.4">
      <c r="A1292" s="5">
        <v>4920891</v>
      </c>
      <c r="B1292" s="39" t="s">
        <v>697</v>
      </c>
      <c r="C1292" s="5" t="s">
        <v>318</v>
      </c>
      <c r="D1292" s="2">
        <v>43678</v>
      </c>
      <c r="E1292" s="2">
        <v>43647</v>
      </c>
      <c r="F1292" s="2" t="str">
        <f t="shared" si="20"/>
        <v>492089143678</v>
      </c>
      <c r="G1292" s="36">
        <v>250</v>
      </c>
      <c r="H1292" s="1">
        <f>IFERROR(DATEDIF(Таблица1[[#This Row],[Дата начала работы]],Таблица1[[#This Row],[Месяц]],"m"),"-")</f>
        <v>1</v>
      </c>
      <c r="I1292" s="50">
        <v>6</v>
      </c>
      <c r="J1292">
        <v>1</v>
      </c>
      <c r="K1292" s="31">
        <v>34032</v>
      </c>
      <c r="L1292">
        <f>IFERROR(DATEDIF(Таблица1[[#This Row],[ДР]],Таблица1[[#This Row],[Дата начала работы]],"y"),"-")</f>
        <v>26</v>
      </c>
      <c r="M1292" s="3" t="s">
        <v>287</v>
      </c>
      <c r="N1292" s="3" t="s">
        <v>354</v>
      </c>
      <c r="O1292" s="3" t="s">
        <v>314</v>
      </c>
      <c r="P1292" s="3">
        <v>1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1</v>
      </c>
      <c r="W1292" s="3">
        <v>1</v>
      </c>
      <c r="X1292" s="3">
        <v>0</v>
      </c>
      <c r="Y1292" s="6">
        <v>0.75</v>
      </c>
      <c r="Z1292" s="4">
        <v>0</v>
      </c>
      <c r="AA1292" s="4">
        <v>1</v>
      </c>
      <c r="AB1292">
        <v>18</v>
      </c>
      <c r="AC1292">
        <v>0</v>
      </c>
      <c r="AD1292" s="26">
        <v>4</v>
      </c>
      <c r="AE1292" s="26">
        <v>7</v>
      </c>
      <c r="AF1292" s="26">
        <v>100</v>
      </c>
      <c r="AG1292" s="26">
        <v>0</v>
      </c>
      <c r="AH1292" s="41">
        <v>0.75</v>
      </c>
      <c r="AI1292" s="41">
        <v>0.7024999999999999</v>
      </c>
      <c r="AJ1292" s="26">
        <v>0.9</v>
      </c>
      <c r="AK1292" s="26">
        <v>0.69164999999999999</v>
      </c>
      <c r="AL1292" s="26">
        <v>0.66664999999999996</v>
      </c>
    </row>
    <row r="1293" spans="1:38" ht="15" thickBot="1" x14ac:dyDescent="0.4">
      <c r="A1293" s="5">
        <v>4921219</v>
      </c>
      <c r="B1293" s="39" t="s">
        <v>695</v>
      </c>
      <c r="C1293" s="5" t="s">
        <v>318</v>
      </c>
      <c r="D1293" s="2">
        <v>43647</v>
      </c>
      <c r="E1293" s="2">
        <v>43647</v>
      </c>
      <c r="F1293" s="2" t="str">
        <f t="shared" si="20"/>
        <v>492121943647</v>
      </c>
      <c r="G1293" s="36">
        <v>250</v>
      </c>
      <c r="H1293" s="1">
        <f>IFERROR(DATEDIF(Таблица1[[#This Row],[Дата начала работы]],Таблица1[[#This Row],[Месяц]],"m"),"-")</f>
        <v>0</v>
      </c>
      <c r="I1293" s="50">
        <v>10</v>
      </c>
      <c r="J1293">
        <v>1</v>
      </c>
      <c r="K1293" s="31">
        <v>33928</v>
      </c>
      <c r="L1293">
        <f>IFERROR(DATEDIF(Таблица1[[#This Row],[ДР]],Таблица1[[#This Row],[Дата начала работы]],"y"),"-")</f>
        <v>26</v>
      </c>
      <c r="M1293" s="3" t="s">
        <v>287</v>
      </c>
      <c r="N1293" s="3" t="s">
        <v>319</v>
      </c>
      <c r="O1293" s="3" t="s">
        <v>314</v>
      </c>
      <c r="P1293" s="3">
        <v>1</v>
      </c>
      <c r="Q1293" s="3">
        <v>1</v>
      </c>
      <c r="R1293" s="3">
        <v>0</v>
      </c>
      <c r="S1293" s="3">
        <v>0</v>
      </c>
      <c r="T1293" s="3">
        <v>0</v>
      </c>
      <c r="U1293" s="3">
        <v>1</v>
      </c>
      <c r="V1293" s="3">
        <v>1</v>
      </c>
      <c r="W1293" s="3">
        <v>1</v>
      </c>
      <c r="X1293" s="3">
        <v>1</v>
      </c>
      <c r="Y1293" s="6">
        <v>0.9</v>
      </c>
      <c r="Z1293" s="4">
        <v>0</v>
      </c>
      <c r="AA1293" s="4">
        <v>1</v>
      </c>
      <c r="AB1293">
        <v>0</v>
      </c>
      <c r="AC1293">
        <v>0</v>
      </c>
      <c r="AD1293" s="26">
        <v>2</v>
      </c>
      <c r="AE1293" s="26">
        <v>10</v>
      </c>
      <c r="AF1293" s="26">
        <v>100</v>
      </c>
      <c r="AG1293" s="26">
        <v>0</v>
      </c>
      <c r="AH1293" s="41" t="e">
        <v>#VALUE!</v>
      </c>
      <c r="AI1293" s="41">
        <v>0.72021751824817482</v>
      </c>
      <c r="AJ1293" s="26">
        <v>0.9288597080291966</v>
      </c>
      <c r="AK1293" s="26">
        <v>0.67735854014598551</v>
      </c>
      <c r="AL1293" s="26">
        <v>0.77278788321167746</v>
      </c>
    </row>
    <row r="1294" spans="1:38" ht="15" thickBot="1" x14ac:dyDescent="0.4">
      <c r="A1294" s="5">
        <v>4921219</v>
      </c>
      <c r="B1294" s="39" t="s">
        <v>695</v>
      </c>
      <c r="C1294" s="5" t="s">
        <v>318</v>
      </c>
      <c r="D1294" s="2">
        <v>43678</v>
      </c>
      <c r="E1294" s="2">
        <v>43647</v>
      </c>
      <c r="F1294" s="2" t="str">
        <f t="shared" si="20"/>
        <v>492121943678</v>
      </c>
      <c r="G1294" s="36">
        <v>250</v>
      </c>
      <c r="H1294" s="1">
        <f>IFERROR(DATEDIF(Таблица1[[#This Row],[Дата начала работы]],Таблица1[[#This Row],[Месяц]],"m"),"-")</f>
        <v>1</v>
      </c>
      <c r="I1294" s="50">
        <v>10</v>
      </c>
      <c r="J1294">
        <v>1</v>
      </c>
      <c r="K1294" s="31">
        <v>33928</v>
      </c>
      <c r="L1294">
        <f>IFERROR(DATEDIF(Таблица1[[#This Row],[ДР]],Таблица1[[#This Row],[Дата начала работы]],"y"),"-")</f>
        <v>26</v>
      </c>
      <c r="M1294" s="3" t="s">
        <v>287</v>
      </c>
      <c r="N1294" s="3" t="s">
        <v>319</v>
      </c>
      <c r="O1294" s="3" t="s">
        <v>314</v>
      </c>
      <c r="P1294" s="3">
        <v>1</v>
      </c>
      <c r="Q1294" s="3">
        <v>1</v>
      </c>
      <c r="R1294" s="3">
        <v>0</v>
      </c>
      <c r="S1294" s="3">
        <v>0</v>
      </c>
      <c r="T1294" s="3">
        <v>0</v>
      </c>
      <c r="U1294" s="3">
        <v>1</v>
      </c>
      <c r="V1294" s="3">
        <v>1</v>
      </c>
      <c r="W1294" s="3">
        <v>1</v>
      </c>
      <c r="X1294" s="3">
        <v>1</v>
      </c>
      <c r="Y1294" s="6">
        <v>0.33329999999999999</v>
      </c>
      <c r="Z1294" s="4">
        <v>0</v>
      </c>
      <c r="AA1294" s="4">
        <v>0.6</v>
      </c>
      <c r="AB1294">
        <v>11</v>
      </c>
      <c r="AC1294">
        <v>5</v>
      </c>
      <c r="AD1294" s="26">
        <v>2</v>
      </c>
      <c r="AE1294" s="26">
        <v>6</v>
      </c>
      <c r="AF1294" s="26">
        <v>100</v>
      </c>
      <c r="AG1294" s="26">
        <v>0</v>
      </c>
      <c r="AH1294" s="41">
        <v>0.5</v>
      </c>
      <c r="AI1294" s="41">
        <v>0.72021751824817482</v>
      </c>
      <c r="AJ1294" s="26">
        <v>0.9288597080291966</v>
      </c>
      <c r="AK1294" s="26">
        <v>0.67735854014598551</v>
      </c>
      <c r="AL1294" s="26">
        <v>0.77278788321167746</v>
      </c>
    </row>
    <row r="1295" spans="1:38" ht="15" thickBot="1" x14ac:dyDescent="0.4">
      <c r="A1295" s="5">
        <v>4932233</v>
      </c>
      <c r="B1295" s="39" t="s">
        <v>726</v>
      </c>
      <c r="C1295" s="5" t="s">
        <v>318</v>
      </c>
      <c r="D1295" s="2">
        <v>43647</v>
      </c>
      <c r="E1295" s="2">
        <v>43647</v>
      </c>
      <c r="F1295" s="2" t="str">
        <f t="shared" si="20"/>
        <v>493223343647</v>
      </c>
      <c r="G1295" s="36">
        <v>250</v>
      </c>
      <c r="H1295" s="1">
        <f>IFERROR(DATEDIF(Таблица1[[#This Row],[Дата начала работы]],Таблица1[[#This Row],[Месяц]],"m"),"-")</f>
        <v>0</v>
      </c>
      <c r="I1295" s="50">
        <v>27</v>
      </c>
      <c r="J1295">
        <v>1</v>
      </c>
      <c r="K1295" s="31">
        <v>26724</v>
      </c>
      <c r="L1295">
        <f>IFERROR(DATEDIF(Таблица1[[#This Row],[ДР]],Таблица1[[#This Row],[Дата начала работы]],"y"),"-")</f>
        <v>46</v>
      </c>
      <c r="M1295" s="3" t="s">
        <v>287</v>
      </c>
      <c r="N1295" s="3" t="s">
        <v>346</v>
      </c>
      <c r="O1295" s="3" t="s">
        <v>314</v>
      </c>
      <c r="P1295" s="3">
        <v>0</v>
      </c>
      <c r="Q1295" s="3">
        <v>0</v>
      </c>
      <c r="R1295" s="3">
        <v>1</v>
      </c>
      <c r="S1295" s="3">
        <v>0</v>
      </c>
      <c r="T1295" s="3">
        <v>0</v>
      </c>
      <c r="U1295" s="3">
        <v>1</v>
      </c>
      <c r="V1295" s="3">
        <v>1</v>
      </c>
      <c r="W1295" s="3">
        <v>0</v>
      </c>
      <c r="X1295" s="3">
        <v>1</v>
      </c>
      <c r="Y1295" s="6">
        <v>0.77780000000000005</v>
      </c>
      <c r="Z1295" s="4">
        <v>0</v>
      </c>
      <c r="AA1295" s="4">
        <v>0.5</v>
      </c>
      <c r="AB1295">
        <v>0</v>
      </c>
      <c r="AC1295">
        <v>0</v>
      </c>
      <c r="AD1295" s="26">
        <v>3</v>
      </c>
      <c r="AE1295" s="26">
        <v>9</v>
      </c>
      <c r="AF1295" s="26">
        <v>100</v>
      </c>
      <c r="AG1295" s="26">
        <v>0</v>
      </c>
      <c r="AH1295" s="41" t="e">
        <v>#VALUE!</v>
      </c>
      <c r="AI1295" s="41">
        <v>0.90749999999999997</v>
      </c>
      <c r="AJ1295" s="26">
        <v>0.9</v>
      </c>
      <c r="AK1295" s="26">
        <v>0.86424999999999996</v>
      </c>
      <c r="AL1295" s="26">
        <v>1</v>
      </c>
    </row>
    <row r="1296" spans="1:38" ht="15" thickBot="1" x14ac:dyDescent="0.4">
      <c r="A1296" s="5">
        <v>4932233</v>
      </c>
      <c r="B1296" s="39" t="s">
        <v>726</v>
      </c>
      <c r="C1296" s="5" t="s">
        <v>318</v>
      </c>
      <c r="D1296" s="2">
        <v>43678</v>
      </c>
      <c r="E1296" s="2">
        <v>43647</v>
      </c>
      <c r="F1296" s="2" t="str">
        <f t="shared" si="20"/>
        <v>493223343678</v>
      </c>
      <c r="G1296" s="36">
        <v>250</v>
      </c>
      <c r="H1296" s="1">
        <f>IFERROR(DATEDIF(Таблица1[[#This Row],[Дата начала работы]],Таблица1[[#This Row],[Месяц]],"m"),"-")</f>
        <v>1</v>
      </c>
      <c r="I1296" s="50">
        <v>27</v>
      </c>
      <c r="J1296">
        <v>1</v>
      </c>
      <c r="K1296" s="31">
        <v>26724</v>
      </c>
      <c r="L1296">
        <f>IFERROR(DATEDIF(Таблица1[[#This Row],[ДР]],Таблица1[[#This Row],[Дата начала работы]],"y"),"-")</f>
        <v>46</v>
      </c>
      <c r="M1296" s="3" t="s">
        <v>287</v>
      </c>
      <c r="N1296" s="3" t="s">
        <v>346</v>
      </c>
      <c r="O1296" s="3" t="s">
        <v>314</v>
      </c>
      <c r="P1296" s="3">
        <v>0</v>
      </c>
      <c r="Q1296" s="3">
        <v>0</v>
      </c>
      <c r="R1296" s="3">
        <v>1</v>
      </c>
      <c r="S1296" s="3">
        <v>0</v>
      </c>
      <c r="T1296" s="3">
        <v>0</v>
      </c>
      <c r="U1296" s="3">
        <v>1</v>
      </c>
      <c r="V1296" s="3">
        <v>1</v>
      </c>
      <c r="W1296" s="3">
        <v>0</v>
      </c>
      <c r="X1296" s="3">
        <v>1</v>
      </c>
      <c r="Y1296" s="6">
        <v>0.61899999999999999</v>
      </c>
      <c r="Z1296" s="4">
        <v>0</v>
      </c>
      <c r="AA1296" s="4">
        <v>0.71428571428571397</v>
      </c>
      <c r="AB1296">
        <v>32</v>
      </c>
      <c r="AC1296">
        <v>16</v>
      </c>
      <c r="AD1296" s="26">
        <v>6</v>
      </c>
      <c r="AE1296" s="26">
        <v>25</v>
      </c>
      <c r="AF1296" s="26">
        <v>100</v>
      </c>
      <c r="AG1296" s="26">
        <v>0</v>
      </c>
      <c r="AH1296" s="41">
        <v>1</v>
      </c>
      <c r="AI1296" s="41">
        <v>0.90749999999999997</v>
      </c>
      <c r="AJ1296" s="26">
        <v>0.9</v>
      </c>
      <c r="AK1296" s="26">
        <v>0.86424999999999996</v>
      </c>
      <c r="AL1296" s="26">
        <v>1</v>
      </c>
    </row>
    <row r="1297" spans="1:38" ht="15" thickBot="1" x14ac:dyDescent="0.4">
      <c r="A1297" s="5">
        <v>4932340</v>
      </c>
      <c r="B1297" s="39" t="s">
        <v>597</v>
      </c>
      <c r="C1297" s="5" t="s">
        <v>318</v>
      </c>
      <c r="D1297" s="2">
        <v>43647</v>
      </c>
      <c r="E1297" s="2">
        <v>43647</v>
      </c>
      <c r="F1297" s="2" t="str">
        <f t="shared" si="20"/>
        <v>493234043647</v>
      </c>
      <c r="G1297" s="36">
        <v>250</v>
      </c>
      <c r="H1297" s="1">
        <f>IFERROR(DATEDIF(Таблица1[[#This Row],[Дата начала работы]],Таблица1[[#This Row],[Месяц]],"m"),"-")</f>
        <v>0</v>
      </c>
      <c r="I1297" s="50">
        <v>6</v>
      </c>
      <c r="J1297">
        <v>1</v>
      </c>
      <c r="K1297" s="31">
        <v>34861</v>
      </c>
      <c r="L1297">
        <f>IFERROR(DATEDIF(Таблица1[[#This Row],[ДР]],Таблица1[[#This Row],[Дата начала работы]],"y"),"-")</f>
        <v>24</v>
      </c>
      <c r="M1297" s="3" t="s">
        <v>287</v>
      </c>
      <c r="N1297" s="3" t="s">
        <v>429</v>
      </c>
      <c r="O1297" s="3" t="s">
        <v>314</v>
      </c>
      <c r="P1297" s="3">
        <v>1</v>
      </c>
      <c r="Q1297" s="3">
        <v>1</v>
      </c>
      <c r="R1297" s="3">
        <v>0</v>
      </c>
      <c r="S1297" s="3">
        <v>1</v>
      </c>
      <c r="T1297" s="3">
        <v>0</v>
      </c>
      <c r="U1297" s="3">
        <v>0</v>
      </c>
      <c r="V1297" s="3">
        <v>1</v>
      </c>
      <c r="W1297" s="3">
        <v>1</v>
      </c>
      <c r="X1297" s="3">
        <v>0</v>
      </c>
      <c r="Y1297" s="6">
        <v>1</v>
      </c>
      <c r="Z1297" s="4">
        <v>0</v>
      </c>
      <c r="AA1297" s="4">
        <v>1</v>
      </c>
      <c r="AB1297">
        <v>66</v>
      </c>
      <c r="AC1297">
        <v>14</v>
      </c>
      <c r="AD1297" s="26">
        <v>4</v>
      </c>
      <c r="AE1297" s="26">
        <v>10</v>
      </c>
      <c r="AF1297" s="26">
        <v>100</v>
      </c>
      <c r="AG1297" s="26">
        <v>0</v>
      </c>
      <c r="AH1297" s="41" t="e">
        <v>#VALUE!</v>
      </c>
      <c r="AI1297" s="41">
        <v>0.79</v>
      </c>
      <c r="AJ1297" s="26">
        <v>0.8</v>
      </c>
      <c r="AK1297" s="26">
        <v>0.72730000000000006</v>
      </c>
      <c r="AL1297" s="26">
        <v>0.9</v>
      </c>
    </row>
    <row r="1298" spans="1:38" ht="15" thickBot="1" x14ac:dyDescent="0.4">
      <c r="A1298" s="5">
        <v>4932340</v>
      </c>
      <c r="B1298" s="39" t="s">
        <v>597</v>
      </c>
      <c r="C1298" s="5" t="s">
        <v>318</v>
      </c>
      <c r="D1298" s="2">
        <v>43678</v>
      </c>
      <c r="E1298" s="2">
        <v>43647</v>
      </c>
      <c r="F1298" s="2" t="str">
        <f t="shared" si="20"/>
        <v>493234043678</v>
      </c>
      <c r="G1298" s="36">
        <v>250</v>
      </c>
      <c r="H1298" s="1">
        <f>IFERROR(DATEDIF(Таблица1[[#This Row],[Дата начала работы]],Таблица1[[#This Row],[Месяц]],"m"),"-")</f>
        <v>1</v>
      </c>
      <c r="I1298" s="50">
        <v>6</v>
      </c>
      <c r="J1298">
        <v>1</v>
      </c>
      <c r="K1298" s="31">
        <v>34861</v>
      </c>
      <c r="L1298">
        <f>IFERROR(DATEDIF(Таблица1[[#This Row],[ДР]],Таблица1[[#This Row],[Дата начала работы]],"y"),"-")</f>
        <v>24</v>
      </c>
      <c r="M1298" s="3" t="s">
        <v>287</v>
      </c>
      <c r="N1298" s="3" t="s">
        <v>429</v>
      </c>
      <c r="O1298" s="3" t="s">
        <v>314</v>
      </c>
      <c r="P1298" s="3">
        <v>1</v>
      </c>
      <c r="Q1298" s="3">
        <v>1</v>
      </c>
      <c r="R1298" s="3">
        <v>0</v>
      </c>
      <c r="S1298" s="3">
        <v>1</v>
      </c>
      <c r="T1298" s="3">
        <v>0</v>
      </c>
      <c r="U1298" s="3">
        <v>0</v>
      </c>
      <c r="V1298" s="3">
        <v>1</v>
      </c>
      <c r="W1298" s="3">
        <v>1</v>
      </c>
      <c r="X1298" s="3">
        <v>0</v>
      </c>
      <c r="Y1298" s="6">
        <v>0.81820000000000004</v>
      </c>
      <c r="Z1298" s="4">
        <v>0</v>
      </c>
      <c r="AA1298" s="4">
        <v>1</v>
      </c>
      <c r="AB1298">
        <v>8</v>
      </c>
      <c r="AC1298">
        <v>3</v>
      </c>
      <c r="AD1298" s="26">
        <v>6</v>
      </c>
      <c r="AE1298" s="26">
        <v>15</v>
      </c>
      <c r="AF1298" s="26">
        <v>100</v>
      </c>
      <c r="AG1298" s="26">
        <v>0</v>
      </c>
      <c r="AH1298" s="41">
        <v>1</v>
      </c>
      <c r="AI1298" s="41">
        <v>0.85419999999999996</v>
      </c>
      <c r="AJ1298" s="26">
        <v>0.8</v>
      </c>
      <c r="AK1298" s="26">
        <v>0.85</v>
      </c>
      <c r="AL1298" s="26">
        <v>0.90239999999999998</v>
      </c>
    </row>
    <row r="1299" spans="1:38" ht="15" thickBot="1" x14ac:dyDescent="0.4">
      <c r="A1299" s="5">
        <v>4943711</v>
      </c>
      <c r="B1299" s="39" t="s">
        <v>682</v>
      </c>
      <c r="C1299" s="5" t="s">
        <v>318</v>
      </c>
      <c r="D1299" s="2">
        <v>43647</v>
      </c>
      <c r="E1299" s="2">
        <v>43647</v>
      </c>
      <c r="F1299" s="2" t="str">
        <f t="shared" si="20"/>
        <v>494371143647</v>
      </c>
      <c r="G1299" s="36">
        <v>250</v>
      </c>
      <c r="H1299" s="1">
        <f>IFERROR(DATEDIF(Таблица1[[#This Row],[Дата начала работы]],Таблица1[[#This Row],[Месяц]],"m"),"-")</f>
        <v>0</v>
      </c>
      <c r="I1299" s="50">
        <v>12</v>
      </c>
      <c r="J1299">
        <v>1</v>
      </c>
      <c r="K1299" s="31">
        <v>31136</v>
      </c>
      <c r="L1299">
        <f>IFERROR(DATEDIF(Таблица1[[#This Row],[ДР]],Таблица1[[#This Row],[Дата начала работы]],"y"),"-")</f>
        <v>34</v>
      </c>
      <c r="M1299" s="3" t="s">
        <v>287</v>
      </c>
      <c r="N1299" s="3" t="s">
        <v>430</v>
      </c>
      <c r="O1299" s="3" t="s">
        <v>314</v>
      </c>
      <c r="P1299" s="3">
        <v>0</v>
      </c>
      <c r="Q1299" s="3">
        <v>1</v>
      </c>
      <c r="R1299" s="3">
        <v>0</v>
      </c>
      <c r="S1299" s="3">
        <v>0</v>
      </c>
      <c r="T1299" s="3">
        <v>0</v>
      </c>
      <c r="U1299" s="3">
        <v>1</v>
      </c>
      <c r="V1299" s="3">
        <v>1</v>
      </c>
      <c r="W1299" s="3">
        <v>1</v>
      </c>
      <c r="X1299" s="3">
        <v>1</v>
      </c>
      <c r="Y1299" s="6">
        <v>0.88239999999999996</v>
      </c>
      <c r="Z1299" s="4">
        <v>0</v>
      </c>
      <c r="AA1299" s="4">
        <v>1</v>
      </c>
      <c r="AB1299">
        <v>0</v>
      </c>
      <c r="AC1299">
        <v>0</v>
      </c>
      <c r="AD1299" s="26">
        <v>4</v>
      </c>
      <c r="AE1299" s="26">
        <v>17</v>
      </c>
      <c r="AF1299" s="26">
        <v>100</v>
      </c>
      <c r="AG1299" s="26">
        <v>0</v>
      </c>
      <c r="AH1299" s="41" t="e">
        <v>#VALUE!</v>
      </c>
      <c r="AI1299" s="41">
        <v>0.81812499999999988</v>
      </c>
      <c r="AJ1299" s="26">
        <v>0.91667500000000002</v>
      </c>
      <c r="AK1299" s="26">
        <v>0.83230000000000004</v>
      </c>
      <c r="AL1299" s="26">
        <v>0.76664999999999994</v>
      </c>
    </row>
    <row r="1300" spans="1:38" ht="15" thickBot="1" x14ac:dyDescent="0.4">
      <c r="A1300" s="5">
        <v>4943711</v>
      </c>
      <c r="B1300" s="39" t="s">
        <v>682</v>
      </c>
      <c r="C1300" s="5" t="s">
        <v>318</v>
      </c>
      <c r="D1300" s="2">
        <v>43678</v>
      </c>
      <c r="E1300" s="2">
        <v>43647</v>
      </c>
      <c r="F1300" s="2" t="str">
        <f t="shared" si="20"/>
        <v>494371143678</v>
      </c>
      <c r="G1300" s="36">
        <v>250</v>
      </c>
      <c r="H1300" s="1">
        <f>IFERROR(DATEDIF(Таблица1[[#This Row],[Дата начала работы]],Таблица1[[#This Row],[Месяц]],"m"),"-")</f>
        <v>1</v>
      </c>
      <c r="I1300" s="50">
        <v>12</v>
      </c>
      <c r="J1300">
        <v>1</v>
      </c>
      <c r="K1300" s="31">
        <v>31136</v>
      </c>
      <c r="L1300">
        <f>IFERROR(DATEDIF(Таблица1[[#This Row],[ДР]],Таблица1[[#This Row],[Дата начала работы]],"y"),"-")</f>
        <v>34</v>
      </c>
      <c r="M1300" s="3" t="s">
        <v>287</v>
      </c>
      <c r="N1300" s="3" t="s">
        <v>430</v>
      </c>
      <c r="O1300" s="3" t="s">
        <v>314</v>
      </c>
      <c r="P1300" s="3">
        <v>0</v>
      </c>
      <c r="Q1300" s="3">
        <v>1</v>
      </c>
      <c r="R1300" s="3">
        <v>0</v>
      </c>
      <c r="S1300" s="3">
        <v>0</v>
      </c>
      <c r="T1300" s="3">
        <v>0</v>
      </c>
      <c r="U1300" s="3">
        <v>1</v>
      </c>
      <c r="V1300" s="3">
        <v>1</v>
      </c>
      <c r="W1300" s="3">
        <v>1</v>
      </c>
      <c r="X1300" s="3">
        <v>1</v>
      </c>
      <c r="Y1300" s="6">
        <v>1</v>
      </c>
      <c r="Z1300" s="4">
        <v>0</v>
      </c>
      <c r="AA1300" s="4">
        <v>0.83333333333333304</v>
      </c>
      <c r="AB1300">
        <v>27</v>
      </c>
      <c r="AC1300">
        <v>0</v>
      </c>
      <c r="AD1300" s="26">
        <v>3</v>
      </c>
      <c r="AE1300" s="26">
        <v>5</v>
      </c>
      <c r="AF1300" s="26">
        <v>100</v>
      </c>
      <c r="AG1300" s="26">
        <v>0</v>
      </c>
      <c r="AH1300" s="41">
        <v>0.75</v>
      </c>
      <c r="AI1300" s="41">
        <v>0.81812499999999988</v>
      </c>
      <c r="AJ1300" s="26">
        <v>0.91667500000000002</v>
      </c>
      <c r="AK1300" s="26">
        <v>0.83230000000000004</v>
      </c>
      <c r="AL1300" s="26">
        <v>0.76664999999999994</v>
      </c>
    </row>
    <row r="1301" spans="1:38" ht="15" thickBot="1" x14ac:dyDescent="0.4">
      <c r="A1301" s="5">
        <v>4943981</v>
      </c>
      <c r="B1301" s="39" t="s">
        <v>481</v>
      </c>
      <c r="C1301" s="5" t="s">
        <v>318</v>
      </c>
      <c r="D1301" s="2">
        <v>43647</v>
      </c>
      <c r="E1301" s="2">
        <v>43647</v>
      </c>
      <c r="F1301" s="2" t="str">
        <f t="shared" si="20"/>
        <v>494398143647</v>
      </c>
      <c r="G1301" s="36">
        <v>250</v>
      </c>
      <c r="H1301" s="1">
        <f>IFERROR(DATEDIF(Таблица1[[#This Row],[Дата начала работы]],Таблица1[[#This Row],[Месяц]],"m"),"-")</f>
        <v>0</v>
      </c>
      <c r="I1301" s="50">
        <v>4</v>
      </c>
      <c r="J1301">
        <v>1</v>
      </c>
      <c r="K1301" s="31">
        <v>35650</v>
      </c>
      <c r="L1301">
        <f>IFERROR(DATEDIF(Таблица1[[#This Row],[ДР]],Таблица1[[#This Row],[Дата начала работы]],"y"),"-")</f>
        <v>21</v>
      </c>
      <c r="M1301" s="3" t="s">
        <v>287</v>
      </c>
      <c r="N1301" s="3" t="s">
        <v>382</v>
      </c>
      <c r="O1301" s="3" t="s">
        <v>313</v>
      </c>
      <c r="P1301" s="3">
        <v>1</v>
      </c>
      <c r="Q1301" s="3">
        <v>1</v>
      </c>
      <c r="R1301" s="3">
        <v>0</v>
      </c>
      <c r="S1301" s="3">
        <v>0</v>
      </c>
      <c r="T1301" s="3">
        <v>0</v>
      </c>
      <c r="U1301" s="3">
        <v>0</v>
      </c>
      <c r="V1301" s="3">
        <v>1</v>
      </c>
      <c r="W1301" s="3">
        <v>1</v>
      </c>
      <c r="X1301" s="3">
        <v>1</v>
      </c>
      <c r="Y1301" s="6">
        <v>1</v>
      </c>
      <c r="Z1301" s="4">
        <v>0.5</v>
      </c>
      <c r="AA1301" s="4">
        <v>1</v>
      </c>
      <c r="AB1301">
        <v>0</v>
      </c>
      <c r="AC1301">
        <v>0</v>
      </c>
      <c r="AD1301" s="26">
        <v>3</v>
      </c>
      <c r="AE1301" s="26">
        <v>8</v>
      </c>
      <c r="AF1301" s="26">
        <v>100</v>
      </c>
      <c r="AG1301" s="26">
        <v>0</v>
      </c>
      <c r="AH1301" s="41" t="e">
        <v>#VALUE!</v>
      </c>
      <c r="AI1301" s="41">
        <v>0.38750000000000001</v>
      </c>
      <c r="AJ1301" s="26">
        <v>1</v>
      </c>
      <c r="AK1301" s="26">
        <v>0.37840000000000001</v>
      </c>
      <c r="AL1301" s="26">
        <v>0.3</v>
      </c>
    </row>
    <row r="1302" spans="1:38" ht="15" thickBot="1" x14ac:dyDescent="0.4">
      <c r="A1302" s="5">
        <v>4943981</v>
      </c>
      <c r="B1302" s="39" t="s">
        <v>481</v>
      </c>
      <c r="C1302" s="5" t="s">
        <v>318</v>
      </c>
      <c r="D1302" s="2">
        <v>43678</v>
      </c>
      <c r="E1302" s="2">
        <v>43647</v>
      </c>
      <c r="F1302" s="2" t="str">
        <f t="shared" si="20"/>
        <v>494398143678</v>
      </c>
      <c r="G1302" s="36">
        <v>250</v>
      </c>
      <c r="H1302" s="1">
        <f>IFERROR(DATEDIF(Таблица1[[#This Row],[Дата начала работы]],Таблица1[[#This Row],[Месяц]],"m"),"-")</f>
        <v>1</v>
      </c>
      <c r="I1302" s="50">
        <v>4</v>
      </c>
      <c r="J1302">
        <v>1</v>
      </c>
      <c r="K1302" s="31">
        <v>35650</v>
      </c>
      <c r="L1302">
        <f>IFERROR(DATEDIF(Таблица1[[#This Row],[ДР]],Таблица1[[#This Row],[Дата начала работы]],"y"),"-")</f>
        <v>21</v>
      </c>
      <c r="M1302" s="3" t="s">
        <v>287</v>
      </c>
      <c r="N1302" s="3" t="s">
        <v>382</v>
      </c>
      <c r="O1302" s="3" t="s">
        <v>313</v>
      </c>
      <c r="P1302" s="3">
        <v>1</v>
      </c>
      <c r="Q1302" s="3">
        <v>1</v>
      </c>
      <c r="R1302" s="3">
        <v>0</v>
      </c>
      <c r="S1302" s="3">
        <v>0</v>
      </c>
      <c r="T1302" s="3">
        <v>0</v>
      </c>
      <c r="U1302" s="3">
        <v>0</v>
      </c>
      <c r="V1302" s="3">
        <v>1</v>
      </c>
      <c r="W1302" s="3">
        <v>1</v>
      </c>
      <c r="X1302" s="3">
        <v>1</v>
      </c>
      <c r="Y1302" s="6">
        <v>1</v>
      </c>
      <c r="Z1302" s="4">
        <v>0.28571428571428598</v>
      </c>
      <c r="AA1302" s="4">
        <v>1</v>
      </c>
      <c r="AB1302">
        <v>6</v>
      </c>
      <c r="AC1302">
        <v>1</v>
      </c>
      <c r="AD1302" s="26">
        <v>4</v>
      </c>
      <c r="AE1302" s="26">
        <v>7</v>
      </c>
      <c r="AF1302" s="26">
        <v>100</v>
      </c>
      <c r="AG1302" s="26">
        <v>0</v>
      </c>
      <c r="AH1302" s="41">
        <v>0.5</v>
      </c>
      <c r="AI1302" s="41">
        <v>0.66669999999999996</v>
      </c>
      <c r="AJ1302" s="26">
        <v>1</v>
      </c>
      <c r="AK1302" s="26">
        <v>0.6</v>
      </c>
      <c r="AL1302" s="26">
        <v>0.70730000000000004</v>
      </c>
    </row>
    <row r="1303" spans="1:38" ht="15" thickBot="1" x14ac:dyDescent="0.4">
      <c r="A1303" s="5">
        <v>4944089</v>
      </c>
      <c r="B1303" s="39" t="s">
        <v>621</v>
      </c>
      <c r="C1303" s="5" t="s">
        <v>318</v>
      </c>
      <c r="D1303" s="2">
        <v>43647</v>
      </c>
      <c r="E1303" s="2">
        <v>43647</v>
      </c>
      <c r="F1303" s="2" t="str">
        <f t="shared" si="20"/>
        <v>494408943647</v>
      </c>
      <c r="G1303" s="36">
        <v>250</v>
      </c>
      <c r="H1303" s="1">
        <f>IFERROR(DATEDIF(Таблица1[[#This Row],[Дата начала работы]],Таблица1[[#This Row],[Месяц]],"m"),"-")</f>
        <v>0</v>
      </c>
      <c r="I1303" s="50">
        <v>4</v>
      </c>
      <c r="J1303">
        <v>1</v>
      </c>
      <c r="K1303" s="31">
        <v>33696</v>
      </c>
      <c r="L1303">
        <f>IFERROR(DATEDIF(Таблица1[[#This Row],[ДР]],Таблица1[[#This Row],[Дата начала работы]],"y"),"-")</f>
        <v>27</v>
      </c>
      <c r="M1303" s="3" t="s">
        <v>287</v>
      </c>
      <c r="N1303" s="3" t="s">
        <v>325</v>
      </c>
      <c r="O1303" s="3" t="s">
        <v>314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1</v>
      </c>
      <c r="V1303" s="3">
        <v>0</v>
      </c>
      <c r="W1303" s="3">
        <v>0</v>
      </c>
      <c r="X1303" s="3">
        <v>1</v>
      </c>
      <c r="Y1303" s="6">
        <v>1</v>
      </c>
      <c r="Z1303" s="4">
        <v>0</v>
      </c>
      <c r="AA1303" s="4">
        <v>0.33333333333333298</v>
      </c>
      <c r="AB1303">
        <v>0</v>
      </c>
      <c r="AC1303">
        <v>0</v>
      </c>
      <c r="AD1303" s="26">
        <v>2</v>
      </c>
      <c r="AE1303" s="26">
        <v>4</v>
      </c>
      <c r="AF1303" s="26">
        <v>100</v>
      </c>
      <c r="AG1303" s="26">
        <v>0</v>
      </c>
      <c r="AH1303" s="41" t="e">
        <v>#VALUE!</v>
      </c>
      <c r="AI1303" s="41">
        <v>0.72021751824817482</v>
      </c>
      <c r="AJ1303" s="26">
        <v>0.9288597080291966</v>
      </c>
      <c r="AK1303" s="26">
        <v>0.67735854014598551</v>
      </c>
      <c r="AL1303" s="26">
        <v>0.77278788321167746</v>
      </c>
    </row>
    <row r="1304" spans="1:38" ht="15" thickBot="1" x14ac:dyDescent="0.4">
      <c r="A1304" s="5">
        <v>4944089</v>
      </c>
      <c r="B1304" s="39" t="s">
        <v>621</v>
      </c>
      <c r="C1304" s="5" t="s">
        <v>318</v>
      </c>
      <c r="D1304" s="2">
        <v>43678</v>
      </c>
      <c r="E1304" s="2">
        <v>43647</v>
      </c>
      <c r="F1304" s="2" t="str">
        <f t="shared" si="20"/>
        <v>494408943678</v>
      </c>
      <c r="G1304" s="36">
        <v>250</v>
      </c>
      <c r="H1304" s="1">
        <f>IFERROR(DATEDIF(Таблица1[[#This Row],[Дата начала работы]],Таблица1[[#This Row],[Месяц]],"m"),"-")</f>
        <v>1</v>
      </c>
      <c r="I1304" s="50">
        <v>4</v>
      </c>
      <c r="J1304">
        <v>1</v>
      </c>
      <c r="K1304" s="31">
        <v>33696</v>
      </c>
      <c r="L1304">
        <f>IFERROR(DATEDIF(Таблица1[[#This Row],[ДР]],Таблица1[[#This Row],[Дата начала работы]],"y"),"-")</f>
        <v>27</v>
      </c>
      <c r="M1304" s="3" t="s">
        <v>287</v>
      </c>
      <c r="N1304" s="3" t="s">
        <v>325</v>
      </c>
      <c r="O1304" s="3" t="s">
        <v>314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1</v>
      </c>
      <c r="V1304" s="3">
        <v>0</v>
      </c>
      <c r="W1304" s="3">
        <v>0</v>
      </c>
      <c r="X1304" s="3">
        <v>1</v>
      </c>
      <c r="Y1304" s="6">
        <v>0.71430000000000005</v>
      </c>
      <c r="Z1304" s="4">
        <v>0</v>
      </c>
      <c r="AA1304" s="4">
        <v>0.4</v>
      </c>
      <c r="AB1304">
        <v>16</v>
      </c>
      <c r="AC1304">
        <v>8</v>
      </c>
      <c r="AD1304" s="26">
        <v>2</v>
      </c>
      <c r="AE1304" s="26">
        <v>8</v>
      </c>
      <c r="AF1304" s="26">
        <v>100</v>
      </c>
      <c r="AG1304" s="26">
        <v>1</v>
      </c>
      <c r="AH1304" s="41">
        <v>0.5</v>
      </c>
      <c r="AI1304" s="41">
        <v>0.72021751824817482</v>
      </c>
      <c r="AJ1304" s="26">
        <v>0.9288597080291966</v>
      </c>
      <c r="AK1304" s="26">
        <v>0.67735854014598551</v>
      </c>
      <c r="AL1304" s="26">
        <v>0.77278788321167746</v>
      </c>
    </row>
    <row r="1305" spans="1:38" ht="15" thickBot="1" x14ac:dyDescent="0.4">
      <c r="A1305" s="5">
        <v>4950941</v>
      </c>
      <c r="B1305" s="39" t="s">
        <v>672</v>
      </c>
      <c r="C1305" s="5" t="s">
        <v>318</v>
      </c>
      <c r="D1305" s="2">
        <v>43647</v>
      </c>
      <c r="E1305" s="2">
        <v>43647</v>
      </c>
      <c r="F1305" s="2" t="str">
        <f t="shared" si="20"/>
        <v>495094143647</v>
      </c>
      <c r="G1305" s="36">
        <v>250</v>
      </c>
      <c r="H1305" s="1">
        <f>IFERROR(DATEDIF(Таблица1[[#This Row],[Дата начала работы]],Таблица1[[#This Row],[Месяц]],"m"),"-")</f>
        <v>0</v>
      </c>
      <c r="I1305" s="50">
        <v>3</v>
      </c>
      <c r="J1305">
        <v>1</v>
      </c>
      <c r="K1305" s="31">
        <v>35327</v>
      </c>
      <c r="L1305">
        <f>IFERROR(DATEDIF(Таблица1[[#This Row],[ДР]],Таблица1[[#This Row],[Дата начала работы]],"y"),"-")</f>
        <v>22</v>
      </c>
      <c r="M1305" s="3" t="s">
        <v>287</v>
      </c>
      <c r="N1305" s="3" t="s">
        <v>431</v>
      </c>
      <c r="O1305" s="3" t="s">
        <v>314</v>
      </c>
      <c r="P1305" s="3">
        <v>1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1</v>
      </c>
      <c r="W1305" s="3">
        <v>1</v>
      </c>
      <c r="X1305" s="3">
        <v>1</v>
      </c>
      <c r="Y1305" s="6">
        <v>0.91669999999999996</v>
      </c>
      <c r="Z1305" s="4">
        <v>0</v>
      </c>
      <c r="AA1305" s="4">
        <v>1</v>
      </c>
      <c r="AB1305">
        <v>0</v>
      </c>
      <c r="AC1305">
        <v>0</v>
      </c>
      <c r="AD1305" s="26">
        <v>5</v>
      </c>
      <c r="AE1305" s="26">
        <v>12</v>
      </c>
      <c r="AF1305" s="26">
        <v>100</v>
      </c>
      <c r="AG1305" s="26">
        <v>0</v>
      </c>
      <c r="AH1305" s="41" t="e">
        <v>#VALUE!</v>
      </c>
      <c r="AI1305" s="41">
        <v>0.78125</v>
      </c>
      <c r="AJ1305" s="26">
        <v>0.83335000000000004</v>
      </c>
      <c r="AK1305" s="26">
        <v>0.81485000000000007</v>
      </c>
      <c r="AL1305" s="26">
        <v>0.76019999999999999</v>
      </c>
    </row>
    <row r="1306" spans="1:38" ht="15" thickBot="1" x14ac:dyDescent="0.4">
      <c r="A1306" s="5">
        <v>4950941</v>
      </c>
      <c r="B1306" s="39" t="s">
        <v>672</v>
      </c>
      <c r="C1306" s="5" t="s">
        <v>318</v>
      </c>
      <c r="D1306" s="2">
        <v>43678</v>
      </c>
      <c r="E1306" s="2">
        <v>43647</v>
      </c>
      <c r="F1306" s="2" t="str">
        <f t="shared" si="20"/>
        <v>495094143678</v>
      </c>
      <c r="G1306" s="36">
        <v>250</v>
      </c>
      <c r="H1306" s="1">
        <f>IFERROR(DATEDIF(Таблица1[[#This Row],[Дата начала работы]],Таблица1[[#This Row],[Месяц]],"m"),"-")</f>
        <v>1</v>
      </c>
      <c r="I1306" s="50">
        <v>3</v>
      </c>
      <c r="J1306">
        <v>1</v>
      </c>
      <c r="K1306" s="31">
        <v>35327</v>
      </c>
      <c r="L1306">
        <f>IFERROR(DATEDIF(Таблица1[[#This Row],[ДР]],Таблица1[[#This Row],[Дата начала работы]],"y"),"-")</f>
        <v>22</v>
      </c>
      <c r="M1306" s="3" t="s">
        <v>287</v>
      </c>
      <c r="N1306" s="3" t="s">
        <v>431</v>
      </c>
      <c r="O1306" s="3" t="s">
        <v>314</v>
      </c>
      <c r="P1306" s="3">
        <v>1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1</v>
      </c>
      <c r="W1306" s="3">
        <v>1</v>
      </c>
      <c r="X1306" s="3">
        <v>1</v>
      </c>
      <c r="Y1306" s="6">
        <v>0.92859999999999998</v>
      </c>
      <c r="Z1306" s="4">
        <v>0</v>
      </c>
      <c r="AA1306" s="4">
        <v>1</v>
      </c>
      <c r="AB1306">
        <v>32</v>
      </c>
      <c r="AC1306">
        <v>6</v>
      </c>
      <c r="AD1306" s="26">
        <v>8</v>
      </c>
      <c r="AE1306" s="26">
        <v>22</v>
      </c>
      <c r="AF1306" s="26">
        <v>100</v>
      </c>
      <c r="AG1306" s="26">
        <v>0</v>
      </c>
      <c r="AH1306" s="41">
        <v>0.6</v>
      </c>
      <c r="AI1306" s="41">
        <v>0.78125</v>
      </c>
      <c r="AJ1306" s="26">
        <v>0.83335000000000004</v>
      </c>
      <c r="AK1306" s="26">
        <v>0.81485000000000007</v>
      </c>
      <c r="AL1306" s="26">
        <v>0.76019999999999999</v>
      </c>
    </row>
    <row r="1307" spans="1:38" ht="15" thickBot="1" x14ac:dyDescent="0.4">
      <c r="A1307" s="5">
        <v>4951026</v>
      </c>
      <c r="B1307" s="39" t="s">
        <v>602</v>
      </c>
      <c r="C1307" s="5" t="s">
        <v>317</v>
      </c>
      <c r="D1307" s="2">
        <v>43678</v>
      </c>
      <c r="E1307" s="2">
        <v>43678</v>
      </c>
      <c r="F1307" s="2" t="str">
        <f t="shared" si="20"/>
        <v>495102643678</v>
      </c>
      <c r="G1307" s="36">
        <v>250</v>
      </c>
      <c r="H1307" s="1">
        <f>IFERROR(DATEDIF(Таблица1[[#This Row],[Дата начала работы]],Таблица1[[#This Row],[Месяц]],"m"),"-")</f>
        <v>0</v>
      </c>
      <c r="I1307" s="50">
        <v>2</v>
      </c>
      <c r="J1307">
        <v>1</v>
      </c>
      <c r="K1307" s="31">
        <v>35342</v>
      </c>
      <c r="L1307">
        <f>IFERROR(DATEDIF(Таблица1[[#This Row],[ДР]],Таблица1[[#This Row],[Дата начала работы]],"y"),"-")</f>
        <v>22</v>
      </c>
      <c r="M1307" s="3" t="s">
        <v>289</v>
      </c>
      <c r="N1307" s="3" t="s">
        <v>352</v>
      </c>
      <c r="O1307" s="3" t="s">
        <v>285</v>
      </c>
      <c r="P1307" s="3">
        <v>1</v>
      </c>
      <c r="Q1307" s="3">
        <v>0</v>
      </c>
      <c r="R1307" s="3">
        <v>0</v>
      </c>
      <c r="S1307" s="3">
        <v>1</v>
      </c>
      <c r="T1307" s="3">
        <v>0</v>
      </c>
      <c r="U1307" s="3">
        <v>0</v>
      </c>
      <c r="V1307" s="3">
        <v>1</v>
      </c>
      <c r="W1307" s="3">
        <v>1</v>
      </c>
      <c r="X1307" s="3">
        <v>0</v>
      </c>
      <c r="Y1307" s="6">
        <v>1</v>
      </c>
      <c r="Z1307" s="4">
        <v>0</v>
      </c>
      <c r="AA1307" s="4">
        <v>0.75</v>
      </c>
      <c r="AB1307">
        <v>5</v>
      </c>
      <c r="AC1307">
        <v>0</v>
      </c>
      <c r="AD1307" s="26">
        <v>3</v>
      </c>
      <c r="AE1307" s="26">
        <v>5</v>
      </c>
      <c r="AF1307" s="26">
        <v>83.333333330000002</v>
      </c>
      <c r="AG1307" s="26">
        <v>0</v>
      </c>
      <c r="AH1307" s="41" t="e">
        <v>#VALUE!</v>
      </c>
      <c r="AI1307" s="41">
        <v>0.84375</v>
      </c>
      <c r="AJ1307" s="26">
        <v>0.9</v>
      </c>
      <c r="AK1307" s="26">
        <v>0.75</v>
      </c>
      <c r="AL1307" s="26">
        <v>0.92680000000000007</v>
      </c>
    </row>
    <row r="1308" spans="1:38" ht="15" thickBot="1" x14ac:dyDescent="0.4">
      <c r="A1308" s="5">
        <v>4951109</v>
      </c>
      <c r="B1308" s="39" t="s">
        <v>467</v>
      </c>
      <c r="C1308" s="5" t="s">
        <v>318</v>
      </c>
      <c r="D1308" s="2">
        <v>43647</v>
      </c>
      <c r="E1308" s="2">
        <v>43647</v>
      </c>
      <c r="F1308" s="2" t="str">
        <f t="shared" si="20"/>
        <v>495110943647</v>
      </c>
      <c r="G1308" s="36">
        <v>250</v>
      </c>
      <c r="H1308" s="1">
        <f>IFERROR(DATEDIF(Таблица1[[#This Row],[Дата начала работы]],Таблица1[[#This Row],[Месяц]],"m"),"-")</f>
        <v>0</v>
      </c>
      <c r="I1308" s="50">
        <v>3</v>
      </c>
      <c r="J1308">
        <v>1</v>
      </c>
      <c r="K1308" s="31">
        <v>33367</v>
      </c>
      <c r="L1308">
        <f>IFERROR(DATEDIF(Таблица1[[#This Row],[ДР]],Таблица1[[#This Row],[Дата начала работы]],"y"),"-")</f>
        <v>28</v>
      </c>
      <c r="M1308" s="3" t="s">
        <v>287</v>
      </c>
      <c r="N1308" s="3" t="s">
        <v>432</v>
      </c>
      <c r="O1308" s="3" t="s">
        <v>313</v>
      </c>
      <c r="P1308" s="3">
        <v>1</v>
      </c>
      <c r="Q1308" s="3">
        <v>1</v>
      </c>
      <c r="R1308" s="3">
        <v>0</v>
      </c>
      <c r="S1308" s="3">
        <v>0</v>
      </c>
      <c r="T1308" s="3">
        <v>0</v>
      </c>
      <c r="U1308" s="3">
        <v>1</v>
      </c>
      <c r="V1308" s="3">
        <v>1</v>
      </c>
      <c r="W1308" s="3">
        <v>1</v>
      </c>
      <c r="X1308" s="3">
        <v>1</v>
      </c>
      <c r="Y1308" s="6">
        <v>1</v>
      </c>
      <c r="Z1308" s="4">
        <v>0</v>
      </c>
      <c r="AA1308" s="4">
        <v>1</v>
      </c>
      <c r="AB1308">
        <v>0</v>
      </c>
      <c r="AC1308">
        <v>0</v>
      </c>
      <c r="AD1308" s="26">
        <v>2</v>
      </c>
      <c r="AE1308" s="26">
        <v>3</v>
      </c>
      <c r="AF1308" s="26">
        <v>100</v>
      </c>
      <c r="AG1308" s="26">
        <v>0</v>
      </c>
      <c r="AH1308" s="41" t="e">
        <v>#VALUE!</v>
      </c>
      <c r="AI1308" s="41">
        <v>0.72021751824817482</v>
      </c>
      <c r="AJ1308" s="26">
        <v>0.9288597080291966</v>
      </c>
      <c r="AK1308" s="26">
        <v>0.67735854014598551</v>
      </c>
      <c r="AL1308" s="26">
        <v>0.77278788321167746</v>
      </c>
    </row>
    <row r="1309" spans="1:38" ht="15" thickBot="1" x14ac:dyDescent="0.4">
      <c r="A1309" s="5">
        <v>4951109</v>
      </c>
      <c r="B1309" s="39" t="s">
        <v>467</v>
      </c>
      <c r="C1309" s="5" t="s">
        <v>318</v>
      </c>
      <c r="D1309" s="2">
        <v>43678</v>
      </c>
      <c r="E1309" s="2">
        <v>43647</v>
      </c>
      <c r="F1309" s="2" t="str">
        <f t="shared" si="20"/>
        <v>495110943678</v>
      </c>
      <c r="G1309" s="36">
        <v>250</v>
      </c>
      <c r="H1309" s="1">
        <f>IFERROR(DATEDIF(Таблица1[[#This Row],[Дата начала работы]],Таблица1[[#This Row],[Месяц]],"m"),"-")</f>
        <v>1</v>
      </c>
      <c r="I1309" s="50">
        <v>3</v>
      </c>
      <c r="J1309">
        <v>1</v>
      </c>
      <c r="K1309" s="31">
        <v>33367</v>
      </c>
      <c r="L1309">
        <f>IFERROR(DATEDIF(Таблица1[[#This Row],[ДР]],Таблица1[[#This Row],[Дата начала работы]],"y"),"-")</f>
        <v>28</v>
      </c>
      <c r="M1309" s="3" t="s">
        <v>287</v>
      </c>
      <c r="N1309" s="3" t="s">
        <v>432</v>
      </c>
      <c r="O1309" s="3" t="s">
        <v>313</v>
      </c>
      <c r="P1309" s="3">
        <v>1</v>
      </c>
      <c r="Q1309" s="3">
        <v>1</v>
      </c>
      <c r="R1309" s="3">
        <v>0</v>
      </c>
      <c r="S1309" s="3">
        <v>0</v>
      </c>
      <c r="T1309" s="3">
        <v>0</v>
      </c>
      <c r="U1309" s="3">
        <v>1</v>
      </c>
      <c r="V1309" s="3">
        <v>1</v>
      </c>
      <c r="W1309" s="3">
        <v>1</v>
      </c>
      <c r="X1309" s="3">
        <v>1</v>
      </c>
      <c r="Y1309" s="6">
        <v>0.1111</v>
      </c>
      <c r="Z1309" s="4">
        <v>0</v>
      </c>
      <c r="AA1309" s="4">
        <v>1</v>
      </c>
      <c r="AB1309">
        <v>5</v>
      </c>
      <c r="AC1309">
        <v>0</v>
      </c>
      <c r="AD1309" s="26">
        <v>3</v>
      </c>
      <c r="AE1309" s="26">
        <v>11</v>
      </c>
      <c r="AF1309" s="26">
        <v>100</v>
      </c>
      <c r="AG1309" s="26">
        <v>0</v>
      </c>
      <c r="AH1309" s="41">
        <v>1</v>
      </c>
      <c r="AI1309" s="41">
        <v>0.72021751824817482</v>
      </c>
      <c r="AJ1309" s="26">
        <v>0.9288597080291966</v>
      </c>
      <c r="AK1309" s="26">
        <v>0.67735854014598551</v>
      </c>
      <c r="AL1309" s="26">
        <v>0.77278788321167746</v>
      </c>
    </row>
    <row r="1310" spans="1:38" ht="15" thickBot="1" x14ac:dyDescent="0.4">
      <c r="A1310" s="5">
        <v>4951186</v>
      </c>
      <c r="B1310" s="39" t="s">
        <v>715</v>
      </c>
      <c r="C1310" s="5" t="s">
        <v>317</v>
      </c>
      <c r="D1310" s="2">
        <v>43678</v>
      </c>
      <c r="E1310" s="2">
        <v>43678</v>
      </c>
      <c r="F1310" s="2" t="str">
        <f t="shared" si="20"/>
        <v>495118643678</v>
      </c>
      <c r="G1310" s="36">
        <v>250</v>
      </c>
      <c r="H1310" s="1">
        <f>IFERROR(DATEDIF(Таблица1[[#This Row],[Дата начала работы]],Таблица1[[#This Row],[Месяц]],"m"),"-")</f>
        <v>0</v>
      </c>
      <c r="I1310" s="50">
        <v>25</v>
      </c>
      <c r="J1310">
        <v>1</v>
      </c>
      <c r="K1310" s="31">
        <v>27748</v>
      </c>
      <c r="L1310">
        <f>IFERROR(DATEDIF(Таблица1[[#This Row],[ДР]],Таблица1[[#This Row],[Дата начала работы]],"y"),"-")</f>
        <v>43</v>
      </c>
      <c r="M1310" s="3" t="s">
        <v>287</v>
      </c>
      <c r="N1310" s="3" t="s">
        <v>353</v>
      </c>
      <c r="O1310" s="3" t="s">
        <v>285</v>
      </c>
      <c r="P1310" s="3">
        <v>1</v>
      </c>
      <c r="Q1310" s="3">
        <v>1</v>
      </c>
      <c r="R1310" s="3">
        <v>0</v>
      </c>
      <c r="S1310" s="3">
        <v>0</v>
      </c>
      <c r="T1310" s="3">
        <v>0</v>
      </c>
      <c r="U1310" s="3">
        <v>0</v>
      </c>
      <c r="V1310" s="3">
        <v>1</v>
      </c>
      <c r="W1310" s="3">
        <v>1</v>
      </c>
      <c r="X1310" s="3">
        <v>1</v>
      </c>
      <c r="Y1310" s="6">
        <v>1</v>
      </c>
      <c r="Z1310" s="4">
        <v>0</v>
      </c>
      <c r="AA1310" s="4">
        <v>1</v>
      </c>
      <c r="AB1310">
        <v>0</v>
      </c>
      <c r="AC1310">
        <v>0</v>
      </c>
      <c r="AD1310" s="26">
        <v>1</v>
      </c>
      <c r="AE1310" s="26">
        <v>4</v>
      </c>
      <c r="AF1310" s="26">
        <v>100</v>
      </c>
      <c r="AG1310" s="26">
        <v>0</v>
      </c>
      <c r="AH1310" s="41" t="e">
        <v>#VALUE!</v>
      </c>
      <c r="AI1310" s="41">
        <v>0.94789999999999996</v>
      </c>
      <c r="AJ1310" s="26">
        <v>0.8</v>
      </c>
      <c r="AK1310" s="26">
        <v>0.95</v>
      </c>
      <c r="AL1310" s="26">
        <v>0.95120000000000005</v>
      </c>
    </row>
    <row r="1311" spans="1:38" ht="15" thickBot="1" x14ac:dyDescent="0.4">
      <c r="A1311" s="5">
        <v>4951205</v>
      </c>
      <c r="B1311" s="39" t="s">
        <v>448</v>
      </c>
      <c r="C1311" s="5" t="s">
        <v>318</v>
      </c>
      <c r="D1311" s="2">
        <v>43647</v>
      </c>
      <c r="E1311" s="2">
        <v>43647</v>
      </c>
      <c r="F1311" s="2" t="str">
        <f t="shared" si="20"/>
        <v>495120543647</v>
      </c>
      <c r="G1311" s="36">
        <v>250</v>
      </c>
      <c r="H1311" s="1">
        <f>IFERROR(DATEDIF(Таблица1[[#This Row],[Дата начала работы]],Таблица1[[#This Row],[Месяц]],"m"),"-")</f>
        <v>0</v>
      </c>
      <c r="I1311" s="50">
        <v>18</v>
      </c>
      <c r="J1311">
        <v>1</v>
      </c>
      <c r="K1311" s="31">
        <v>29021</v>
      </c>
      <c r="L1311">
        <f>IFERROR(DATEDIF(Таблица1[[#This Row],[ДР]],Таблица1[[#This Row],[Дата начала работы]],"y"),"-")</f>
        <v>40</v>
      </c>
      <c r="M1311" s="3" t="s">
        <v>287</v>
      </c>
      <c r="N1311" s="3" t="s">
        <v>407</v>
      </c>
      <c r="O1311" s="3" t="s">
        <v>314</v>
      </c>
      <c r="P1311" s="3">
        <v>1</v>
      </c>
      <c r="Q1311" s="3">
        <v>0</v>
      </c>
      <c r="R1311" s="3">
        <v>0</v>
      </c>
      <c r="S1311" s="3">
        <v>0</v>
      </c>
      <c r="T1311" s="3">
        <v>0</v>
      </c>
      <c r="U1311" s="3">
        <v>1</v>
      </c>
      <c r="V1311" s="3">
        <v>1</v>
      </c>
      <c r="W1311" s="3">
        <v>1</v>
      </c>
      <c r="X1311" s="3">
        <v>1</v>
      </c>
      <c r="Y1311" s="6">
        <v>0.77780000000000005</v>
      </c>
      <c r="Z1311" s="4">
        <v>0</v>
      </c>
      <c r="AA1311" s="4">
        <v>1</v>
      </c>
      <c r="AB1311">
        <v>0</v>
      </c>
      <c r="AC1311">
        <v>0</v>
      </c>
      <c r="AD1311" s="26">
        <v>2</v>
      </c>
      <c r="AE1311" s="26">
        <v>9</v>
      </c>
      <c r="AF1311" s="26">
        <v>100</v>
      </c>
      <c r="AG1311" s="26">
        <v>0</v>
      </c>
      <c r="AH1311" s="41" t="e">
        <v>#VALUE!</v>
      </c>
      <c r="AI1311" s="41">
        <v>0.77500000000000002</v>
      </c>
      <c r="AJ1311" s="26">
        <v>0.66669999999999996</v>
      </c>
      <c r="AK1311" s="26">
        <v>0.72970000000000002</v>
      </c>
      <c r="AL1311" s="26">
        <v>0.9</v>
      </c>
    </row>
    <row r="1312" spans="1:38" ht="15" thickBot="1" x14ac:dyDescent="0.4">
      <c r="A1312" s="5">
        <v>4951205</v>
      </c>
      <c r="B1312" s="39" t="s">
        <v>448</v>
      </c>
      <c r="C1312" s="5" t="s">
        <v>318</v>
      </c>
      <c r="D1312" s="2">
        <v>43678</v>
      </c>
      <c r="E1312" s="2">
        <v>43647</v>
      </c>
      <c r="F1312" s="2" t="str">
        <f t="shared" si="20"/>
        <v>495120543678</v>
      </c>
      <c r="G1312" s="36">
        <v>250</v>
      </c>
      <c r="H1312" s="1">
        <f>IFERROR(DATEDIF(Таблица1[[#This Row],[Дата начала работы]],Таблица1[[#This Row],[Месяц]],"m"),"-")</f>
        <v>1</v>
      </c>
      <c r="I1312" s="50">
        <v>18</v>
      </c>
      <c r="J1312" s="29">
        <v>1</v>
      </c>
      <c r="K1312" s="32">
        <v>29021</v>
      </c>
      <c r="L1312">
        <f>IFERROR(DATEDIF(Таблица1[[#This Row],[ДР]],Таблица1[[#This Row],[Дата начала работы]],"y"),"-")</f>
        <v>40</v>
      </c>
      <c r="M1312" s="3" t="s">
        <v>287</v>
      </c>
      <c r="N1312" s="3" t="s">
        <v>407</v>
      </c>
      <c r="O1312" s="3" t="s">
        <v>314</v>
      </c>
      <c r="P1312" s="3">
        <v>1</v>
      </c>
      <c r="Q1312" s="3">
        <v>0</v>
      </c>
      <c r="R1312" s="3">
        <v>0</v>
      </c>
      <c r="S1312" s="3">
        <v>0</v>
      </c>
      <c r="T1312" s="3">
        <v>0</v>
      </c>
      <c r="U1312" s="3">
        <v>1</v>
      </c>
      <c r="V1312" s="3">
        <v>1</v>
      </c>
      <c r="W1312" s="3">
        <v>1</v>
      </c>
      <c r="X1312" s="3">
        <v>1</v>
      </c>
      <c r="Y1312" s="6">
        <v>1</v>
      </c>
      <c r="Z1312" s="4">
        <v>0</v>
      </c>
      <c r="AA1312" s="4">
        <v>1</v>
      </c>
      <c r="AB1312">
        <v>18</v>
      </c>
      <c r="AC1312">
        <v>2</v>
      </c>
      <c r="AD1312" s="26">
        <v>2</v>
      </c>
      <c r="AE1312" s="26">
        <v>12</v>
      </c>
      <c r="AF1312" s="26">
        <v>100</v>
      </c>
      <c r="AG1312" s="26">
        <v>0</v>
      </c>
      <c r="AH1312" s="41">
        <v>1</v>
      </c>
      <c r="AI1312" s="41">
        <v>0.77500000000000002</v>
      </c>
      <c r="AJ1312" s="26">
        <v>0.66669999999999996</v>
      </c>
      <c r="AK1312" s="26">
        <v>0.72970000000000002</v>
      </c>
      <c r="AL1312" s="26">
        <v>0.9</v>
      </c>
    </row>
    <row r="1313" spans="1:38" ht="15" thickBot="1" x14ac:dyDescent="0.4">
      <c r="A1313" s="5">
        <v>4951327</v>
      </c>
      <c r="B1313" s="39" t="s">
        <v>627</v>
      </c>
      <c r="C1313" s="5" t="s">
        <v>318</v>
      </c>
      <c r="D1313" s="2">
        <v>43647</v>
      </c>
      <c r="E1313" s="2">
        <v>43647</v>
      </c>
      <c r="F1313" s="2" t="str">
        <f t="shared" si="20"/>
        <v>495132743647</v>
      </c>
      <c r="G1313" s="36">
        <v>250</v>
      </c>
      <c r="H1313" s="1">
        <f>IFERROR(DATEDIF(Таблица1[[#This Row],[Дата начала работы]],Таблица1[[#This Row],[Месяц]],"m"),"-")</f>
        <v>0</v>
      </c>
      <c r="I1313" s="50">
        <v>4</v>
      </c>
      <c r="J1313" s="29">
        <v>1</v>
      </c>
      <c r="K1313" s="32">
        <v>35028</v>
      </c>
      <c r="L1313">
        <f>IFERROR(DATEDIF(Таблица1[[#This Row],[ДР]],Таблица1[[#This Row],[Дата начала работы]],"y"),"-")</f>
        <v>23</v>
      </c>
      <c r="M1313" s="3" t="s">
        <v>287</v>
      </c>
      <c r="N1313" s="3" t="s">
        <v>401</v>
      </c>
      <c r="O1313" s="3" t="s">
        <v>314</v>
      </c>
      <c r="P1313" s="3">
        <v>1</v>
      </c>
      <c r="Q1313" s="3">
        <v>0</v>
      </c>
      <c r="R1313" s="3">
        <v>0</v>
      </c>
      <c r="S1313" s="3">
        <v>1</v>
      </c>
      <c r="T1313" s="3">
        <v>0</v>
      </c>
      <c r="U1313" s="3">
        <v>0</v>
      </c>
      <c r="V1313" s="3">
        <v>1</v>
      </c>
      <c r="W1313" s="3">
        <v>1</v>
      </c>
      <c r="X1313" s="3">
        <v>1</v>
      </c>
      <c r="Y1313" s="6">
        <v>1</v>
      </c>
      <c r="Z1313" s="4">
        <v>0</v>
      </c>
      <c r="AA1313" s="4">
        <v>1</v>
      </c>
      <c r="AB1313">
        <v>0</v>
      </c>
      <c r="AC1313">
        <v>0</v>
      </c>
      <c r="AD1313" s="26">
        <v>2</v>
      </c>
      <c r="AE1313" s="26">
        <v>6</v>
      </c>
      <c r="AF1313" s="26">
        <v>100</v>
      </c>
      <c r="AG1313" s="26">
        <v>0</v>
      </c>
      <c r="AH1313" s="41" t="e">
        <v>#VALUE!</v>
      </c>
      <c r="AI1313" s="41">
        <v>0.72021751824817482</v>
      </c>
      <c r="AJ1313" s="26">
        <v>0.9288597080291966</v>
      </c>
      <c r="AK1313" s="26">
        <v>0.67735854014598551</v>
      </c>
      <c r="AL1313" s="26">
        <v>0.77278788321167746</v>
      </c>
    </row>
    <row r="1314" spans="1:38" ht="15" thickBot="1" x14ac:dyDescent="0.4">
      <c r="A1314" s="5">
        <v>4951327</v>
      </c>
      <c r="B1314" s="39" t="s">
        <v>627</v>
      </c>
      <c r="C1314" s="5" t="s">
        <v>318</v>
      </c>
      <c r="D1314" s="2">
        <v>43678</v>
      </c>
      <c r="E1314" s="2">
        <v>43647</v>
      </c>
      <c r="F1314" s="2" t="str">
        <f t="shared" si="20"/>
        <v>495132743678</v>
      </c>
      <c r="G1314" s="36">
        <v>250</v>
      </c>
      <c r="H1314" s="1">
        <f>IFERROR(DATEDIF(Таблица1[[#This Row],[Дата начала работы]],Таблица1[[#This Row],[Месяц]],"m"),"-")</f>
        <v>1</v>
      </c>
      <c r="I1314" s="50">
        <v>4</v>
      </c>
      <c r="J1314" s="29">
        <v>1</v>
      </c>
      <c r="K1314" s="32">
        <v>35028</v>
      </c>
      <c r="L1314">
        <f>IFERROR(DATEDIF(Таблица1[[#This Row],[ДР]],Таблица1[[#This Row],[Дата начала работы]],"y"),"-")</f>
        <v>23</v>
      </c>
      <c r="M1314" s="3" t="s">
        <v>287</v>
      </c>
      <c r="N1314" s="3" t="s">
        <v>401</v>
      </c>
      <c r="O1314" s="3" t="s">
        <v>314</v>
      </c>
      <c r="P1314" s="3">
        <v>1</v>
      </c>
      <c r="Q1314" s="3">
        <v>0</v>
      </c>
      <c r="R1314" s="3">
        <v>0</v>
      </c>
      <c r="S1314" s="3">
        <v>1</v>
      </c>
      <c r="T1314" s="3">
        <v>0</v>
      </c>
      <c r="U1314" s="3">
        <v>0</v>
      </c>
      <c r="V1314" s="3">
        <v>1</v>
      </c>
      <c r="W1314" s="3">
        <v>1</v>
      </c>
      <c r="X1314" s="3">
        <v>1</v>
      </c>
      <c r="Y1314" s="6">
        <v>0.8</v>
      </c>
      <c r="Z1314" s="4">
        <v>0</v>
      </c>
      <c r="AA1314" s="4">
        <v>1</v>
      </c>
      <c r="AB1314">
        <v>20</v>
      </c>
      <c r="AC1314">
        <v>10</v>
      </c>
      <c r="AD1314" s="26">
        <v>5</v>
      </c>
      <c r="AE1314" s="26">
        <v>19</v>
      </c>
      <c r="AF1314" s="26">
        <v>100</v>
      </c>
      <c r="AG1314" s="26">
        <v>0</v>
      </c>
      <c r="AH1314" s="41">
        <v>1</v>
      </c>
      <c r="AI1314" s="41">
        <v>0.72021751824817482</v>
      </c>
      <c r="AJ1314" s="26">
        <v>0.9288597080291966</v>
      </c>
      <c r="AK1314" s="26">
        <v>0.67735854014598551</v>
      </c>
      <c r="AL1314" s="26">
        <v>0.77278788321167746</v>
      </c>
    </row>
    <row r="1315" spans="1:38" ht="15" thickBot="1" x14ac:dyDescent="0.4">
      <c r="A1315" s="5">
        <v>4951509</v>
      </c>
      <c r="B1315" s="39" t="s">
        <v>546</v>
      </c>
      <c r="C1315" s="5" t="s">
        <v>317</v>
      </c>
      <c r="D1315" s="2">
        <v>43678</v>
      </c>
      <c r="E1315" s="2">
        <v>43678</v>
      </c>
      <c r="F1315" s="2" t="str">
        <f t="shared" si="20"/>
        <v>495150943678</v>
      </c>
      <c r="G1315" s="36">
        <v>250</v>
      </c>
      <c r="H1315" s="1">
        <f>IFERROR(DATEDIF(Таблица1[[#This Row],[Дата начала работы]],Таблица1[[#This Row],[Месяц]],"m"),"-")</f>
        <v>0</v>
      </c>
      <c r="I1315" s="50">
        <v>4</v>
      </c>
      <c r="J1315">
        <v>1</v>
      </c>
      <c r="K1315" s="31">
        <v>35071</v>
      </c>
      <c r="L1315">
        <f>IFERROR(DATEDIF(Таблица1[[#This Row],[ДР]],Таблица1[[#This Row],[Дата начала работы]],"y"),"-")</f>
        <v>23</v>
      </c>
      <c r="M1315" s="3" t="s">
        <v>288</v>
      </c>
      <c r="N1315" s="3" t="s">
        <v>329</v>
      </c>
      <c r="O1315" s="3" t="s">
        <v>285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1</v>
      </c>
      <c r="V1315" s="3">
        <v>1</v>
      </c>
      <c r="W1315" s="3">
        <v>0</v>
      </c>
      <c r="X1315" s="3">
        <v>1</v>
      </c>
      <c r="Y1315" s="6">
        <v>1</v>
      </c>
      <c r="Z1315" s="4">
        <v>0</v>
      </c>
      <c r="AA1315" s="4">
        <v>-1</v>
      </c>
      <c r="AB1315">
        <v>7</v>
      </c>
      <c r="AC1315">
        <v>7</v>
      </c>
      <c r="AD1315" s="26">
        <v>1</v>
      </c>
      <c r="AE1315" s="26">
        <v>1</v>
      </c>
      <c r="AF1315" s="26">
        <v>100</v>
      </c>
      <c r="AG1315" s="26">
        <v>0</v>
      </c>
      <c r="AH1315" s="41" t="e">
        <v>#VALUE!</v>
      </c>
      <c r="AI1315" s="41">
        <v>0.72021751824817482</v>
      </c>
      <c r="AJ1315" s="26">
        <v>0.9288597080291966</v>
      </c>
      <c r="AK1315" s="26">
        <v>0.67735854014598551</v>
      </c>
      <c r="AL1315" s="26">
        <v>0.77278788321167746</v>
      </c>
    </row>
    <row r="1316" spans="1:38" ht="15" thickBot="1" x14ac:dyDescent="0.4">
      <c r="A1316" s="7">
        <v>5067153</v>
      </c>
      <c r="B1316" s="40" t="s">
        <v>691</v>
      </c>
      <c r="C1316" s="5" t="s">
        <v>317</v>
      </c>
      <c r="D1316" s="8">
        <v>43678</v>
      </c>
      <c r="E1316" s="8">
        <v>43678</v>
      </c>
      <c r="F1316" s="8" t="str">
        <f t="shared" si="20"/>
        <v>506715343678</v>
      </c>
      <c r="G1316" s="37">
        <v>250</v>
      </c>
      <c r="H1316" s="1">
        <f>IFERROR(DATEDIF(Таблица1[[#This Row],[Дата начала работы]],Таблица1[[#This Row],[Месяц]],"m"),"-")</f>
        <v>0</v>
      </c>
      <c r="I1316" s="50">
        <v>6</v>
      </c>
      <c r="J1316" s="29">
        <v>0</v>
      </c>
      <c r="K1316" s="32">
        <v>34015</v>
      </c>
      <c r="L1316">
        <f>IFERROR(DATEDIF(Таблица1[[#This Row],[ДР]],Таблица1[[#This Row],[Дата начала работы]],"y"),"-")</f>
        <v>26</v>
      </c>
      <c r="M1316" s="30" t="s">
        <v>287</v>
      </c>
      <c r="N1316" s="3" t="s">
        <v>354</v>
      </c>
      <c r="O1316" s="3" t="s">
        <v>285</v>
      </c>
      <c r="P1316" s="3">
        <v>1</v>
      </c>
      <c r="Q1316" s="3">
        <v>0</v>
      </c>
      <c r="R1316" s="3">
        <v>1</v>
      </c>
      <c r="S1316" s="3">
        <v>0</v>
      </c>
      <c r="T1316" s="3">
        <v>0</v>
      </c>
      <c r="U1316" s="3">
        <v>0</v>
      </c>
      <c r="V1316" s="3">
        <v>1</v>
      </c>
      <c r="W1316" s="3">
        <v>1</v>
      </c>
      <c r="X1316" s="3">
        <v>0</v>
      </c>
      <c r="Y1316" s="9">
        <v>1</v>
      </c>
      <c r="Z1316" s="4">
        <v>0.5</v>
      </c>
      <c r="AA1316" s="4">
        <v>1</v>
      </c>
      <c r="AB1316">
        <v>0</v>
      </c>
      <c r="AC1316">
        <v>0</v>
      </c>
      <c r="AD1316" s="26">
        <v>2</v>
      </c>
      <c r="AE1316" s="26">
        <v>3</v>
      </c>
      <c r="AF1316" s="26">
        <v>100</v>
      </c>
      <c r="AG1316" s="26">
        <v>0</v>
      </c>
      <c r="AH1316" s="41" t="e">
        <v>#VALUE!</v>
      </c>
      <c r="AI1316" s="41">
        <v>0.57814999999999994</v>
      </c>
      <c r="AJ1316" s="26">
        <v>1</v>
      </c>
      <c r="AK1316" s="26">
        <v>0.57499999999999996</v>
      </c>
      <c r="AL1316" s="26">
        <v>0.53654999999999997</v>
      </c>
    </row>
    <row r="1317" spans="1:38" ht="15" thickBot="1" x14ac:dyDescent="0.4">
      <c r="A1317" s="5">
        <v>5067181</v>
      </c>
      <c r="B1317" s="39" t="s">
        <v>737</v>
      </c>
      <c r="C1317" s="5" t="s">
        <v>317</v>
      </c>
      <c r="D1317" s="2">
        <v>43678</v>
      </c>
      <c r="E1317" s="2">
        <v>43678</v>
      </c>
      <c r="F1317" s="2" t="str">
        <f t="shared" si="20"/>
        <v>506718143678</v>
      </c>
      <c r="G1317" s="36">
        <v>250</v>
      </c>
      <c r="H1317" s="1">
        <f>IFERROR(DATEDIF(Таблица1[[#This Row],[Дата начала работы]],Таблица1[[#This Row],[Месяц]],"m"),"-")</f>
        <v>0</v>
      </c>
      <c r="I1317" s="51">
        <v>15</v>
      </c>
      <c r="J1317" s="27">
        <v>1</v>
      </c>
      <c r="K1317" s="33">
        <v>30296</v>
      </c>
      <c r="L1317">
        <f>IFERROR(DATEDIF(Таблица1[[#This Row],[ДР]],Таблица1[[#This Row],[Дата начала работы]],"y"),"-")</f>
        <v>36</v>
      </c>
      <c r="M1317" s="30" t="s">
        <v>286</v>
      </c>
      <c r="N1317" s="3" t="s">
        <v>355</v>
      </c>
      <c r="O1317" s="3" t="s">
        <v>285</v>
      </c>
      <c r="P1317" s="3">
        <v>1</v>
      </c>
      <c r="Q1317" s="3">
        <v>1</v>
      </c>
      <c r="R1317" s="3">
        <v>0</v>
      </c>
      <c r="S1317" s="3">
        <v>0</v>
      </c>
      <c r="T1317" s="3">
        <v>0</v>
      </c>
      <c r="U1317" s="3">
        <v>0</v>
      </c>
      <c r="V1317" s="3">
        <v>1</v>
      </c>
      <c r="W1317" s="3">
        <v>1</v>
      </c>
      <c r="X1317" s="3">
        <v>0</v>
      </c>
      <c r="Y1317" s="6">
        <v>0.5</v>
      </c>
      <c r="Z1317" s="4">
        <v>0</v>
      </c>
      <c r="AA1317" s="4">
        <v>1</v>
      </c>
      <c r="AB1317">
        <v>0</v>
      </c>
      <c r="AC1317">
        <v>0</v>
      </c>
      <c r="AD1317" s="26">
        <v>1</v>
      </c>
      <c r="AE1317" s="26">
        <v>2</v>
      </c>
      <c r="AF1317" s="26">
        <v>66.666666669999998</v>
      </c>
      <c r="AG1317" s="26">
        <v>0</v>
      </c>
      <c r="AH1317" s="41" t="e">
        <v>#VALUE!</v>
      </c>
      <c r="AI1317" s="41">
        <v>0.72021751824817482</v>
      </c>
      <c r="AJ1317" s="26">
        <v>0.9288597080291966</v>
      </c>
      <c r="AK1317" s="26">
        <v>0.67735854014598551</v>
      </c>
      <c r="AL1317" s="26">
        <v>0.77278788321167746</v>
      </c>
    </row>
    <row r="1318" spans="1:38" ht="15" thickBot="1" x14ac:dyDescent="0.4">
      <c r="A1318" s="5">
        <v>5152620</v>
      </c>
      <c r="B1318" s="39" t="s">
        <v>724</v>
      </c>
      <c r="C1318" s="5" t="s">
        <v>317</v>
      </c>
      <c r="D1318" s="2">
        <v>43678</v>
      </c>
      <c r="E1318" s="2">
        <v>43678</v>
      </c>
      <c r="F1318" s="2" t="str">
        <f t="shared" si="20"/>
        <v>515262043678</v>
      </c>
      <c r="G1318" s="36">
        <v>0</v>
      </c>
      <c r="H1318" s="1">
        <f>IFERROR(DATEDIF(Таблица1[[#This Row],[Дата начала работы]],Таблица1[[#This Row],[Месяц]],"m"),"-")</f>
        <v>0</v>
      </c>
      <c r="I1318" s="51">
        <v>0</v>
      </c>
      <c r="J1318" s="27">
        <v>1</v>
      </c>
      <c r="K1318" s="33" t="s">
        <v>285</v>
      </c>
      <c r="L1318" t="str">
        <f>IFERROR(DATEDIF(Таблица1[[#This Row],[ДР]],Таблица1[[#This Row],[Дата начала работы]],"y"),"-")</f>
        <v>-</v>
      </c>
      <c r="M1318" s="3" t="s">
        <v>285</v>
      </c>
      <c r="N1318" s="3" t="s">
        <v>285</v>
      </c>
      <c r="O1318" s="3" t="s">
        <v>285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6">
        <v>0</v>
      </c>
      <c r="Z1318" s="4">
        <v>0</v>
      </c>
      <c r="AA1318" s="4">
        <v>1</v>
      </c>
      <c r="AB1318">
        <v>0</v>
      </c>
      <c r="AC1318">
        <v>0</v>
      </c>
      <c r="AD1318" s="26">
        <v>1</v>
      </c>
      <c r="AE1318" s="26">
        <v>2</v>
      </c>
      <c r="AF1318" s="26">
        <v>100</v>
      </c>
      <c r="AG1318" s="26">
        <v>0</v>
      </c>
      <c r="AH1318" s="41" t="e">
        <v>#VALUE!</v>
      </c>
      <c r="AI1318" s="41">
        <v>0.72021751824817482</v>
      </c>
      <c r="AJ1318" s="26">
        <v>0.9288597080291966</v>
      </c>
      <c r="AK1318" s="26">
        <v>0.67735854014598551</v>
      </c>
      <c r="AL1318" s="26">
        <v>0.77278788321167746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2314-56B6-4541-8EEE-4F720FEC667B}">
  <dimension ref="A1:J1323"/>
  <sheetViews>
    <sheetView workbookViewId="0">
      <selection activeCell="H7" sqref="H7"/>
    </sheetView>
  </sheetViews>
  <sheetFormatPr defaultRowHeight="14.5" x14ac:dyDescent="0.35"/>
  <cols>
    <col min="1" max="2" width="8.7265625" style="20"/>
    <col min="3" max="4" width="11.6328125" style="20" customWidth="1"/>
    <col min="5" max="6" width="8.7265625" style="20"/>
    <col min="7" max="7" width="10.54296875" style="20" customWidth="1"/>
    <col min="8" max="8" width="16.54296875" style="20" customWidth="1"/>
  </cols>
  <sheetData>
    <row r="1" spans="1:10" s="22" customFormat="1" ht="29.5" thickBot="1" x14ac:dyDescent="0.4">
      <c r="A1" s="11" t="s">
        <v>0</v>
      </c>
      <c r="B1" s="11" t="s">
        <v>1</v>
      </c>
      <c r="C1" s="11" t="s">
        <v>2</v>
      </c>
      <c r="D1" s="11" t="s">
        <v>3</v>
      </c>
      <c r="E1" s="21"/>
      <c r="F1" s="21"/>
      <c r="G1" s="11" t="s">
        <v>0</v>
      </c>
      <c r="H1" s="11" t="s">
        <v>304</v>
      </c>
    </row>
    <row r="2" spans="1:10" ht="15" thickBot="1" x14ac:dyDescent="0.4">
      <c r="A2" s="17">
        <v>4768371</v>
      </c>
      <c r="B2" s="18" t="s">
        <v>4</v>
      </c>
      <c r="C2" s="19">
        <v>43640</v>
      </c>
      <c r="D2" s="19">
        <v>43617</v>
      </c>
      <c r="E2" s="16"/>
      <c r="F2" s="16"/>
      <c r="G2" s="23">
        <v>1572923</v>
      </c>
      <c r="H2" s="24">
        <v>43556</v>
      </c>
      <c r="I2" t="str">
        <f t="shared" ref="I2:I65" si="0">G2&amp;H2</f>
        <v>157292343556</v>
      </c>
      <c r="J2" t="e">
        <f>VLOOKUP(I:I,final!F:F,1,0)</f>
        <v>#N/A</v>
      </c>
    </row>
    <row r="3" spans="1:10" ht="15" thickBot="1" x14ac:dyDescent="0.4">
      <c r="A3" s="17">
        <v>4059850</v>
      </c>
      <c r="B3" s="18" t="s">
        <v>5</v>
      </c>
      <c r="C3" s="19">
        <v>43550</v>
      </c>
      <c r="D3" s="19">
        <v>43525</v>
      </c>
      <c r="E3" s="16"/>
      <c r="F3" s="16"/>
      <c r="G3" s="23">
        <v>1572923</v>
      </c>
      <c r="H3" s="24">
        <v>43586</v>
      </c>
      <c r="I3" t="str">
        <f t="shared" si="0"/>
        <v>157292343586</v>
      </c>
      <c r="J3" t="e">
        <f>VLOOKUP(I:I,final!F:F,1,0)</f>
        <v>#N/A</v>
      </c>
    </row>
    <row r="4" spans="1:10" ht="15" thickBot="1" x14ac:dyDescent="0.4">
      <c r="A4" s="17">
        <v>4532863</v>
      </c>
      <c r="B4" s="18" t="s">
        <v>6</v>
      </c>
      <c r="C4" s="19">
        <v>43610</v>
      </c>
      <c r="D4" s="19">
        <v>43586</v>
      </c>
      <c r="E4" s="16"/>
      <c r="F4" s="16"/>
      <c r="G4" s="23">
        <v>1572923</v>
      </c>
      <c r="H4" s="24">
        <v>43617</v>
      </c>
      <c r="I4" t="str">
        <f t="shared" si="0"/>
        <v>157292343617</v>
      </c>
      <c r="J4" t="e">
        <f>VLOOKUP(I:I,final!F:F,1,0)</f>
        <v>#N/A</v>
      </c>
    </row>
    <row r="5" spans="1:10" ht="15" thickBot="1" x14ac:dyDescent="0.4">
      <c r="A5" s="17">
        <v>4794026</v>
      </c>
      <c r="B5" s="18" t="s">
        <v>7</v>
      </c>
      <c r="C5" s="19">
        <v>43669</v>
      </c>
      <c r="D5" s="19">
        <v>43647</v>
      </c>
      <c r="E5" s="16"/>
      <c r="F5" s="16"/>
      <c r="G5" s="17">
        <v>5050841</v>
      </c>
      <c r="H5" s="19">
        <v>43678</v>
      </c>
      <c r="I5" t="str">
        <f t="shared" si="0"/>
        <v>505084143678</v>
      </c>
      <c r="J5" t="e">
        <f>VLOOKUP(I:I,final!F:F,1,0)</f>
        <v>#N/A</v>
      </c>
    </row>
    <row r="6" spans="1:10" ht="15" thickBot="1" x14ac:dyDescent="0.4">
      <c r="A6" s="17">
        <v>4524483</v>
      </c>
      <c r="B6" s="18" t="s">
        <v>8</v>
      </c>
      <c r="C6" s="19">
        <v>43608</v>
      </c>
      <c r="D6" s="19">
        <v>43586</v>
      </c>
      <c r="E6" s="16"/>
      <c r="F6" s="16"/>
      <c r="G6" s="17">
        <v>5152620</v>
      </c>
      <c r="H6" s="19">
        <v>43678</v>
      </c>
      <c r="I6" t="str">
        <f t="shared" si="0"/>
        <v>515262043678</v>
      </c>
      <c r="J6" t="str">
        <f>VLOOKUP(I:I,final!F:F,1,0)</f>
        <v>515262043678</v>
      </c>
    </row>
    <row r="7" spans="1:10" ht="15" thickBot="1" x14ac:dyDescent="0.4">
      <c r="A7" s="17">
        <v>4481129</v>
      </c>
      <c r="B7" s="18" t="s">
        <v>9</v>
      </c>
      <c r="C7" s="19">
        <v>43612</v>
      </c>
      <c r="D7" s="19">
        <v>43586</v>
      </c>
      <c r="E7" s="16"/>
      <c r="F7" s="16"/>
      <c r="G7" s="17">
        <v>5067181</v>
      </c>
      <c r="H7" s="19">
        <v>43678</v>
      </c>
      <c r="I7" t="str">
        <f t="shared" si="0"/>
        <v>506718143678</v>
      </c>
      <c r="J7" t="str">
        <f>VLOOKUP(I:I,final!F:F,1,0)</f>
        <v>506718143678</v>
      </c>
    </row>
    <row r="8" spans="1:10" ht="15" thickBot="1" x14ac:dyDescent="0.4">
      <c r="A8" s="17">
        <v>4951186</v>
      </c>
      <c r="B8" s="18" t="s">
        <v>10</v>
      </c>
      <c r="C8" s="19">
        <v>43686</v>
      </c>
      <c r="D8" s="19">
        <v>43678</v>
      </c>
      <c r="E8" s="16"/>
      <c r="F8" s="16"/>
      <c r="G8" s="17">
        <v>5067153</v>
      </c>
      <c r="H8" s="19">
        <v>43678</v>
      </c>
      <c r="I8" t="str">
        <f t="shared" si="0"/>
        <v>506715343678</v>
      </c>
      <c r="J8" t="str">
        <f>VLOOKUP(I:I,final!F:F,1,0)</f>
        <v>506715343678</v>
      </c>
    </row>
    <row r="9" spans="1:10" ht="15" thickBot="1" x14ac:dyDescent="0.4">
      <c r="A9" s="17">
        <v>4138913</v>
      </c>
      <c r="B9" s="18" t="s">
        <v>11</v>
      </c>
      <c r="C9" s="19">
        <v>43564</v>
      </c>
      <c r="D9" s="19">
        <v>43556</v>
      </c>
      <c r="E9" s="16"/>
      <c r="F9" s="16"/>
      <c r="G9" s="17">
        <v>4951509</v>
      </c>
      <c r="H9" s="19">
        <v>43678</v>
      </c>
      <c r="I9" t="str">
        <f t="shared" si="0"/>
        <v>495150943678</v>
      </c>
      <c r="J9" t="str">
        <f>VLOOKUP(I:I,final!F:F,1,0)</f>
        <v>495150943678</v>
      </c>
    </row>
    <row r="10" spans="1:10" ht="15" thickBot="1" x14ac:dyDescent="0.4">
      <c r="A10" s="17">
        <v>4590778</v>
      </c>
      <c r="B10" s="18" t="s">
        <v>12</v>
      </c>
      <c r="C10" s="19">
        <v>43640</v>
      </c>
      <c r="D10" s="19">
        <v>43617</v>
      </c>
      <c r="E10" s="16"/>
      <c r="F10" s="16"/>
      <c r="G10" s="17">
        <v>4951327</v>
      </c>
      <c r="H10" s="19">
        <v>43678</v>
      </c>
      <c r="I10" t="str">
        <f t="shared" si="0"/>
        <v>495132743678</v>
      </c>
      <c r="J10" t="str">
        <f>VLOOKUP(I:I,final!F:F,1,0)</f>
        <v>495132743678</v>
      </c>
    </row>
    <row r="11" spans="1:10" ht="15" thickBot="1" x14ac:dyDescent="0.4">
      <c r="A11" s="17">
        <v>3460740</v>
      </c>
      <c r="B11" s="18" t="s">
        <v>13</v>
      </c>
      <c r="C11" s="19">
        <v>43491</v>
      </c>
      <c r="D11" s="19">
        <v>43466</v>
      </c>
      <c r="E11" s="16"/>
      <c r="F11" s="16"/>
      <c r="G11" s="17">
        <v>4951327</v>
      </c>
      <c r="H11" s="19">
        <v>43647</v>
      </c>
      <c r="I11" t="str">
        <f t="shared" si="0"/>
        <v>495132743647</v>
      </c>
      <c r="J11" t="str">
        <f>VLOOKUP(I:I,final!F:F,1,0)</f>
        <v>495132743647</v>
      </c>
    </row>
    <row r="12" spans="1:10" ht="15" thickBot="1" x14ac:dyDescent="0.4">
      <c r="A12" s="17">
        <v>3296864</v>
      </c>
      <c r="B12" s="18" t="s">
        <v>14</v>
      </c>
      <c r="C12" s="19">
        <v>43477</v>
      </c>
      <c r="D12" s="19">
        <v>43466</v>
      </c>
      <c r="E12" s="16"/>
      <c r="F12" s="16"/>
      <c r="G12" s="17">
        <v>4951205</v>
      </c>
      <c r="H12" s="19">
        <v>43678</v>
      </c>
      <c r="I12" t="str">
        <f t="shared" si="0"/>
        <v>495120543678</v>
      </c>
      <c r="J12" t="str">
        <f>VLOOKUP(I:I,final!F:F,1,0)</f>
        <v>495120543678</v>
      </c>
    </row>
    <row r="13" spans="1:10" ht="15" thickBot="1" x14ac:dyDescent="0.4">
      <c r="A13" s="17">
        <v>3065353</v>
      </c>
      <c r="B13" s="18" t="s">
        <v>15</v>
      </c>
      <c r="C13" s="19">
        <v>43432</v>
      </c>
      <c r="D13" s="19">
        <v>43405</v>
      </c>
      <c r="E13" s="16"/>
      <c r="F13" s="16"/>
      <c r="G13" s="17">
        <v>4951205</v>
      </c>
      <c r="H13" s="19">
        <v>43647</v>
      </c>
      <c r="I13" t="str">
        <f t="shared" si="0"/>
        <v>495120543647</v>
      </c>
      <c r="J13" t="str">
        <f>VLOOKUP(I:I,final!F:F,1,0)</f>
        <v>495120543647</v>
      </c>
    </row>
    <row r="14" spans="1:10" ht="15" thickBot="1" x14ac:dyDescent="0.4">
      <c r="A14" s="17">
        <v>4951109</v>
      </c>
      <c r="B14" s="18" t="s">
        <v>16</v>
      </c>
      <c r="C14" s="19">
        <v>43671</v>
      </c>
      <c r="D14" s="19">
        <v>43647</v>
      </c>
      <c r="E14" s="16"/>
      <c r="F14" s="16"/>
      <c r="G14" s="17">
        <v>4951186</v>
      </c>
      <c r="H14" s="19">
        <v>43678</v>
      </c>
      <c r="I14" t="str">
        <f t="shared" si="0"/>
        <v>495118643678</v>
      </c>
      <c r="J14" t="str">
        <f>VLOOKUP(I:I,final!F:F,1,0)</f>
        <v>495118643678</v>
      </c>
    </row>
    <row r="15" spans="1:10" ht="15" thickBot="1" x14ac:dyDescent="0.4">
      <c r="A15" s="17">
        <v>4793183</v>
      </c>
      <c r="B15" s="18" t="s">
        <v>17</v>
      </c>
      <c r="C15" s="19">
        <v>43644</v>
      </c>
      <c r="D15" s="19">
        <v>43617</v>
      </c>
      <c r="E15" s="16"/>
      <c r="F15" s="16"/>
      <c r="G15" s="17">
        <v>4951109</v>
      </c>
      <c r="H15" s="19">
        <v>43678</v>
      </c>
      <c r="I15" t="str">
        <f t="shared" si="0"/>
        <v>495110943678</v>
      </c>
      <c r="J15" t="str">
        <f>VLOOKUP(I:I,final!F:F,1,0)</f>
        <v>495110943678</v>
      </c>
    </row>
    <row r="16" spans="1:10" ht="15" thickBot="1" x14ac:dyDescent="0.4">
      <c r="A16" s="17">
        <v>3664168</v>
      </c>
      <c r="B16" s="18" t="s">
        <v>18</v>
      </c>
      <c r="C16" s="19">
        <v>43510</v>
      </c>
      <c r="D16" s="19">
        <v>43497</v>
      </c>
      <c r="E16" s="16"/>
      <c r="F16" s="16"/>
      <c r="G16" s="17">
        <v>4951109</v>
      </c>
      <c r="H16" s="19">
        <v>43647</v>
      </c>
      <c r="I16" t="str">
        <f t="shared" si="0"/>
        <v>495110943647</v>
      </c>
      <c r="J16" t="str">
        <f>VLOOKUP(I:I,final!F:F,1,0)</f>
        <v>495110943647</v>
      </c>
    </row>
    <row r="17" spans="1:10" ht="15" thickBot="1" x14ac:dyDescent="0.4">
      <c r="A17" s="17">
        <v>4590972</v>
      </c>
      <c r="B17" s="18" t="s">
        <v>19</v>
      </c>
      <c r="C17" s="19">
        <v>43641</v>
      </c>
      <c r="D17" s="19">
        <v>43617</v>
      </c>
      <c r="E17" s="16"/>
      <c r="F17" s="16"/>
      <c r="G17" s="17">
        <v>4951026</v>
      </c>
      <c r="H17" s="19">
        <v>43678</v>
      </c>
      <c r="I17" t="str">
        <f t="shared" si="0"/>
        <v>495102643678</v>
      </c>
      <c r="J17" t="str">
        <f>VLOOKUP(I:I,final!F:F,1,0)</f>
        <v>495102643678</v>
      </c>
    </row>
    <row r="18" spans="1:10" ht="15" thickBot="1" x14ac:dyDescent="0.4">
      <c r="A18" s="17">
        <v>4590910</v>
      </c>
      <c r="B18" s="18" t="s">
        <v>20</v>
      </c>
      <c r="C18" s="19">
        <v>43626</v>
      </c>
      <c r="D18" s="19">
        <v>43617</v>
      </c>
      <c r="E18" s="16"/>
      <c r="F18" s="16"/>
      <c r="G18" s="17">
        <v>4950941</v>
      </c>
      <c r="H18" s="19">
        <v>43678</v>
      </c>
      <c r="I18" t="str">
        <f t="shared" si="0"/>
        <v>495094143678</v>
      </c>
      <c r="J18" t="str">
        <f>VLOOKUP(I:I,final!F:F,1,0)</f>
        <v>495094143678</v>
      </c>
    </row>
    <row r="19" spans="1:10" ht="15" thickBot="1" x14ac:dyDescent="0.4">
      <c r="A19" s="17">
        <v>2170253</v>
      </c>
      <c r="B19" s="18" t="s">
        <v>21</v>
      </c>
      <c r="C19" s="19">
        <v>43353</v>
      </c>
      <c r="D19" s="19">
        <v>43344</v>
      </c>
      <c r="E19" s="16"/>
      <c r="F19" s="16"/>
      <c r="G19" s="17">
        <v>4950941</v>
      </c>
      <c r="H19" s="19">
        <v>43647</v>
      </c>
      <c r="I19" t="str">
        <f t="shared" si="0"/>
        <v>495094143647</v>
      </c>
      <c r="J19" t="str">
        <f>VLOOKUP(I:I,final!F:F,1,0)</f>
        <v>495094143647</v>
      </c>
    </row>
    <row r="20" spans="1:10" ht="15" thickBot="1" x14ac:dyDescent="0.4">
      <c r="A20" s="17">
        <v>2739426</v>
      </c>
      <c r="B20" s="18" t="s">
        <v>22</v>
      </c>
      <c r="C20" s="19">
        <v>43578</v>
      </c>
      <c r="D20" s="19">
        <v>43556</v>
      </c>
      <c r="E20" s="16"/>
      <c r="F20" s="16"/>
      <c r="G20" s="17">
        <v>4944089</v>
      </c>
      <c r="H20" s="19">
        <v>43678</v>
      </c>
      <c r="I20" t="str">
        <f t="shared" si="0"/>
        <v>494408943678</v>
      </c>
      <c r="J20" t="str">
        <f>VLOOKUP(I:I,final!F:F,1,0)</f>
        <v>494408943678</v>
      </c>
    </row>
    <row r="21" spans="1:10" ht="15" thickBot="1" x14ac:dyDescent="0.4">
      <c r="A21" s="17">
        <v>5067181</v>
      </c>
      <c r="B21" s="18" t="s">
        <v>23</v>
      </c>
      <c r="C21" s="19">
        <v>43688</v>
      </c>
      <c r="D21" s="19">
        <v>43678</v>
      </c>
      <c r="E21" s="16"/>
      <c r="F21" s="16"/>
      <c r="G21" s="17">
        <v>4944089</v>
      </c>
      <c r="H21" s="19">
        <v>43647</v>
      </c>
      <c r="I21" t="str">
        <f t="shared" si="0"/>
        <v>494408943647</v>
      </c>
      <c r="J21" t="str">
        <f>VLOOKUP(I:I,final!F:F,1,0)</f>
        <v>494408943647</v>
      </c>
    </row>
    <row r="22" spans="1:10" ht="15" thickBot="1" x14ac:dyDescent="0.4">
      <c r="A22" s="17">
        <v>3707368</v>
      </c>
      <c r="B22" s="18" t="s">
        <v>24</v>
      </c>
      <c r="C22" s="19">
        <v>43562</v>
      </c>
      <c r="D22" s="19">
        <v>43556</v>
      </c>
      <c r="E22" s="16"/>
      <c r="F22" s="16"/>
      <c r="G22" s="17">
        <v>4943981</v>
      </c>
      <c r="H22" s="19">
        <v>43678</v>
      </c>
      <c r="I22" t="str">
        <f t="shared" si="0"/>
        <v>494398143678</v>
      </c>
      <c r="J22" t="str">
        <f>VLOOKUP(I:I,final!F:F,1,0)</f>
        <v>494398143678</v>
      </c>
    </row>
    <row r="23" spans="1:10" ht="15" thickBot="1" x14ac:dyDescent="0.4">
      <c r="A23" s="17">
        <v>4599139</v>
      </c>
      <c r="B23" s="18" t="s">
        <v>25</v>
      </c>
      <c r="C23" s="19">
        <v>43646</v>
      </c>
      <c r="D23" s="19">
        <v>43617</v>
      </c>
      <c r="E23" s="16"/>
      <c r="F23" s="16"/>
      <c r="G23" s="17">
        <v>4943981</v>
      </c>
      <c r="H23" s="19">
        <v>43647</v>
      </c>
      <c r="I23" t="str">
        <f t="shared" si="0"/>
        <v>494398143647</v>
      </c>
      <c r="J23" t="str">
        <f>VLOOKUP(I:I,final!F:F,1,0)</f>
        <v>494398143647</v>
      </c>
    </row>
    <row r="24" spans="1:10" ht="15" thickBot="1" x14ac:dyDescent="0.4">
      <c r="A24" s="17">
        <v>4387366</v>
      </c>
      <c r="B24" s="18" t="s">
        <v>26</v>
      </c>
      <c r="C24" s="19">
        <v>43589</v>
      </c>
      <c r="D24" s="19">
        <v>43586</v>
      </c>
      <c r="E24" s="16"/>
      <c r="F24" s="16"/>
      <c r="G24" s="17">
        <v>4943711</v>
      </c>
      <c r="H24" s="19">
        <v>43678</v>
      </c>
      <c r="I24" t="str">
        <f t="shared" si="0"/>
        <v>494371143678</v>
      </c>
      <c r="J24" t="str">
        <f>VLOOKUP(I:I,final!F:F,1,0)</f>
        <v>494371143678</v>
      </c>
    </row>
    <row r="25" spans="1:10" ht="15" thickBot="1" x14ac:dyDescent="0.4">
      <c r="A25" s="17">
        <v>4314661</v>
      </c>
      <c r="B25" s="18" t="s">
        <v>27</v>
      </c>
      <c r="C25" s="19">
        <v>43579</v>
      </c>
      <c r="D25" s="19">
        <v>43556</v>
      </c>
      <c r="E25" s="16"/>
      <c r="F25" s="16"/>
      <c r="G25" s="17">
        <v>4943711</v>
      </c>
      <c r="H25" s="19">
        <v>43647</v>
      </c>
      <c r="I25" t="str">
        <f t="shared" si="0"/>
        <v>494371143647</v>
      </c>
      <c r="J25" t="str">
        <f>VLOOKUP(I:I,final!F:F,1,0)</f>
        <v>494371143647</v>
      </c>
    </row>
    <row r="26" spans="1:10" ht="15" thickBot="1" x14ac:dyDescent="0.4">
      <c r="A26" s="17">
        <v>4138990</v>
      </c>
      <c r="B26" s="18" t="s">
        <v>28</v>
      </c>
      <c r="C26" s="19">
        <v>43559</v>
      </c>
      <c r="D26" s="19">
        <v>43556</v>
      </c>
      <c r="E26" s="16"/>
      <c r="F26" s="16"/>
      <c r="G26" s="17">
        <v>4932340</v>
      </c>
      <c r="H26" s="19">
        <v>43678</v>
      </c>
      <c r="I26" t="str">
        <f t="shared" si="0"/>
        <v>493234043678</v>
      </c>
      <c r="J26" t="str">
        <f>VLOOKUP(I:I,final!F:F,1,0)</f>
        <v>493234043678</v>
      </c>
    </row>
    <row r="27" spans="1:10" ht="15" thickBot="1" x14ac:dyDescent="0.4">
      <c r="A27" s="17">
        <v>3461639</v>
      </c>
      <c r="B27" s="18" t="s">
        <v>29</v>
      </c>
      <c r="C27" s="19">
        <v>43494</v>
      </c>
      <c r="D27" s="19">
        <v>43466</v>
      </c>
      <c r="E27" s="16"/>
      <c r="F27" s="16"/>
      <c r="G27" s="17">
        <v>4932340</v>
      </c>
      <c r="H27" s="19">
        <v>43647</v>
      </c>
      <c r="I27" t="str">
        <f t="shared" si="0"/>
        <v>493234043647</v>
      </c>
      <c r="J27" t="str">
        <f>VLOOKUP(I:I,final!F:F,1,0)</f>
        <v>493234043647</v>
      </c>
    </row>
    <row r="28" spans="1:10" ht="15" thickBot="1" x14ac:dyDescent="0.4">
      <c r="A28" s="17">
        <v>4532612</v>
      </c>
      <c r="B28" s="18" t="s">
        <v>30</v>
      </c>
      <c r="C28" s="19">
        <v>43615</v>
      </c>
      <c r="D28" s="19">
        <v>43586</v>
      </c>
      <c r="E28" s="16"/>
      <c r="F28" s="16"/>
      <c r="G28" s="17">
        <v>4932233</v>
      </c>
      <c r="H28" s="19">
        <v>43678</v>
      </c>
      <c r="I28" t="str">
        <f t="shared" si="0"/>
        <v>493223343678</v>
      </c>
      <c r="J28" t="str">
        <f>VLOOKUP(I:I,final!F:F,1,0)</f>
        <v>493223343678</v>
      </c>
    </row>
    <row r="29" spans="1:10" ht="15" thickBot="1" x14ac:dyDescent="0.4">
      <c r="A29" s="17">
        <v>4000160</v>
      </c>
      <c r="B29" s="18" t="s">
        <v>31</v>
      </c>
      <c r="C29" s="19">
        <v>43555</v>
      </c>
      <c r="D29" s="19">
        <v>43525</v>
      </c>
      <c r="E29" s="16"/>
      <c r="F29" s="16"/>
      <c r="G29" s="17">
        <v>4932233</v>
      </c>
      <c r="H29" s="19">
        <v>43647</v>
      </c>
      <c r="I29" t="str">
        <f t="shared" si="0"/>
        <v>493223343647</v>
      </c>
      <c r="J29" t="str">
        <f>VLOOKUP(I:I,final!F:F,1,0)</f>
        <v>493223343647</v>
      </c>
    </row>
    <row r="30" spans="1:10" ht="15" thickBot="1" x14ac:dyDescent="0.4">
      <c r="A30" s="17">
        <v>5067153</v>
      </c>
      <c r="B30" s="18" t="s">
        <v>32</v>
      </c>
      <c r="C30" s="19">
        <v>43685</v>
      </c>
      <c r="D30" s="19">
        <v>43678</v>
      </c>
      <c r="E30" s="16"/>
      <c r="F30" s="16"/>
      <c r="G30" s="17">
        <v>4921219</v>
      </c>
      <c r="H30" s="19">
        <v>43678</v>
      </c>
      <c r="I30" t="str">
        <f t="shared" si="0"/>
        <v>492121943678</v>
      </c>
      <c r="J30" t="str">
        <f>VLOOKUP(I:I,final!F:F,1,0)</f>
        <v>492121943678</v>
      </c>
    </row>
    <row r="31" spans="1:10" ht="15" thickBot="1" x14ac:dyDescent="0.4">
      <c r="A31" s="17">
        <v>2369769</v>
      </c>
      <c r="B31" s="18" t="s">
        <v>33</v>
      </c>
      <c r="C31" s="19">
        <v>43370</v>
      </c>
      <c r="D31" s="19">
        <v>43344</v>
      </c>
      <c r="E31" s="16"/>
      <c r="F31" s="16"/>
      <c r="G31" s="17">
        <v>4921219</v>
      </c>
      <c r="H31" s="19">
        <v>43647</v>
      </c>
      <c r="I31" t="str">
        <f t="shared" si="0"/>
        <v>492121943647</v>
      </c>
      <c r="J31" t="str">
        <f>VLOOKUP(I:I,final!F:F,1,0)</f>
        <v>492121943647</v>
      </c>
    </row>
    <row r="32" spans="1:10" ht="15" thickBot="1" x14ac:dyDescent="0.4">
      <c r="A32" s="17">
        <v>4341055</v>
      </c>
      <c r="B32" s="18" t="s">
        <v>34</v>
      </c>
      <c r="C32" s="19">
        <v>43586</v>
      </c>
      <c r="D32" s="19">
        <v>43586</v>
      </c>
      <c r="E32" s="16"/>
      <c r="F32" s="16"/>
      <c r="G32" s="17">
        <v>4920891</v>
      </c>
      <c r="H32" s="19">
        <v>43678</v>
      </c>
      <c r="I32" t="str">
        <f t="shared" si="0"/>
        <v>492089143678</v>
      </c>
      <c r="J32" t="str">
        <f>VLOOKUP(I:I,final!F:F,1,0)</f>
        <v>492089143678</v>
      </c>
    </row>
    <row r="33" spans="1:10" ht="15" thickBot="1" x14ac:dyDescent="0.4">
      <c r="A33" s="17">
        <v>4373994</v>
      </c>
      <c r="B33" s="18" t="s">
        <v>35</v>
      </c>
      <c r="C33" s="19">
        <v>43627</v>
      </c>
      <c r="D33" s="19">
        <v>43617</v>
      </c>
      <c r="E33" s="16"/>
      <c r="F33" s="16"/>
      <c r="G33" s="17">
        <v>4920891</v>
      </c>
      <c r="H33" s="19">
        <v>43647</v>
      </c>
      <c r="I33" t="str">
        <f t="shared" si="0"/>
        <v>492089143647</v>
      </c>
      <c r="J33" t="str">
        <f>VLOOKUP(I:I,final!F:F,1,0)</f>
        <v>492089143647</v>
      </c>
    </row>
    <row r="34" spans="1:10" ht="15" thickBot="1" x14ac:dyDescent="0.4">
      <c r="A34" s="17">
        <v>4313726</v>
      </c>
      <c r="B34" s="18" t="s">
        <v>36</v>
      </c>
      <c r="C34" s="19">
        <v>43584</v>
      </c>
      <c r="D34" s="19">
        <v>43556</v>
      </c>
      <c r="E34" s="16"/>
      <c r="F34" s="16"/>
      <c r="G34" s="17">
        <v>4920788</v>
      </c>
      <c r="H34" s="19">
        <v>43678</v>
      </c>
      <c r="I34" t="str">
        <f t="shared" si="0"/>
        <v>492078843678</v>
      </c>
      <c r="J34" t="str">
        <f>VLOOKUP(I:I,final!F:F,1,0)</f>
        <v>492078843678</v>
      </c>
    </row>
    <row r="35" spans="1:10" ht="15" thickBot="1" x14ac:dyDescent="0.4">
      <c r="A35" s="17">
        <v>4951327</v>
      </c>
      <c r="B35" s="18" t="s">
        <v>16</v>
      </c>
      <c r="C35" s="19">
        <v>43671</v>
      </c>
      <c r="D35" s="19">
        <v>43647</v>
      </c>
      <c r="E35" s="16"/>
      <c r="F35" s="16"/>
      <c r="G35" s="17">
        <v>4920788</v>
      </c>
      <c r="H35" s="19">
        <v>43647</v>
      </c>
      <c r="I35" t="str">
        <f t="shared" si="0"/>
        <v>492078843647</v>
      </c>
      <c r="J35" t="str">
        <f>VLOOKUP(I:I,final!F:F,1,0)</f>
        <v>492078843647</v>
      </c>
    </row>
    <row r="36" spans="1:10" ht="15" thickBot="1" x14ac:dyDescent="0.4">
      <c r="A36" s="17">
        <v>2918858</v>
      </c>
      <c r="B36" s="18" t="s">
        <v>37</v>
      </c>
      <c r="C36" s="19">
        <v>43416</v>
      </c>
      <c r="D36" s="19">
        <v>43405</v>
      </c>
      <c r="E36" s="16"/>
      <c r="F36" s="16"/>
      <c r="G36" s="17">
        <v>4920771</v>
      </c>
      <c r="H36" s="19">
        <v>43678</v>
      </c>
      <c r="I36" t="str">
        <f t="shared" si="0"/>
        <v>492077143678</v>
      </c>
      <c r="J36" t="str">
        <f>VLOOKUP(I:I,final!F:F,1,0)</f>
        <v>492077143678</v>
      </c>
    </row>
    <row r="37" spans="1:10" ht="15" thickBot="1" x14ac:dyDescent="0.4">
      <c r="A37" s="17">
        <v>3534998</v>
      </c>
      <c r="B37" s="18" t="s">
        <v>38</v>
      </c>
      <c r="C37" s="19">
        <v>43539</v>
      </c>
      <c r="D37" s="19">
        <v>43525</v>
      </c>
      <c r="E37" s="16"/>
      <c r="F37" s="16"/>
      <c r="G37" s="17">
        <v>4920771</v>
      </c>
      <c r="H37" s="19">
        <v>43647</v>
      </c>
      <c r="I37" t="str">
        <f t="shared" si="0"/>
        <v>492077143647</v>
      </c>
      <c r="J37" t="str">
        <f>VLOOKUP(I:I,final!F:F,1,0)</f>
        <v>492077143647</v>
      </c>
    </row>
    <row r="38" spans="1:10" ht="15" thickBot="1" x14ac:dyDescent="0.4">
      <c r="A38" s="17">
        <v>4121675</v>
      </c>
      <c r="B38" s="18" t="s">
        <v>39</v>
      </c>
      <c r="C38" s="19">
        <v>43557</v>
      </c>
      <c r="D38" s="19">
        <v>43556</v>
      </c>
      <c r="E38" s="16"/>
      <c r="F38" s="16"/>
      <c r="G38" s="17">
        <v>4909422</v>
      </c>
      <c r="H38" s="19">
        <v>43678</v>
      </c>
      <c r="I38" t="str">
        <f t="shared" si="0"/>
        <v>490942243678</v>
      </c>
      <c r="J38" t="str">
        <f>VLOOKUP(I:I,final!F:F,1,0)</f>
        <v>490942243678</v>
      </c>
    </row>
    <row r="39" spans="1:10" ht="15" thickBot="1" x14ac:dyDescent="0.4">
      <c r="A39" s="17">
        <v>3746179</v>
      </c>
      <c r="B39" s="18" t="s">
        <v>40</v>
      </c>
      <c r="C39" s="19">
        <v>43520</v>
      </c>
      <c r="D39" s="19">
        <v>43497</v>
      </c>
      <c r="E39" s="16"/>
      <c r="F39" s="16"/>
      <c r="G39" s="17">
        <v>4909422</v>
      </c>
      <c r="H39" s="19">
        <v>43647</v>
      </c>
      <c r="I39" t="str">
        <f t="shared" si="0"/>
        <v>490942243647</v>
      </c>
      <c r="J39" t="str">
        <f>VLOOKUP(I:I,final!F:F,1,0)</f>
        <v>490942243647</v>
      </c>
    </row>
    <row r="40" spans="1:10" ht="15" thickBot="1" x14ac:dyDescent="0.4">
      <c r="A40" s="17">
        <v>4767945</v>
      </c>
      <c r="B40" s="18" t="s">
        <v>41</v>
      </c>
      <c r="C40" s="19">
        <v>43645</v>
      </c>
      <c r="D40" s="19">
        <v>43617</v>
      </c>
      <c r="E40" s="16"/>
      <c r="F40" s="16"/>
      <c r="G40" s="17">
        <v>4909403</v>
      </c>
      <c r="H40" s="19">
        <v>43678</v>
      </c>
      <c r="I40" t="str">
        <f t="shared" si="0"/>
        <v>490940343678</v>
      </c>
      <c r="J40" t="str">
        <f>VLOOKUP(I:I,final!F:F,1,0)</f>
        <v>490940343678</v>
      </c>
    </row>
    <row r="41" spans="1:10" ht="15" thickBot="1" x14ac:dyDescent="0.4">
      <c r="A41" s="17">
        <v>3746218</v>
      </c>
      <c r="B41" s="18" t="s">
        <v>42</v>
      </c>
      <c r="C41" s="19">
        <v>43525</v>
      </c>
      <c r="D41" s="19">
        <v>43525</v>
      </c>
      <c r="E41" s="16"/>
      <c r="F41" s="16"/>
      <c r="G41" s="17">
        <v>4909290</v>
      </c>
      <c r="H41" s="19">
        <v>43678</v>
      </c>
      <c r="I41" t="str">
        <f t="shared" si="0"/>
        <v>490929043678</v>
      </c>
      <c r="J41" t="str">
        <f>VLOOKUP(I:I,final!F:F,1,0)</f>
        <v>490929043678</v>
      </c>
    </row>
    <row r="42" spans="1:10" ht="15" thickBot="1" x14ac:dyDescent="0.4">
      <c r="A42" s="17">
        <v>4879108</v>
      </c>
      <c r="B42" s="18" t="s">
        <v>43</v>
      </c>
      <c r="C42" s="19">
        <v>43656</v>
      </c>
      <c r="D42" s="19">
        <v>43647</v>
      </c>
      <c r="E42" s="16"/>
      <c r="F42" s="16"/>
      <c r="G42" s="17">
        <v>4909290</v>
      </c>
      <c r="H42" s="19">
        <v>43647</v>
      </c>
      <c r="I42" t="str">
        <f t="shared" si="0"/>
        <v>490929043647</v>
      </c>
      <c r="J42" t="str">
        <f>VLOOKUP(I:I,final!F:F,1,0)</f>
        <v>490929043647</v>
      </c>
    </row>
    <row r="43" spans="1:10" ht="15" thickBot="1" x14ac:dyDescent="0.4">
      <c r="A43" s="17">
        <v>4475499</v>
      </c>
      <c r="B43" s="18" t="s">
        <v>44</v>
      </c>
      <c r="C43" s="19">
        <v>43626</v>
      </c>
      <c r="D43" s="19">
        <v>43617</v>
      </c>
      <c r="E43" s="16"/>
      <c r="F43" s="16"/>
      <c r="G43" s="17">
        <v>4909102</v>
      </c>
      <c r="H43" s="19">
        <v>43678</v>
      </c>
      <c r="I43" t="str">
        <f t="shared" si="0"/>
        <v>490910243678</v>
      </c>
      <c r="J43" t="str">
        <f>VLOOKUP(I:I,final!F:F,1,0)</f>
        <v>490910243678</v>
      </c>
    </row>
    <row r="44" spans="1:10" ht="15" thickBot="1" x14ac:dyDescent="0.4">
      <c r="A44" s="17">
        <v>3546401</v>
      </c>
      <c r="B44" s="18" t="s">
        <v>45</v>
      </c>
      <c r="C44" s="19">
        <v>43500</v>
      </c>
      <c r="D44" s="19">
        <v>43497</v>
      </c>
      <c r="E44" s="16"/>
      <c r="F44" s="16"/>
      <c r="G44" s="17">
        <v>4908979</v>
      </c>
      <c r="H44" s="19">
        <v>43678</v>
      </c>
      <c r="I44" t="str">
        <f t="shared" si="0"/>
        <v>490897943678</v>
      </c>
      <c r="J44" t="str">
        <f>VLOOKUP(I:I,final!F:F,1,0)</f>
        <v>490897943678</v>
      </c>
    </row>
    <row r="45" spans="1:10" ht="15" thickBot="1" x14ac:dyDescent="0.4">
      <c r="A45" s="17">
        <v>4920788</v>
      </c>
      <c r="B45" s="18" t="s">
        <v>46</v>
      </c>
      <c r="C45" s="19">
        <v>43663</v>
      </c>
      <c r="D45" s="19">
        <v>43647</v>
      </c>
      <c r="E45" s="16"/>
      <c r="F45" s="16"/>
      <c r="G45" s="17">
        <v>4908979</v>
      </c>
      <c r="H45" s="19">
        <v>43647</v>
      </c>
      <c r="I45" t="str">
        <f t="shared" si="0"/>
        <v>490897943647</v>
      </c>
      <c r="J45" t="str">
        <f>VLOOKUP(I:I,final!F:F,1,0)</f>
        <v>490897943647</v>
      </c>
    </row>
    <row r="46" spans="1:10" ht="15" thickBot="1" x14ac:dyDescent="0.4">
      <c r="A46" s="17">
        <v>4677058</v>
      </c>
      <c r="B46" s="18" t="s">
        <v>47</v>
      </c>
      <c r="C46" s="19">
        <v>43679</v>
      </c>
      <c r="D46" s="19">
        <v>43678</v>
      </c>
      <c r="E46" s="16"/>
      <c r="F46" s="16"/>
      <c r="G46" s="17">
        <v>4887198</v>
      </c>
      <c r="H46" s="19">
        <v>43678</v>
      </c>
      <c r="I46" t="str">
        <f t="shared" si="0"/>
        <v>488719843678</v>
      </c>
      <c r="J46" t="str">
        <f>VLOOKUP(I:I,final!F:F,1,0)</f>
        <v>488719843678</v>
      </c>
    </row>
    <row r="47" spans="1:10" ht="15" thickBot="1" x14ac:dyDescent="0.4">
      <c r="A47" s="17">
        <v>4181848</v>
      </c>
      <c r="B47" s="18" t="s">
        <v>48</v>
      </c>
      <c r="C47" s="19">
        <v>43573</v>
      </c>
      <c r="D47" s="19">
        <v>43556</v>
      </c>
      <c r="E47" s="16"/>
      <c r="F47" s="16"/>
      <c r="G47" s="17">
        <v>4887198</v>
      </c>
      <c r="H47" s="19">
        <v>43647</v>
      </c>
      <c r="I47" t="str">
        <f t="shared" si="0"/>
        <v>488719843647</v>
      </c>
      <c r="J47" t="str">
        <f>VLOOKUP(I:I,final!F:F,1,0)</f>
        <v>488719843647</v>
      </c>
    </row>
    <row r="48" spans="1:10" ht="15" thickBot="1" x14ac:dyDescent="0.4">
      <c r="A48" s="17">
        <v>4396777</v>
      </c>
      <c r="B48" s="18" t="s">
        <v>49</v>
      </c>
      <c r="C48" s="19">
        <v>43612</v>
      </c>
      <c r="D48" s="19">
        <v>43586</v>
      </c>
      <c r="E48" s="16"/>
      <c r="F48" s="16"/>
      <c r="G48" s="17">
        <v>4886789</v>
      </c>
      <c r="H48" s="19">
        <v>43678</v>
      </c>
      <c r="I48" t="str">
        <f t="shared" si="0"/>
        <v>488678943678</v>
      </c>
      <c r="J48" t="str">
        <f>VLOOKUP(I:I,final!F:F,1,0)</f>
        <v>488678943678</v>
      </c>
    </row>
    <row r="49" spans="1:10" ht="15" thickBot="1" x14ac:dyDescent="0.4">
      <c r="A49" s="17">
        <v>4067290</v>
      </c>
      <c r="B49" s="18" t="s">
        <v>50</v>
      </c>
      <c r="C49" s="19">
        <v>43574</v>
      </c>
      <c r="D49" s="19">
        <v>43556</v>
      </c>
      <c r="E49" s="16"/>
      <c r="F49" s="16"/>
      <c r="G49" s="17">
        <v>4886789</v>
      </c>
      <c r="H49" s="19">
        <v>43647</v>
      </c>
      <c r="I49" t="str">
        <f t="shared" si="0"/>
        <v>488678943647</v>
      </c>
      <c r="J49" t="str">
        <f>VLOOKUP(I:I,final!F:F,1,0)</f>
        <v>488678943647</v>
      </c>
    </row>
    <row r="50" spans="1:10" ht="15" thickBot="1" x14ac:dyDescent="0.4">
      <c r="A50" s="17">
        <v>4069541</v>
      </c>
      <c r="B50" s="18" t="s">
        <v>51</v>
      </c>
      <c r="C50" s="19">
        <v>43558</v>
      </c>
      <c r="D50" s="19">
        <v>43556</v>
      </c>
      <c r="E50" s="16"/>
      <c r="F50" s="16"/>
      <c r="G50" s="17">
        <v>4884371</v>
      </c>
      <c r="H50" s="19">
        <v>43678</v>
      </c>
      <c r="I50" t="str">
        <f t="shared" si="0"/>
        <v>488437143678</v>
      </c>
      <c r="J50" t="str">
        <f>VLOOKUP(I:I,final!F:F,1,0)</f>
        <v>488437143678</v>
      </c>
    </row>
    <row r="51" spans="1:10" ht="15" thickBot="1" x14ac:dyDescent="0.4">
      <c r="A51" s="17">
        <v>4532944</v>
      </c>
      <c r="B51" s="18" t="s">
        <v>52</v>
      </c>
      <c r="C51" s="19">
        <v>43613</v>
      </c>
      <c r="D51" s="19">
        <v>43586</v>
      </c>
      <c r="E51" s="16"/>
      <c r="F51" s="16"/>
      <c r="G51" s="17">
        <v>4884371</v>
      </c>
      <c r="H51" s="19">
        <v>43647</v>
      </c>
      <c r="I51" t="str">
        <f t="shared" si="0"/>
        <v>488437143647</v>
      </c>
      <c r="J51" t="str">
        <f>VLOOKUP(I:I,final!F:F,1,0)</f>
        <v>488437143647</v>
      </c>
    </row>
    <row r="52" spans="1:10" ht="15" thickBot="1" x14ac:dyDescent="0.4">
      <c r="A52" s="17">
        <v>4069476</v>
      </c>
      <c r="B52" s="18" t="s">
        <v>53</v>
      </c>
      <c r="C52" s="19">
        <v>43562</v>
      </c>
      <c r="D52" s="19">
        <v>43556</v>
      </c>
      <c r="E52" s="16"/>
      <c r="F52" s="16"/>
      <c r="G52" s="17">
        <v>4883483</v>
      </c>
      <c r="H52" s="19">
        <v>43678</v>
      </c>
      <c r="I52" t="str">
        <f t="shared" si="0"/>
        <v>488348343678</v>
      </c>
      <c r="J52" t="str">
        <f>VLOOKUP(I:I,final!F:F,1,0)</f>
        <v>488348343678</v>
      </c>
    </row>
    <row r="53" spans="1:10" ht="15" thickBot="1" x14ac:dyDescent="0.4">
      <c r="A53" s="17">
        <v>4602731</v>
      </c>
      <c r="B53" s="18" t="s">
        <v>54</v>
      </c>
      <c r="C53" s="19">
        <v>43654</v>
      </c>
      <c r="D53" s="19">
        <v>43647</v>
      </c>
      <c r="E53" s="16"/>
      <c r="F53" s="16"/>
      <c r="G53" s="17">
        <v>4883483</v>
      </c>
      <c r="H53" s="19">
        <v>43647</v>
      </c>
      <c r="I53" t="str">
        <f t="shared" si="0"/>
        <v>488348343647</v>
      </c>
      <c r="J53" t="str">
        <f>VLOOKUP(I:I,final!F:F,1,0)</f>
        <v>488348343647</v>
      </c>
    </row>
    <row r="54" spans="1:10" ht="15" thickBot="1" x14ac:dyDescent="0.4">
      <c r="A54" s="17">
        <v>3402704</v>
      </c>
      <c r="B54" s="18" t="s">
        <v>55</v>
      </c>
      <c r="C54" s="19">
        <v>43489</v>
      </c>
      <c r="D54" s="19">
        <v>43466</v>
      </c>
      <c r="E54" s="16"/>
      <c r="F54" s="16"/>
      <c r="G54" s="17">
        <v>4883392</v>
      </c>
      <c r="H54" s="19">
        <v>43678</v>
      </c>
      <c r="I54" t="str">
        <f t="shared" si="0"/>
        <v>488339243678</v>
      </c>
      <c r="J54" t="str">
        <f>VLOOKUP(I:I,final!F:F,1,0)</f>
        <v>488339243678</v>
      </c>
    </row>
    <row r="55" spans="1:10" ht="15" thickBot="1" x14ac:dyDescent="0.4">
      <c r="A55" s="17">
        <v>4398840</v>
      </c>
      <c r="B55" s="18" t="s">
        <v>56</v>
      </c>
      <c r="C55" s="19">
        <v>43599</v>
      </c>
      <c r="D55" s="19">
        <v>43586</v>
      </c>
      <c r="E55" s="16"/>
      <c r="F55" s="16"/>
      <c r="G55" s="17">
        <v>4883292</v>
      </c>
      <c r="H55" s="19">
        <v>43678</v>
      </c>
      <c r="I55" t="str">
        <f t="shared" si="0"/>
        <v>488329243678</v>
      </c>
      <c r="J55" t="str">
        <f>VLOOKUP(I:I,final!F:F,1,0)</f>
        <v>488329243678</v>
      </c>
    </row>
    <row r="56" spans="1:10" ht="15" thickBot="1" x14ac:dyDescent="0.4">
      <c r="A56" s="17">
        <v>2550373</v>
      </c>
      <c r="B56" s="18" t="s">
        <v>57</v>
      </c>
      <c r="C56" s="19">
        <v>43378</v>
      </c>
      <c r="D56" s="19">
        <v>43374</v>
      </c>
      <c r="E56" s="16"/>
      <c r="F56" s="16"/>
      <c r="G56" s="17">
        <v>4883292</v>
      </c>
      <c r="H56" s="19">
        <v>43647</v>
      </c>
      <c r="I56" t="str">
        <f t="shared" si="0"/>
        <v>488329243647</v>
      </c>
      <c r="J56" t="str">
        <f>VLOOKUP(I:I,final!F:F,1,0)</f>
        <v>488329243647</v>
      </c>
    </row>
    <row r="57" spans="1:10" ht="15" thickBot="1" x14ac:dyDescent="0.4">
      <c r="A57" s="17">
        <v>4908979</v>
      </c>
      <c r="B57" s="18" t="s">
        <v>58</v>
      </c>
      <c r="C57" s="19">
        <v>43657</v>
      </c>
      <c r="D57" s="19">
        <v>43647</v>
      </c>
      <c r="E57" s="16"/>
      <c r="F57" s="16"/>
      <c r="G57" s="17">
        <v>4879108</v>
      </c>
      <c r="H57" s="19">
        <v>43647</v>
      </c>
      <c r="I57" t="str">
        <f t="shared" si="0"/>
        <v>487910843647</v>
      </c>
      <c r="J57" t="str">
        <f>VLOOKUP(I:I,final!F:F,1,0)</f>
        <v>487910843647</v>
      </c>
    </row>
    <row r="58" spans="1:10" ht="15" thickBot="1" x14ac:dyDescent="0.4">
      <c r="A58" s="17">
        <v>4027826</v>
      </c>
      <c r="B58" s="18" t="s">
        <v>59</v>
      </c>
      <c r="C58" s="19">
        <v>43558</v>
      </c>
      <c r="D58" s="19">
        <v>43556</v>
      </c>
      <c r="E58" s="16"/>
      <c r="F58" s="16"/>
      <c r="G58" s="17">
        <v>4879079</v>
      </c>
      <c r="H58" s="19">
        <v>43678</v>
      </c>
      <c r="I58" t="str">
        <f t="shared" si="0"/>
        <v>487907943678</v>
      </c>
      <c r="J58" t="str">
        <f>VLOOKUP(I:I,final!F:F,1,0)</f>
        <v>487907943678</v>
      </c>
    </row>
    <row r="59" spans="1:10" ht="15" thickBot="1" x14ac:dyDescent="0.4">
      <c r="A59" s="17">
        <v>2779562</v>
      </c>
      <c r="B59" s="18" t="s">
        <v>60</v>
      </c>
      <c r="C59" s="19">
        <v>43400</v>
      </c>
      <c r="D59" s="19">
        <v>43374</v>
      </c>
      <c r="E59" s="16"/>
      <c r="F59" s="16"/>
      <c r="G59" s="17">
        <v>4879079</v>
      </c>
      <c r="H59" s="19">
        <v>43647</v>
      </c>
      <c r="I59" t="str">
        <f t="shared" si="0"/>
        <v>487907943647</v>
      </c>
      <c r="J59" t="str">
        <f>VLOOKUP(I:I,final!F:F,1,0)</f>
        <v>487907943647</v>
      </c>
    </row>
    <row r="60" spans="1:10" ht="15" thickBot="1" x14ac:dyDescent="0.4">
      <c r="A60" s="17">
        <v>4791646</v>
      </c>
      <c r="B60" s="18" t="s">
        <v>61</v>
      </c>
      <c r="C60" s="19">
        <v>43643</v>
      </c>
      <c r="D60" s="19">
        <v>43617</v>
      </c>
      <c r="E60" s="16"/>
      <c r="F60" s="16"/>
      <c r="G60" s="17">
        <v>4878427</v>
      </c>
      <c r="H60" s="19">
        <v>43678</v>
      </c>
      <c r="I60" t="str">
        <f t="shared" si="0"/>
        <v>487842743678</v>
      </c>
      <c r="J60" t="str">
        <f>VLOOKUP(I:I,final!F:F,1,0)</f>
        <v>487842743678</v>
      </c>
    </row>
    <row r="61" spans="1:10" ht="15" thickBot="1" x14ac:dyDescent="0.4">
      <c r="A61" s="17">
        <v>4793785</v>
      </c>
      <c r="B61" s="18" t="s">
        <v>62</v>
      </c>
      <c r="C61" s="19">
        <v>43648</v>
      </c>
      <c r="D61" s="19">
        <v>43647</v>
      </c>
      <c r="E61" s="16"/>
      <c r="F61" s="16"/>
      <c r="G61" s="17">
        <v>4878427</v>
      </c>
      <c r="H61" s="19">
        <v>43647</v>
      </c>
      <c r="I61" t="str">
        <f t="shared" si="0"/>
        <v>487842743647</v>
      </c>
      <c r="J61" t="str">
        <f>VLOOKUP(I:I,final!F:F,1,0)</f>
        <v>487842743647</v>
      </c>
    </row>
    <row r="62" spans="1:10" ht="15" thickBot="1" x14ac:dyDescent="0.4">
      <c r="A62" s="17">
        <v>2935215</v>
      </c>
      <c r="B62" s="18" t="s">
        <v>63</v>
      </c>
      <c r="C62" s="19">
        <v>43416</v>
      </c>
      <c r="D62" s="19">
        <v>43405</v>
      </c>
      <c r="E62" s="16"/>
      <c r="F62" s="16"/>
      <c r="G62" s="17">
        <v>4818739</v>
      </c>
      <c r="H62" s="19">
        <v>43678</v>
      </c>
      <c r="I62" t="str">
        <f t="shared" si="0"/>
        <v>481873943678</v>
      </c>
      <c r="J62" t="str">
        <f>VLOOKUP(I:I,final!F:F,1,0)</f>
        <v>481873943678</v>
      </c>
    </row>
    <row r="63" spans="1:10" ht="15" thickBot="1" x14ac:dyDescent="0.4">
      <c r="A63" s="17">
        <v>4481502</v>
      </c>
      <c r="B63" s="18" t="s">
        <v>64</v>
      </c>
      <c r="C63" s="19">
        <v>43603</v>
      </c>
      <c r="D63" s="19">
        <v>43586</v>
      </c>
      <c r="E63" s="16"/>
      <c r="F63" s="16"/>
      <c r="G63" s="17">
        <v>4818739</v>
      </c>
      <c r="H63" s="19">
        <v>43647</v>
      </c>
      <c r="I63" t="str">
        <f t="shared" si="0"/>
        <v>481873943647</v>
      </c>
      <c r="J63" t="str">
        <f>VLOOKUP(I:I,final!F:F,1,0)</f>
        <v>481873943647</v>
      </c>
    </row>
    <row r="64" spans="1:10" ht="15" thickBot="1" x14ac:dyDescent="0.4">
      <c r="A64" s="17">
        <v>4792927</v>
      </c>
      <c r="B64" s="18" t="s">
        <v>65</v>
      </c>
      <c r="C64" s="19">
        <v>43648</v>
      </c>
      <c r="D64" s="19">
        <v>43647</v>
      </c>
      <c r="E64" s="16"/>
      <c r="F64" s="16"/>
      <c r="G64" s="17">
        <v>4794810</v>
      </c>
      <c r="H64" s="19">
        <v>43678</v>
      </c>
      <c r="I64" t="str">
        <f t="shared" si="0"/>
        <v>479481043678</v>
      </c>
      <c r="J64" t="str">
        <f>VLOOKUP(I:I,final!F:F,1,0)</f>
        <v>479481043678</v>
      </c>
    </row>
    <row r="65" spans="1:10" ht="15" thickBot="1" x14ac:dyDescent="0.4">
      <c r="A65" s="17">
        <v>4261593</v>
      </c>
      <c r="B65" s="18" t="s">
        <v>66</v>
      </c>
      <c r="C65" s="19">
        <v>43574</v>
      </c>
      <c r="D65" s="19">
        <v>43556</v>
      </c>
      <c r="E65" s="16"/>
      <c r="F65" s="16"/>
      <c r="G65" s="17">
        <v>4794810</v>
      </c>
      <c r="H65" s="19">
        <v>43647</v>
      </c>
      <c r="I65" t="str">
        <f t="shared" si="0"/>
        <v>479481043647</v>
      </c>
      <c r="J65" t="str">
        <f>VLOOKUP(I:I,final!F:F,1,0)</f>
        <v>479481043647</v>
      </c>
    </row>
    <row r="66" spans="1:10" ht="15" thickBot="1" x14ac:dyDescent="0.4">
      <c r="A66" s="17">
        <v>4434032</v>
      </c>
      <c r="B66" s="18" t="s">
        <v>67</v>
      </c>
      <c r="C66" s="19">
        <v>43600</v>
      </c>
      <c r="D66" s="19">
        <v>43586</v>
      </c>
      <c r="E66" s="16"/>
      <c r="F66" s="16"/>
      <c r="G66" s="17">
        <v>4794026</v>
      </c>
      <c r="H66" s="19">
        <v>43678</v>
      </c>
      <c r="I66" t="str">
        <f t="shared" ref="I66:I129" si="1">G66&amp;H66</f>
        <v>479402643678</v>
      </c>
      <c r="J66" t="str">
        <f>VLOOKUP(I:I,final!F:F,1,0)</f>
        <v>479402643678</v>
      </c>
    </row>
    <row r="67" spans="1:10" ht="15" thickBot="1" x14ac:dyDescent="0.4">
      <c r="A67" s="17">
        <v>4138876</v>
      </c>
      <c r="B67" s="18" t="s">
        <v>68</v>
      </c>
      <c r="C67" s="19">
        <v>43559</v>
      </c>
      <c r="D67" s="19">
        <v>43556</v>
      </c>
      <c r="E67" s="16"/>
      <c r="F67" s="16"/>
      <c r="G67" s="17">
        <v>4794026</v>
      </c>
      <c r="H67" s="19">
        <v>43647</v>
      </c>
      <c r="I67" t="str">
        <f t="shared" si="1"/>
        <v>479402643647</v>
      </c>
      <c r="J67" t="str">
        <f>VLOOKUP(I:I,final!F:F,1,0)</f>
        <v>479402643647</v>
      </c>
    </row>
    <row r="68" spans="1:10" ht="15" thickBot="1" x14ac:dyDescent="0.4">
      <c r="A68" s="17">
        <v>4524285</v>
      </c>
      <c r="B68" s="18" t="s">
        <v>69</v>
      </c>
      <c r="C68" s="19">
        <v>43623</v>
      </c>
      <c r="D68" s="19">
        <v>43617</v>
      </c>
      <c r="E68" s="16"/>
      <c r="F68" s="16"/>
      <c r="G68" s="17">
        <v>4793785</v>
      </c>
      <c r="H68" s="19">
        <v>43678</v>
      </c>
      <c r="I68" t="str">
        <f t="shared" si="1"/>
        <v>479378543678</v>
      </c>
      <c r="J68" t="str">
        <f>VLOOKUP(I:I,final!F:F,1,0)</f>
        <v>479378543678</v>
      </c>
    </row>
    <row r="69" spans="1:10" ht="15" thickBot="1" x14ac:dyDescent="0.4">
      <c r="A69" s="17">
        <v>4188231</v>
      </c>
      <c r="B69" s="18" t="s">
        <v>70</v>
      </c>
      <c r="C69" s="19">
        <v>43578</v>
      </c>
      <c r="D69" s="19">
        <v>43556</v>
      </c>
      <c r="E69" s="16"/>
      <c r="F69" s="16"/>
      <c r="G69" s="17">
        <v>4793785</v>
      </c>
      <c r="H69" s="19">
        <v>43647</v>
      </c>
      <c r="I69" t="str">
        <f t="shared" si="1"/>
        <v>479378543647</v>
      </c>
      <c r="J69" t="str">
        <f>VLOOKUP(I:I,final!F:F,1,0)</f>
        <v>479378543647</v>
      </c>
    </row>
    <row r="70" spans="1:10" ht="15" thickBot="1" x14ac:dyDescent="0.4">
      <c r="A70" s="17">
        <v>2348637</v>
      </c>
      <c r="B70" s="18" t="s">
        <v>71</v>
      </c>
      <c r="C70" s="19">
        <v>43377</v>
      </c>
      <c r="D70" s="19">
        <v>43374</v>
      </c>
      <c r="E70" s="16"/>
      <c r="F70" s="16"/>
      <c r="G70" s="17">
        <v>4793183</v>
      </c>
      <c r="H70" s="19">
        <v>43678</v>
      </c>
      <c r="I70" t="str">
        <f t="shared" si="1"/>
        <v>479318343678</v>
      </c>
      <c r="J70" t="str">
        <f>VLOOKUP(I:I,final!F:F,1,0)</f>
        <v>479318343678</v>
      </c>
    </row>
    <row r="71" spans="1:10" ht="15" thickBot="1" x14ac:dyDescent="0.4">
      <c r="A71" s="17">
        <v>2862998</v>
      </c>
      <c r="B71" s="18" t="s">
        <v>72</v>
      </c>
      <c r="C71" s="19">
        <v>43407</v>
      </c>
      <c r="D71" s="19">
        <v>43405</v>
      </c>
      <c r="E71" s="16"/>
      <c r="F71" s="16"/>
      <c r="G71" s="17">
        <v>4793183</v>
      </c>
      <c r="H71" s="19">
        <v>43647</v>
      </c>
      <c r="I71" t="str">
        <f t="shared" si="1"/>
        <v>479318343647</v>
      </c>
      <c r="J71" t="str">
        <f>VLOOKUP(I:I,final!F:F,1,0)</f>
        <v>479318343647</v>
      </c>
    </row>
    <row r="72" spans="1:10" ht="15" thickBot="1" x14ac:dyDescent="0.4">
      <c r="A72" s="17">
        <v>4883483</v>
      </c>
      <c r="B72" s="18" t="s">
        <v>73</v>
      </c>
      <c r="C72" s="19">
        <v>43661</v>
      </c>
      <c r="D72" s="19">
        <v>43647</v>
      </c>
      <c r="E72" s="16"/>
      <c r="F72" s="16"/>
      <c r="G72" s="17">
        <v>4793183</v>
      </c>
      <c r="H72" s="19">
        <v>43617</v>
      </c>
      <c r="I72" t="str">
        <f t="shared" si="1"/>
        <v>479318343617</v>
      </c>
      <c r="J72" t="str">
        <f>VLOOKUP(I:I,final!F:F,1,0)</f>
        <v>479318343617</v>
      </c>
    </row>
    <row r="73" spans="1:10" ht="15" thickBot="1" x14ac:dyDescent="0.4">
      <c r="A73" s="17">
        <v>4489561</v>
      </c>
      <c r="B73" s="18" t="s">
        <v>74</v>
      </c>
      <c r="C73" s="19">
        <v>43619</v>
      </c>
      <c r="D73" s="19">
        <v>43617</v>
      </c>
      <c r="E73" s="16"/>
      <c r="F73" s="16"/>
      <c r="G73" s="17">
        <v>4792927</v>
      </c>
      <c r="H73" s="19">
        <v>43678</v>
      </c>
      <c r="I73" t="str">
        <f t="shared" si="1"/>
        <v>479292743678</v>
      </c>
      <c r="J73" t="str">
        <f>VLOOKUP(I:I,final!F:F,1,0)</f>
        <v>479292743678</v>
      </c>
    </row>
    <row r="74" spans="1:10" ht="15" thickBot="1" x14ac:dyDescent="0.4">
      <c r="A74" s="17">
        <v>4909290</v>
      </c>
      <c r="B74" s="18" t="s">
        <v>75</v>
      </c>
      <c r="C74" s="19">
        <v>43676</v>
      </c>
      <c r="D74" s="19">
        <v>43647</v>
      </c>
      <c r="E74" s="16"/>
      <c r="F74" s="16"/>
      <c r="G74" s="17">
        <v>4792927</v>
      </c>
      <c r="H74" s="19">
        <v>43647</v>
      </c>
      <c r="I74" t="str">
        <f t="shared" si="1"/>
        <v>479292743647</v>
      </c>
      <c r="J74" t="str">
        <f>VLOOKUP(I:I,final!F:F,1,0)</f>
        <v>479292743647</v>
      </c>
    </row>
    <row r="75" spans="1:10" ht="15" thickBot="1" x14ac:dyDescent="0.4">
      <c r="A75" s="17">
        <v>4148705</v>
      </c>
      <c r="B75" s="18" t="s">
        <v>76</v>
      </c>
      <c r="C75" s="19">
        <v>43571</v>
      </c>
      <c r="D75" s="19">
        <v>43556</v>
      </c>
      <c r="E75" s="16"/>
      <c r="F75" s="16"/>
      <c r="G75" s="17">
        <v>4791646</v>
      </c>
      <c r="H75" s="19">
        <v>43678</v>
      </c>
      <c r="I75" t="str">
        <f t="shared" si="1"/>
        <v>479164643678</v>
      </c>
      <c r="J75" t="str">
        <f>VLOOKUP(I:I,final!F:F,1,0)</f>
        <v>479164643678</v>
      </c>
    </row>
    <row r="76" spans="1:10" ht="15" thickBot="1" x14ac:dyDescent="0.4">
      <c r="A76" s="17">
        <v>4426743</v>
      </c>
      <c r="B76" s="18" t="s">
        <v>77</v>
      </c>
      <c r="C76" s="19">
        <v>43606</v>
      </c>
      <c r="D76" s="19">
        <v>43586</v>
      </c>
      <c r="E76" s="16"/>
      <c r="F76" s="16"/>
      <c r="G76" s="17">
        <v>4791646</v>
      </c>
      <c r="H76" s="19">
        <v>43647</v>
      </c>
      <c r="I76" t="str">
        <f t="shared" si="1"/>
        <v>479164643647</v>
      </c>
      <c r="J76" t="str">
        <f>VLOOKUP(I:I,final!F:F,1,0)</f>
        <v>479164643647</v>
      </c>
    </row>
    <row r="77" spans="1:10" ht="15" thickBot="1" x14ac:dyDescent="0.4">
      <c r="A77" s="17">
        <v>4105166</v>
      </c>
      <c r="B77" s="18" t="s">
        <v>78</v>
      </c>
      <c r="C77" s="19">
        <v>43566</v>
      </c>
      <c r="D77" s="19">
        <v>43556</v>
      </c>
      <c r="E77" s="16"/>
      <c r="F77" s="16"/>
      <c r="G77" s="17">
        <v>4791646</v>
      </c>
      <c r="H77" s="19">
        <v>43617</v>
      </c>
      <c r="I77" t="str">
        <f t="shared" si="1"/>
        <v>479164643617</v>
      </c>
      <c r="J77" t="str">
        <f>VLOOKUP(I:I,final!F:F,1,0)</f>
        <v>479164643617</v>
      </c>
    </row>
    <row r="78" spans="1:10" ht="15" thickBot="1" x14ac:dyDescent="0.4">
      <c r="A78" s="17">
        <v>4373828</v>
      </c>
      <c r="B78" s="18" t="s">
        <v>26</v>
      </c>
      <c r="C78" s="19">
        <v>43589</v>
      </c>
      <c r="D78" s="19">
        <v>43586</v>
      </c>
      <c r="E78" s="16"/>
      <c r="F78" s="16"/>
      <c r="G78" s="17">
        <v>4791581</v>
      </c>
      <c r="H78" s="19">
        <v>43678</v>
      </c>
      <c r="I78" t="str">
        <f t="shared" si="1"/>
        <v>479158143678</v>
      </c>
      <c r="J78" t="str">
        <f>VLOOKUP(I:I,final!F:F,1,0)</f>
        <v>479158143678</v>
      </c>
    </row>
    <row r="79" spans="1:10" ht="15" thickBot="1" x14ac:dyDescent="0.4">
      <c r="A79" s="17">
        <v>4105068</v>
      </c>
      <c r="B79" s="18" t="s">
        <v>79</v>
      </c>
      <c r="C79" s="19">
        <v>43555</v>
      </c>
      <c r="D79" s="19">
        <v>43525</v>
      </c>
      <c r="E79" s="16"/>
      <c r="F79" s="16"/>
      <c r="G79" s="17">
        <v>4791581</v>
      </c>
      <c r="H79" s="19">
        <v>43647</v>
      </c>
      <c r="I79" t="str">
        <f t="shared" si="1"/>
        <v>479158143647</v>
      </c>
      <c r="J79" t="str">
        <f>VLOOKUP(I:I,final!F:F,1,0)</f>
        <v>479158143647</v>
      </c>
    </row>
    <row r="80" spans="1:10" ht="15" thickBot="1" x14ac:dyDescent="0.4">
      <c r="A80" s="17">
        <v>4373885</v>
      </c>
      <c r="B80" s="18" t="s">
        <v>80</v>
      </c>
      <c r="C80" s="19">
        <v>43620</v>
      </c>
      <c r="D80" s="19">
        <v>43617</v>
      </c>
      <c r="E80" s="16"/>
      <c r="F80" s="16"/>
      <c r="G80" s="17">
        <v>4768371</v>
      </c>
      <c r="H80" s="19">
        <v>43678</v>
      </c>
      <c r="I80" t="str">
        <f t="shared" si="1"/>
        <v>476837143678</v>
      </c>
      <c r="J80" t="str">
        <f>VLOOKUP(I:I,final!F:F,1,0)</f>
        <v>476837143678</v>
      </c>
    </row>
    <row r="81" spans="1:10" ht="15" thickBot="1" x14ac:dyDescent="0.4">
      <c r="A81" s="17">
        <v>3707325</v>
      </c>
      <c r="B81" s="18" t="s">
        <v>81</v>
      </c>
      <c r="C81" s="19">
        <v>43515</v>
      </c>
      <c r="D81" s="19">
        <v>43497</v>
      </c>
      <c r="E81" s="16"/>
      <c r="F81" s="16"/>
      <c r="G81" s="17">
        <v>4768371</v>
      </c>
      <c r="H81" s="19">
        <v>43647</v>
      </c>
      <c r="I81" t="str">
        <f t="shared" si="1"/>
        <v>476837143647</v>
      </c>
      <c r="J81" t="str">
        <f>VLOOKUP(I:I,final!F:F,1,0)</f>
        <v>476837143647</v>
      </c>
    </row>
    <row r="82" spans="1:10" ht="15" thickBot="1" x14ac:dyDescent="0.4">
      <c r="A82" s="17">
        <v>4791581</v>
      </c>
      <c r="B82" s="18" t="s">
        <v>82</v>
      </c>
      <c r="C82" s="19">
        <v>43650</v>
      </c>
      <c r="D82" s="19">
        <v>43647</v>
      </c>
      <c r="E82" s="16"/>
      <c r="F82" s="16"/>
      <c r="G82" s="17">
        <v>4768371</v>
      </c>
      <c r="H82" s="19">
        <v>43617</v>
      </c>
      <c r="I82" t="str">
        <f t="shared" si="1"/>
        <v>476837143617</v>
      </c>
      <c r="J82" t="str">
        <f>VLOOKUP(I:I,final!F:F,1,0)</f>
        <v>476837143617</v>
      </c>
    </row>
    <row r="83" spans="1:10" ht="15" thickBot="1" x14ac:dyDescent="0.4">
      <c r="A83" s="17">
        <v>4426878</v>
      </c>
      <c r="B83" s="18" t="s">
        <v>83</v>
      </c>
      <c r="C83" s="19">
        <v>43615</v>
      </c>
      <c r="D83" s="19">
        <v>43586</v>
      </c>
      <c r="E83" s="16"/>
      <c r="F83" s="16"/>
      <c r="G83" s="17">
        <v>4767945</v>
      </c>
      <c r="H83" s="19">
        <v>43678</v>
      </c>
      <c r="I83" t="str">
        <f t="shared" si="1"/>
        <v>476794543678</v>
      </c>
      <c r="J83" t="str">
        <f>VLOOKUP(I:I,final!F:F,1,0)</f>
        <v>476794543678</v>
      </c>
    </row>
    <row r="84" spans="1:10" ht="15" thickBot="1" x14ac:dyDescent="0.4">
      <c r="A84" s="17">
        <v>3000870</v>
      </c>
      <c r="B84" s="18" t="s">
        <v>84</v>
      </c>
      <c r="C84" s="19">
        <v>43427</v>
      </c>
      <c r="D84" s="19">
        <v>43405</v>
      </c>
      <c r="E84" s="16"/>
      <c r="F84" s="16"/>
      <c r="G84" s="17">
        <v>4767945</v>
      </c>
      <c r="H84" s="19">
        <v>43647</v>
      </c>
      <c r="I84" t="str">
        <f t="shared" si="1"/>
        <v>476794543647</v>
      </c>
      <c r="J84" t="str">
        <f>VLOOKUP(I:I,final!F:F,1,0)</f>
        <v>476794543647</v>
      </c>
    </row>
    <row r="85" spans="1:10" ht="15" thickBot="1" x14ac:dyDescent="0.4">
      <c r="A85" s="17">
        <v>2732509</v>
      </c>
      <c r="B85" s="18" t="s">
        <v>85</v>
      </c>
      <c r="C85" s="19">
        <v>43391</v>
      </c>
      <c r="D85" s="19">
        <v>43374</v>
      </c>
      <c r="E85" s="16"/>
      <c r="F85" s="16"/>
      <c r="G85" s="17">
        <v>4767945</v>
      </c>
      <c r="H85" s="19">
        <v>43617</v>
      </c>
      <c r="I85" t="str">
        <f t="shared" si="1"/>
        <v>476794543617</v>
      </c>
      <c r="J85" t="str">
        <f>VLOOKUP(I:I,final!F:F,1,0)</f>
        <v>476794543617</v>
      </c>
    </row>
    <row r="86" spans="1:10" ht="15" thickBot="1" x14ac:dyDescent="0.4">
      <c r="A86" s="17">
        <v>4333280</v>
      </c>
      <c r="B86" s="18" t="s">
        <v>86</v>
      </c>
      <c r="C86" s="19">
        <v>43584</v>
      </c>
      <c r="D86" s="19">
        <v>43556</v>
      </c>
      <c r="E86" s="16"/>
      <c r="F86" s="16"/>
      <c r="G86" s="17">
        <v>4712068</v>
      </c>
      <c r="H86" s="19">
        <v>43678</v>
      </c>
      <c r="I86" t="str">
        <f t="shared" si="1"/>
        <v>471206843678</v>
      </c>
      <c r="J86" t="str">
        <f>VLOOKUP(I:I,final!F:F,1,0)</f>
        <v>471206843678</v>
      </c>
    </row>
    <row r="87" spans="1:10" ht="15" thickBot="1" x14ac:dyDescent="0.4">
      <c r="A87" s="17">
        <v>3316476</v>
      </c>
      <c r="B87" s="18" t="s">
        <v>87</v>
      </c>
      <c r="C87" s="19">
        <v>43480</v>
      </c>
      <c r="D87" s="19">
        <v>43466</v>
      </c>
      <c r="E87" s="16"/>
      <c r="F87" s="16"/>
      <c r="G87" s="17">
        <v>4712068</v>
      </c>
      <c r="H87" s="19">
        <v>43647</v>
      </c>
      <c r="I87" t="str">
        <f t="shared" si="1"/>
        <v>471206843647</v>
      </c>
      <c r="J87" t="str">
        <f>VLOOKUP(I:I,final!F:F,1,0)</f>
        <v>471206843647</v>
      </c>
    </row>
    <row r="88" spans="1:10" ht="15" thickBot="1" x14ac:dyDescent="0.4">
      <c r="A88" s="17">
        <v>3546449</v>
      </c>
      <c r="B88" s="18" t="s">
        <v>88</v>
      </c>
      <c r="C88" s="19">
        <v>43498</v>
      </c>
      <c r="D88" s="19">
        <v>43497</v>
      </c>
      <c r="E88" s="16"/>
      <c r="F88" s="16"/>
      <c r="G88" s="17">
        <v>4686463</v>
      </c>
      <c r="H88" s="19">
        <v>43678</v>
      </c>
      <c r="I88" t="str">
        <f t="shared" si="1"/>
        <v>468646343678</v>
      </c>
      <c r="J88" t="str">
        <f>VLOOKUP(I:I,final!F:F,1,0)</f>
        <v>468646343678</v>
      </c>
    </row>
    <row r="89" spans="1:10" ht="15" thickBot="1" x14ac:dyDescent="0.4">
      <c r="A89" s="17">
        <v>2717971</v>
      </c>
      <c r="B89" s="18" t="s">
        <v>89</v>
      </c>
      <c r="C89" s="19">
        <v>43398</v>
      </c>
      <c r="D89" s="19">
        <v>43374</v>
      </c>
      <c r="E89" s="16"/>
      <c r="F89" s="16"/>
      <c r="G89" s="17">
        <v>4686463</v>
      </c>
      <c r="H89" s="19">
        <v>43647</v>
      </c>
      <c r="I89" t="str">
        <f t="shared" si="1"/>
        <v>468646343647</v>
      </c>
      <c r="J89" t="str">
        <f>VLOOKUP(I:I,final!F:F,1,0)</f>
        <v>468646343647</v>
      </c>
    </row>
    <row r="90" spans="1:10" ht="15" thickBot="1" x14ac:dyDescent="0.4">
      <c r="A90" s="17">
        <v>3894424</v>
      </c>
      <c r="B90" s="18" t="s">
        <v>90</v>
      </c>
      <c r="C90" s="19">
        <v>43542</v>
      </c>
      <c r="D90" s="19">
        <v>43525</v>
      </c>
      <c r="E90" s="16"/>
      <c r="F90" s="16"/>
      <c r="G90" s="17">
        <v>4686448</v>
      </c>
      <c r="H90" s="19">
        <v>43678</v>
      </c>
      <c r="I90" t="str">
        <f t="shared" si="1"/>
        <v>468644843678</v>
      </c>
      <c r="J90" t="str">
        <f>VLOOKUP(I:I,final!F:F,1,0)</f>
        <v>468644843678</v>
      </c>
    </row>
    <row r="91" spans="1:10" ht="15" thickBot="1" x14ac:dyDescent="0.4">
      <c r="A91" s="17">
        <v>11155</v>
      </c>
      <c r="B91" s="18" t="s">
        <v>91</v>
      </c>
      <c r="C91" s="19">
        <v>42382</v>
      </c>
      <c r="D91" s="19">
        <v>42370</v>
      </c>
      <c r="E91" s="16"/>
      <c r="F91" s="16"/>
      <c r="G91" s="17">
        <v>4686448</v>
      </c>
      <c r="H91" s="19">
        <v>43647</v>
      </c>
      <c r="I91" t="str">
        <f t="shared" si="1"/>
        <v>468644843647</v>
      </c>
      <c r="J91" t="str">
        <f>VLOOKUP(I:I,final!F:F,1,0)</f>
        <v>468644843647</v>
      </c>
    </row>
    <row r="92" spans="1:10" ht="15" thickBot="1" x14ac:dyDescent="0.4">
      <c r="A92" s="17">
        <v>4883292</v>
      </c>
      <c r="B92" s="18" t="s">
        <v>92</v>
      </c>
      <c r="C92" s="19">
        <v>43668</v>
      </c>
      <c r="D92" s="19">
        <v>43647</v>
      </c>
      <c r="E92" s="16"/>
      <c r="F92" s="16"/>
      <c r="G92" s="17">
        <v>4686448</v>
      </c>
      <c r="H92" s="19">
        <v>43617</v>
      </c>
      <c r="I92" t="str">
        <f t="shared" si="1"/>
        <v>468644843617</v>
      </c>
      <c r="J92" t="str">
        <f>VLOOKUP(I:I,final!F:F,1,0)</f>
        <v>468644843617</v>
      </c>
    </row>
    <row r="93" spans="1:10" ht="15" thickBot="1" x14ac:dyDescent="0.4">
      <c r="A93" s="17">
        <v>4010277</v>
      </c>
      <c r="B93" s="18" t="s">
        <v>93</v>
      </c>
      <c r="C93" s="19">
        <v>43557</v>
      </c>
      <c r="D93" s="19">
        <v>43556</v>
      </c>
      <c r="E93" s="16"/>
      <c r="F93" s="16"/>
      <c r="G93" s="17">
        <v>4677058</v>
      </c>
      <c r="H93" s="19">
        <v>43678</v>
      </c>
      <c r="I93" t="str">
        <f t="shared" si="1"/>
        <v>467705843678</v>
      </c>
      <c r="J93" t="str">
        <f>VLOOKUP(I:I,final!F:F,1,0)</f>
        <v>467705843678</v>
      </c>
    </row>
    <row r="94" spans="1:10" ht="15" thickBot="1" x14ac:dyDescent="0.4">
      <c r="A94" s="17">
        <v>2078820</v>
      </c>
      <c r="B94" s="18" t="s">
        <v>94</v>
      </c>
      <c r="C94" s="19">
        <v>43347</v>
      </c>
      <c r="D94" s="19">
        <v>43344</v>
      </c>
      <c r="E94" s="16"/>
      <c r="F94" s="16"/>
      <c r="G94" s="17">
        <v>4649988</v>
      </c>
      <c r="H94" s="19">
        <v>43678</v>
      </c>
      <c r="I94" t="str">
        <f t="shared" si="1"/>
        <v>464998843678</v>
      </c>
      <c r="J94" t="str">
        <f>VLOOKUP(I:I,final!F:F,1,0)</f>
        <v>464998843678</v>
      </c>
    </row>
    <row r="95" spans="1:10" ht="15" thickBot="1" x14ac:dyDescent="0.4">
      <c r="A95" s="17">
        <v>4950941</v>
      </c>
      <c r="B95" s="18" t="s">
        <v>95</v>
      </c>
      <c r="C95" s="19">
        <v>43664</v>
      </c>
      <c r="D95" s="19">
        <v>43647</v>
      </c>
      <c r="E95" s="16"/>
      <c r="F95" s="16"/>
      <c r="G95" s="17">
        <v>4649988</v>
      </c>
      <c r="H95" s="19">
        <v>43647</v>
      </c>
      <c r="I95" t="str">
        <f t="shared" si="1"/>
        <v>464998843647</v>
      </c>
      <c r="J95" t="str">
        <f>VLOOKUP(I:I,final!F:F,1,0)</f>
        <v>464998843647</v>
      </c>
    </row>
    <row r="96" spans="1:10" ht="15" thickBot="1" x14ac:dyDescent="0.4">
      <c r="A96" s="17">
        <v>2654593</v>
      </c>
      <c r="B96" s="18" t="s">
        <v>96</v>
      </c>
      <c r="C96" s="19">
        <v>43384</v>
      </c>
      <c r="D96" s="19">
        <v>43374</v>
      </c>
      <c r="E96" s="16"/>
      <c r="F96" s="16"/>
      <c r="G96" s="17">
        <v>4602965</v>
      </c>
      <c r="H96" s="19">
        <v>43678</v>
      </c>
      <c r="I96" t="str">
        <f t="shared" si="1"/>
        <v>460296543678</v>
      </c>
      <c r="J96" t="str">
        <f>VLOOKUP(I:I,final!F:F,1,0)</f>
        <v>460296543678</v>
      </c>
    </row>
    <row r="97" spans="1:10" ht="15" thickBot="1" x14ac:dyDescent="0.4">
      <c r="A97" s="17">
        <v>4883392</v>
      </c>
      <c r="B97" s="18" t="s">
        <v>97</v>
      </c>
      <c r="C97" s="19">
        <v>43679</v>
      </c>
      <c r="D97" s="19">
        <v>43678</v>
      </c>
      <c r="E97" s="16"/>
      <c r="F97" s="16"/>
      <c r="G97" s="17">
        <v>4602965</v>
      </c>
      <c r="H97" s="19">
        <v>43647</v>
      </c>
      <c r="I97" t="str">
        <f t="shared" si="1"/>
        <v>460296543647</v>
      </c>
      <c r="J97" t="str">
        <f>VLOOKUP(I:I,final!F:F,1,0)</f>
        <v>460296543647</v>
      </c>
    </row>
    <row r="98" spans="1:10" ht="15" thickBot="1" x14ac:dyDescent="0.4">
      <c r="A98" s="17">
        <v>4249195</v>
      </c>
      <c r="B98" s="18" t="s">
        <v>98</v>
      </c>
      <c r="C98" s="19">
        <v>43567</v>
      </c>
      <c r="D98" s="19">
        <v>43556</v>
      </c>
      <c r="E98" s="16"/>
      <c r="F98" s="16"/>
      <c r="G98" s="17">
        <v>4602965</v>
      </c>
      <c r="H98" s="19">
        <v>43617</v>
      </c>
      <c r="I98" t="str">
        <f t="shared" si="1"/>
        <v>460296543617</v>
      </c>
      <c r="J98" t="str">
        <f>VLOOKUP(I:I,final!F:F,1,0)</f>
        <v>460296543617</v>
      </c>
    </row>
    <row r="99" spans="1:10" ht="15" thickBot="1" x14ac:dyDescent="0.4">
      <c r="A99" s="17">
        <v>3239779</v>
      </c>
      <c r="B99" s="18" t="s">
        <v>99</v>
      </c>
      <c r="C99" s="19">
        <v>43456</v>
      </c>
      <c r="D99" s="19">
        <v>43435</v>
      </c>
      <c r="E99" s="16"/>
      <c r="F99" s="16"/>
      <c r="G99" s="17">
        <v>4602965</v>
      </c>
      <c r="H99" s="19">
        <v>43586</v>
      </c>
      <c r="I99" t="str">
        <f t="shared" si="1"/>
        <v>460296543586</v>
      </c>
      <c r="J99" t="str">
        <f>VLOOKUP(I:I,final!F:F,1,0)</f>
        <v>460296543586</v>
      </c>
    </row>
    <row r="100" spans="1:10" ht="15" thickBot="1" x14ac:dyDescent="0.4">
      <c r="A100" s="17">
        <v>4202571</v>
      </c>
      <c r="B100" s="18" t="s">
        <v>22</v>
      </c>
      <c r="C100" s="19">
        <v>43578</v>
      </c>
      <c r="D100" s="19">
        <v>43556</v>
      </c>
      <c r="E100" s="16"/>
      <c r="F100" s="16"/>
      <c r="G100" s="17">
        <v>4602731</v>
      </c>
      <c r="H100" s="19">
        <v>43678</v>
      </c>
      <c r="I100" t="str">
        <f t="shared" si="1"/>
        <v>460273143678</v>
      </c>
      <c r="J100" t="str">
        <f>VLOOKUP(I:I,final!F:F,1,0)</f>
        <v>460273143678</v>
      </c>
    </row>
    <row r="101" spans="1:10" ht="15" thickBot="1" x14ac:dyDescent="0.4">
      <c r="A101" s="17">
        <v>4434402</v>
      </c>
      <c r="B101" s="18" t="s">
        <v>100</v>
      </c>
      <c r="C101" s="19">
        <v>43654</v>
      </c>
      <c r="D101" s="19">
        <v>43647</v>
      </c>
      <c r="E101" s="16"/>
      <c r="F101" s="16"/>
      <c r="G101" s="17">
        <v>4602731</v>
      </c>
      <c r="H101" s="19">
        <v>43647</v>
      </c>
      <c r="I101" t="str">
        <f t="shared" si="1"/>
        <v>460273143647</v>
      </c>
      <c r="J101" t="str">
        <f>VLOOKUP(I:I,final!F:F,1,0)</f>
        <v>460273143647</v>
      </c>
    </row>
    <row r="102" spans="1:10" ht="15" thickBot="1" x14ac:dyDescent="0.4">
      <c r="A102" s="17">
        <v>4426788</v>
      </c>
      <c r="B102" s="18" t="s">
        <v>101</v>
      </c>
      <c r="C102" s="19">
        <v>43598</v>
      </c>
      <c r="D102" s="19">
        <v>43586</v>
      </c>
      <c r="E102" s="16"/>
      <c r="F102" s="16"/>
      <c r="G102" s="17">
        <v>4599140</v>
      </c>
      <c r="H102" s="19">
        <v>43678</v>
      </c>
      <c r="I102" t="str">
        <f t="shared" si="1"/>
        <v>459914043678</v>
      </c>
      <c r="J102" t="str">
        <f>VLOOKUP(I:I,final!F:F,1,0)</f>
        <v>459914043678</v>
      </c>
    </row>
    <row r="103" spans="1:10" ht="15" thickBot="1" x14ac:dyDescent="0.4">
      <c r="A103" s="17">
        <v>4532797</v>
      </c>
      <c r="B103" s="18" t="s">
        <v>102</v>
      </c>
      <c r="C103" s="19">
        <v>43614</v>
      </c>
      <c r="D103" s="19">
        <v>43586</v>
      </c>
      <c r="E103" s="16"/>
      <c r="F103" s="16"/>
      <c r="G103" s="17">
        <v>4599139</v>
      </c>
      <c r="H103" s="19">
        <v>43678</v>
      </c>
      <c r="I103" t="str">
        <f t="shared" si="1"/>
        <v>459913943678</v>
      </c>
      <c r="J103" t="str">
        <f>VLOOKUP(I:I,final!F:F,1,0)</f>
        <v>459913943678</v>
      </c>
    </row>
    <row r="104" spans="1:10" ht="15" thickBot="1" x14ac:dyDescent="0.4">
      <c r="A104" s="17">
        <v>4373935</v>
      </c>
      <c r="B104" s="18" t="s">
        <v>103</v>
      </c>
      <c r="C104" s="19">
        <v>43585</v>
      </c>
      <c r="D104" s="19">
        <v>43556</v>
      </c>
      <c r="E104" s="16"/>
      <c r="F104" s="16"/>
      <c r="G104" s="17">
        <v>4599139</v>
      </c>
      <c r="H104" s="19">
        <v>43647</v>
      </c>
      <c r="I104" t="str">
        <f t="shared" si="1"/>
        <v>459913943647</v>
      </c>
      <c r="J104" t="str">
        <f>VLOOKUP(I:I,final!F:F,1,0)</f>
        <v>459913943647</v>
      </c>
    </row>
    <row r="105" spans="1:10" ht="15" thickBot="1" x14ac:dyDescent="0.4">
      <c r="A105" s="17">
        <v>3546433</v>
      </c>
      <c r="B105" s="18" t="s">
        <v>104</v>
      </c>
      <c r="C105" s="19">
        <v>43500</v>
      </c>
      <c r="D105" s="19">
        <v>43497</v>
      </c>
      <c r="E105" s="16"/>
      <c r="F105" s="16"/>
      <c r="G105" s="17">
        <v>4599139</v>
      </c>
      <c r="H105" s="19">
        <v>43617</v>
      </c>
      <c r="I105" t="str">
        <f t="shared" si="1"/>
        <v>459913943617</v>
      </c>
      <c r="J105" t="str">
        <f>VLOOKUP(I:I,final!F:F,1,0)</f>
        <v>459913943617</v>
      </c>
    </row>
    <row r="106" spans="1:10" ht="15" thickBot="1" x14ac:dyDescent="0.4">
      <c r="A106" s="17">
        <v>4909102</v>
      </c>
      <c r="B106" s="18" t="s">
        <v>105</v>
      </c>
      <c r="C106" s="19">
        <v>43679</v>
      </c>
      <c r="D106" s="19">
        <v>43678</v>
      </c>
      <c r="E106" s="16"/>
      <c r="F106" s="16"/>
      <c r="G106" s="17">
        <v>4595789</v>
      </c>
      <c r="H106" s="19">
        <v>43678</v>
      </c>
      <c r="I106" t="str">
        <f t="shared" si="1"/>
        <v>459578943678</v>
      </c>
      <c r="J106" t="str">
        <f>VLOOKUP(I:I,final!F:F,1,0)</f>
        <v>459578943678</v>
      </c>
    </row>
    <row r="107" spans="1:10" ht="15" thickBot="1" x14ac:dyDescent="0.4">
      <c r="A107" s="17">
        <v>3039141</v>
      </c>
      <c r="B107" s="18" t="s">
        <v>106</v>
      </c>
      <c r="C107" s="19">
        <v>43428</v>
      </c>
      <c r="D107" s="19">
        <v>43405</v>
      </c>
      <c r="E107" s="16"/>
      <c r="F107" s="16"/>
      <c r="G107" s="17">
        <v>4595789</v>
      </c>
      <c r="H107" s="19">
        <v>43647</v>
      </c>
      <c r="I107" t="str">
        <f t="shared" si="1"/>
        <v>459578943647</v>
      </c>
      <c r="J107" t="str">
        <f>VLOOKUP(I:I,final!F:F,1,0)</f>
        <v>459578943647</v>
      </c>
    </row>
    <row r="108" spans="1:10" ht="15" thickBot="1" x14ac:dyDescent="0.4">
      <c r="A108" s="17">
        <v>4951509</v>
      </c>
      <c r="B108" s="18" t="s">
        <v>107</v>
      </c>
      <c r="C108" s="19">
        <v>43678</v>
      </c>
      <c r="D108" s="19">
        <v>43678</v>
      </c>
      <c r="E108" s="16"/>
      <c r="F108" s="16"/>
      <c r="G108" s="17">
        <v>4595789</v>
      </c>
      <c r="H108" s="19">
        <v>43617</v>
      </c>
      <c r="I108" t="str">
        <f t="shared" si="1"/>
        <v>459578943617</v>
      </c>
      <c r="J108" t="str">
        <f>VLOOKUP(I:I,final!F:F,1,0)</f>
        <v>459578943617</v>
      </c>
    </row>
    <row r="109" spans="1:10" ht="15" thickBot="1" x14ac:dyDescent="0.4">
      <c r="A109" s="17">
        <v>3779692</v>
      </c>
      <c r="B109" s="18" t="s">
        <v>108</v>
      </c>
      <c r="C109" s="19">
        <v>43523</v>
      </c>
      <c r="D109" s="19">
        <v>43497</v>
      </c>
      <c r="E109" s="16"/>
      <c r="F109" s="16"/>
      <c r="G109" s="17">
        <v>4590972</v>
      </c>
      <c r="H109" s="19">
        <v>43647</v>
      </c>
      <c r="I109" t="str">
        <f t="shared" si="1"/>
        <v>459097243647</v>
      </c>
      <c r="J109" t="str">
        <f>VLOOKUP(I:I,final!F:F,1,0)</f>
        <v>459097243647</v>
      </c>
    </row>
    <row r="110" spans="1:10" ht="15" thickBot="1" x14ac:dyDescent="0.4">
      <c r="A110" s="17">
        <v>4686463</v>
      </c>
      <c r="B110" s="18" t="s">
        <v>109</v>
      </c>
      <c r="C110" s="19">
        <v>43648</v>
      </c>
      <c r="D110" s="19">
        <v>43647</v>
      </c>
      <c r="E110" s="16"/>
      <c r="F110" s="16"/>
      <c r="G110" s="17">
        <v>4590972</v>
      </c>
      <c r="H110" s="19">
        <v>43617</v>
      </c>
      <c r="I110" t="str">
        <f t="shared" si="1"/>
        <v>459097243617</v>
      </c>
      <c r="J110" t="str">
        <f>VLOOKUP(I:I,final!F:F,1,0)</f>
        <v>459097243617</v>
      </c>
    </row>
    <row r="111" spans="1:10" ht="15" thickBot="1" x14ac:dyDescent="0.4">
      <c r="A111" s="17">
        <v>4602965</v>
      </c>
      <c r="B111" s="18" t="s">
        <v>110</v>
      </c>
      <c r="C111" s="19">
        <v>43615</v>
      </c>
      <c r="D111" s="19">
        <v>43586</v>
      </c>
      <c r="E111" s="16"/>
      <c r="F111" s="16"/>
      <c r="G111" s="17">
        <v>4590910</v>
      </c>
      <c r="H111" s="19">
        <v>43678</v>
      </c>
      <c r="I111" t="str">
        <f t="shared" si="1"/>
        <v>459091043678</v>
      </c>
      <c r="J111" t="str">
        <f>VLOOKUP(I:I,final!F:F,1,0)</f>
        <v>459091043678</v>
      </c>
    </row>
    <row r="112" spans="1:10" ht="15" thickBot="1" x14ac:dyDescent="0.4">
      <c r="A112" s="17">
        <v>4649988</v>
      </c>
      <c r="B112" s="18" t="s">
        <v>111</v>
      </c>
      <c r="C112" s="19">
        <v>43647</v>
      </c>
      <c r="D112" s="19">
        <v>43647</v>
      </c>
      <c r="E112" s="16"/>
      <c r="F112" s="16"/>
      <c r="G112" s="17">
        <v>4590910</v>
      </c>
      <c r="H112" s="19">
        <v>43647</v>
      </c>
      <c r="I112" t="str">
        <f t="shared" si="1"/>
        <v>459091043647</v>
      </c>
      <c r="J112" t="str">
        <f>VLOOKUP(I:I,final!F:F,1,0)</f>
        <v>459091043647</v>
      </c>
    </row>
    <row r="113" spans="1:10" ht="15" thickBot="1" x14ac:dyDescent="0.4">
      <c r="A113" s="17">
        <v>3792265</v>
      </c>
      <c r="B113" s="18" t="s">
        <v>112</v>
      </c>
      <c r="C113" s="19">
        <v>43543</v>
      </c>
      <c r="D113" s="19">
        <v>43525</v>
      </c>
      <c r="E113" s="16"/>
      <c r="F113" s="16"/>
      <c r="G113" s="17">
        <v>4590910</v>
      </c>
      <c r="H113" s="19">
        <v>43617</v>
      </c>
      <c r="I113" t="str">
        <f t="shared" si="1"/>
        <v>459091043617</v>
      </c>
      <c r="J113" t="str">
        <f>VLOOKUP(I:I,final!F:F,1,0)</f>
        <v>459091043617</v>
      </c>
    </row>
    <row r="114" spans="1:10" ht="15" thickBot="1" x14ac:dyDescent="0.4">
      <c r="A114" s="17">
        <v>2398150</v>
      </c>
      <c r="B114" s="18" t="s">
        <v>113</v>
      </c>
      <c r="C114" s="19">
        <v>43441</v>
      </c>
      <c r="D114" s="19">
        <v>43435</v>
      </c>
      <c r="E114" s="16"/>
      <c r="F114" s="16"/>
      <c r="G114" s="17">
        <v>4590805</v>
      </c>
      <c r="H114" s="19">
        <v>43678</v>
      </c>
      <c r="I114" t="str">
        <f t="shared" si="1"/>
        <v>459080543678</v>
      </c>
      <c r="J114" t="str">
        <f>VLOOKUP(I:I,final!F:F,1,0)</f>
        <v>459080543678</v>
      </c>
    </row>
    <row r="115" spans="1:10" ht="15" thickBot="1" x14ac:dyDescent="0.4">
      <c r="A115" s="17">
        <v>4322659</v>
      </c>
      <c r="B115" s="18" t="s">
        <v>114</v>
      </c>
      <c r="C115" s="19">
        <v>43583</v>
      </c>
      <c r="D115" s="19">
        <v>43556</v>
      </c>
      <c r="E115" s="16"/>
      <c r="F115" s="16"/>
      <c r="G115" s="17">
        <v>4590805</v>
      </c>
      <c r="H115" s="19">
        <v>43647</v>
      </c>
      <c r="I115" t="str">
        <f t="shared" si="1"/>
        <v>459080543647</v>
      </c>
      <c r="J115" t="str">
        <f>VLOOKUP(I:I,final!F:F,1,0)</f>
        <v>459080543647</v>
      </c>
    </row>
    <row r="116" spans="1:10" ht="15" thickBot="1" x14ac:dyDescent="0.4">
      <c r="A116" s="17">
        <v>4000038</v>
      </c>
      <c r="B116" s="18" t="s">
        <v>115</v>
      </c>
      <c r="C116" s="19">
        <v>43571</v>
      </c>
      <c r="D116" s="19">
        <v>43556</v>
      </c>
      <c r="E116" s="16"/>
      <c r="F116" s="16"/>
      <c r="G116" s="17">
        <v>4590805</v>
      </c>
      <c r="H116" s="19">
        <v>43617</v>
      </c>
      <c r="I116" t="str">
        <f t="shared" si="1"/>
        <v>459080543617</v>
      </c>
      <c r="J116" t="str">
        <f>VLOOKUP(I:I,final!F:F,1,0)</f>
        <v>459080543617</v>
      </c>
    </row>
    <row r="117" spans="1:10" ht="15" thickBot="1" x14ac:dyDescent="0.4">
      <c r="A117" s="17">
        <v>4341107</v>
      </c>
      <c r="B117" s="18" t="s">
        <v>116</v>
      </c>
      <c r="C117" s="19">
        <v>43584</v>
      </c>
      <c r="D117" s="19">
        <v>43556</v>
      </c>
      <c r="E117" s="16"/>
      <c r="F117" s="16"/>
      <c r="G117" s="17">
        <v>4590778</v>
      </c>
      <c r="H117" s="19">
        <v>43617</v>
      </c>
      <c r="I117" t="str">
        <f t="shared" si="1"/>
        <v>459077843617</v>
      </c>
      <c r="J117" t="str">
        <f>VLOOKUP(I:I,final!F:F,1,0)</f>
        <v>459077843617</v>
      </c>
    </row>
    <row r="118" spans="1:10" ht="15" thickBot="1" x14ac:dyDescent="0.4">
      <c r="A118" s="17">
        <v>4269091</v>
      </c>
      <c r="B118" s="18" t="s">
        <v>117</v>
      </c>
      <c r="C118" s="19">
        <v>43609</v>
      </c>
      <c r="D118" s="19">
        <v>43586</v>
      </c>
      <c r="E118" s="16"/>
      <c r="F118" s="16"/>
      <c r="G118" s="17">
        <v>4588793</v>
      </c>
      <c r="H118" s="19">
        <v>43678</v>
      </c>
      <c r="I118" t="str">
        <f t="shared" si="1"/>
        <v>458879343678</v>
      </c>
      <c r="J118" t="str">
        <f>VLOOKUP(I:I,final!F:F,1,0)</f>
        <v>458879343678</v>
      </c>
    </row>
    <row r="119" spans="1:10" ht="15" thickBot="1" x14ac:dyDescent="0.4">
      <c r="A119" s="17">
        <v>4411100</v>
      </c>
      <c r="B119" s="18" t="s">
        <v>118</v>
      </c>
      <c r="C119" s="19">
        <v>43603</v>
      </c>
      <c r="D119" s="19">
        <v>43586</v>
      </c>
      <c r="E119" s="16"/>
      <c r="F119" s="16"/>
      <c r="G119" s="17">
        <v>4588793</v>
      </c>
      <c r="H119" s="19">
        <v>43617</v>
      </c>
      <c r="I119" t="str">
        <f t="shared" si="1"/>
        <v>458879343617</v>
      </c>
      <c r="J119" t="str">
        <f>VLOOKUP(I:I,final!F:F,1,0)</f>
        <v>458879343617</v>
      </c>
    </row>
    <row r="120" spans="1:10" ht="15" thickBot="1" x14ac:dyDescent="0.4">
      <c r="A120" s="17">
        <v>3894032</v>
      </c>
      <c r="B120" s="18" t="s">
        <v>119</v>
      </c>
      <c r="C120" s="19">
        <v>43567</v>
      </c>
      <c r="D120" s="19">
        <v>43556</v>
      </c>
      <c r="E120" s="16"/>
      <c r="F120" s="16"/>
      <c r="G120" s="17">
        <v>4587663</v>
      </c>
      <c r="H120" s="19">
        <v>43678</v>
      </c>
      <c r="I120" t="str">
        <f t="shared" si="1"/>
        <v>458766343678</v>
      </c>
      <c r="J120" t="str">
        <f>VLOOKUP(I:I,final!F:F,1,0)</f>
        <v>458766343678</v>
      </c>
    </row>
    <row r="121" spans="1:10" ht="15" thickBot="1" x14ac:dyDescent="0.4">
      <c r="A121" s="17">
        <v>4181705</v>
      </c>
      <c r="B121" s="18" t="s">
        <v>120</v>
      </c>
      <c r="C121" s="19">
        <v>43570</v>
      </c>
      <c r="D121" s="19">
        <v>43556</v>
      </c>
      <c r="E121" s="16"/>
      <c r="F121" s="16"/>
      <c r="G121" s="17">
        <v>4587663</v>
      </c>
      <c r="H121" s="19">
        <v>43647</v>
      </c>
      <c r="I121" t="str">
        <f t="shared" si="1"/>
        <v>458766343647</v>
      </c>
      <c r="J121" t="str">
        <f>VLOOKUP(I:I,final!F:F,1,0)</f>
        <v>458766343647</v>
      </c>
    </row>
    <row r="122" spans="1:10" ht="15" thickBot="1" x14ac:dyDescent="0.4">
      <c r="A122" s="17">
        <v>4019040</v>
      </c>
      <c r="B122" s="18" t="s">
        <v>121</v>
      </c>
      <c r="C122" s="19">
        <v>43593</v>
      </c>
      <c r="D122" s="19">
        <v>43586</v>
      </c>
      <c r="E122" s="16"/>
      <c r="F122" s="16"/>
      <c r="G122" s="17">
        <v>4587663</v>
      </c>
      <c r="H122" s="19">
        <v>43617</v>
      </c>
      <c r="I122" t="str">
        <f t="shared" si="1"/>
        <v>458766343617</v>
      </c>
      <c r="J122" t="str">
        <f>VLOOKUP(I:I,final!F:F,1,0)</f>
        <v>458766343617</v>
      </c>
    </row>
    <row r="123" spans="1:10" ht="15" thickBot="1" x14ac:dyDescent="0.4">
      <c r="A123" s="17">
        <v>3461329</v>
      </c>
      <c r="B123" s="18" t="s">
        <v>122</v>
      </c>
      <c r="C123" s="19">
        <v>43489</v>
      </c>
      <c r="D123" s="19">
        <v>43466</v>
      </c>
      <c r="E123" s="16"/>
      <c r="F123" s="16"/>
      <c r="G123" s="17">
        <v>4583117</v>
      </c>
      <c r="H123" s="19">
        <v>43678</v>
      </c>
      <c r="I123" t="str">
        <f t="shared" si="1"/>
        <v>458311743678</v>
      </c>
      <c r="J123" t="str">
        <f>VLOOKUP(I:I,final!F:F,1,0)</f>
        <v>458311743678</v>
      </c>
    </row>
    <row r="124" spans="1:10" ht="15" thickBot="1" x14ac:dyDescent="0.4">
      <c r="A124" s="17">
        <v>4433947</v>
      </c>
      <c r="B124" s="18" t="s">
        <v>123</v>
      </c>
      <c r="C124" s="19">
        <v>43597</v>
      </c>
      <c r="D124" s="19">
        <v>43586</v>
      </c>
      <c r="E124" s="16"/>
      <c r="F124" s="16"/>
      <c r="G124" s="17">
        <v>4583117</v>
      </c>
      <c r="H124" s="19">
        <v>43647</v>
      </c>
      <c r="I124" t="str">
        <f t="shared" si="1"/>
        <v>458311743647</v>
      </c>
      <c r="J124" t="str">
        <f>VLOOKUP(I:I,final!F:F,1,0)</f>
        <v>458311743647</v>
      </c>
    </row>
    <row r="125" spans="1:10" ht="15" thickBot="1" x14ac:dyDescent="0.4">
      <c r="A125" s="17">
        <v>4943981</v>
      </c>
      <c r="B125" s="18" t="s">
        <v>124</v>
      </c>
      <c r="C125" s="19">
        <v>43668</v>
      </c>
      <c r="D125" s="19">
        <v>43647</v>
      </c>
      <c r="E125" s="16"/>
      <c r="F125" s="16"/>
      <c r="G125" s="17">
        <v>4583117</v>
      </c>
      <c r="H125" s="19">
        <v>43617</v>
      </c>
      <c r="I125" t="str">
        <f t="shared" si="1"/>
        <v>458311743617</v>
      </c>
      <c r="J125" t="str">
        <f>VLOOKUP(I:I,final!F:F,1,0)</f>
        <v>458311743617</v>
      </c>
    </row>
    <row r="126" spans="1:10" ht="15" thickBot="1" x14ac:dyDescent="0.4">
      <c r="A126" s="17">
        <v>4434345</v>
      </c>
      <c r="B126" s="18" t="s">
        <v>125</v>
      </c>
      <c r="C126" s="19">
        <v>43613</v>
      </c>
      <c r="D126" s="19">
        <v>43586</v>
      </c>
      <c r="E126" s="16"/>
      <c r="F126" s="16"/>
      <c r="G126" s="17">
        <v>4582978</v>
      </c>
      <c r="H126" s="19">
        <v>43678</v>
      </c>
      <c r="I126" t="str">
        <f t="shared" si="1"/>
        <v>458297843678</v>
      </c>
      <c r="J126" t="str">
        <f>VLOOKUP(I:I,final!F:F,1,0)</f>
        <v>458297843678</v>
      </c>
    </row>
    <row r="127" spans="1:10" ht="15" thickBot="1" x14ac:dyDescent="0.4">
      <c r="A127" s="17">
        <v>2910312</v>
      </c>
      <c r="B127" s="18" t="s">
        <v>126</v>
      </c>
      <c r="C127" s="19">
        <v>43421</v>
      </c>
      <c r="D127" s="19">
        <v>43405</v>
      </c>
      <c r="E127" s="16"/>
      <c r="F127" s="16"/>
      <c r="G127" s="17">
        <v>4582978</v>
      </c>
      <c r="H127" s="19">
        <v>43647</v>
      </c>
      <c r="I127" t="str">
        <f t="shared" si="1"/>
        <v>458297843647</v>
      </c>
      <c r="J127" t="str">
        <f>VLOOKUP(I:I,final!F:F,1,0)</f>
        <v>458297843647</v>
      </c>
    </row>
    <row r="128" spans="1:10" ht="15" thickBot="1" x14ac:dyDescent="0.4">
      <c r="A128" s="17">
        <v>3490896</v>
      </c>
      <c r="B128" s="18" t="s">
        <v>127</v>
      </c>
      <c r="C128" s="19">
        <v>43499</v>
      </c>
      <c r="D128" s="19">
        <v>43497</v>
      </c>
      <c r="E128" s="16"/>
      <c r="F128" s="16"/>
      <c r="G128" s="17">
        <v>4582978</v>
      </c>
      <c r="H128" s="19">
        <v>43617</v>
      </c>
      <c r="I128" t="str">
        <f t="shared" si="1"/>
        <v>458297843617</v>
      </c>
      <c r="J128" t="str">
        <f>VLOOKUP(I:I,final!F:F,1,0)</f>
        <v>458297843617</v>
      </c>
    </row>
    <row r="129" spans="1:10" ht="15" thickBot="1" x14ac:dyDescent="0.4">
      <c r="A129" s="17">
        <v>4381959</v>
      </c>
      <c r="B129" s="18" t="s">
        <v>128</v>
      </c>
      <c r="C129" s="19">
        <v>43594</v>
      </c>
      <c r="D129" s="19">
        <v>43586</v>
      </c>
      <c r="E129" s="16"/>
      <c r="F129" s="16"/>
      <c r="G129" s="17">
        <v>4582978</v>
      </c>
      <c r="H129" s="19">
        <v>43586</v>
      </c>
      <c r="I129" t="str">
        <f t="shared" si="1"/>
        <v>458297843586</v>
      </c>
      <c r="J129" t="str">
        <f>VLOOKUP(I:I,final!F:F,1,0)</f>
        <v>458297843586</v>
      </c>
    </row>
    <row r="130" spans="1:10" ht="15" thickBot="1" x14ac:dyDescent="0.4">
      <c r="A130" s="17">
        <v>4069393</v>
      </c>
      <c r="B130" s="18" t="s">
        <v>129</v>
      </c>
      <c r="C130" s="19">
        <v>43555</v>
      </c>
      <c r="D130" s="19">
        <v>43525</v>
      </c>
      <c r="E130" s="16"/>
      <c r="F130" s="16"/>
      <c r="G130" s="17">
        <v>4573836</v>
      </c>
      <c r="H130" s="19">
        <v>43678</v>
      </c>
      <c r="I130" t="str">
        <f t="shared" ref="I130:I193" si="2">G130&amp;H130</f>
        <v>457383643678</v>
      </c>
      <c r="J130" t="str">
        <f>VLOOKUP(I:I,final!F:F,1,0)</f>
        <v>457383643678</v>
      </c>
    </row>
    <row r="131" spans="1:10" ht="15" thickBot="1" x14ac:dyDescent="0.4">
      <c r="A131" s="17">
        <v>3315904</v>
      </c>
      <c r="B131" s="18" t="s">
        <v>130</v>
      </c>
      <c r="C131" s="19">
        <v>43480</v>
      </c>
      <c r="D131" s="19">
        <v>43466</v>
      </c>
      <c r="E131" s="16"/>
      <c r="F131" s="16"/>
      <c r="G131" s="17">
        <v>4573836</v>
      </c>
      <c r="H131" s="19">
        <v>43647</v>
      </c>
      <c r="I131" t="str">
        <f t="shared" si="2"/>
        <v>457383643647</v>
      </c>
      <c r="J131" t="str">
        <f>VLOOKUP(I:I,final!F:F,1,0)</f>
        <v>457383643647</v>
      </c>
    </row>
    <row r="132" spans="1:10" ht="15" thickBot="1" x14ac:dyDescent="0.4">
      <c r="A132" s="17">
        <v>4272478</v>
      </c>
      <c r="B132" s="18" t="s">
        <v>131</v>
      </c>
      <c r="C132" s="19">
        <v>43579</v>
      </c>
      <c r="D132" s="19">
        <v>43556</v>
      </c>
      <c r="E132" s="16"/>
      <c r="F132" s="16"/>
      <c r="G132" s="17">
        <v>4573836</v>
      </c>
      <c r="H132" s="19">
        <v>43617</v>
      </c>
      <c r="I132" t="str">
        <f t="shared" si="2"/>
        <v>457383643617</v>
      </c>
      <c r="J132" t="str">
        <f>VLOOKUP(I:I,final!F:F,1,0)</f>
        <v>457383643617</v>
      </c>
    </row>
    <row r="133" spans="1:10" ht="15" thickBot="1" x14ac:dyDescent="0.4">
      <c r="A133" s="17">
        <v>4249026</v>
      </c>
      <c r="B133" s="18" t="s">
        <v>132</v>
      </c>
      <c r="C133" s="19">
        <v>43578</v>
      </c>
      <c r="D133" s="19">
        <v>43556</v>
      </c>
      <c r="E133" s="16"/>
      <c r="F133" s="16"/>
      <c r="G133" s="17">
        <v>4573828</v>
      </c>
      <c r="H133" s="19">
        <v>43678</v>
      </c>
      <c r="I133" t="str">
        <f t="shared" si="2"/>
        <v>457382843678</v>
      </c>
      <c r="J133" t="str">
        <f>VLOOKUP(I:I,final!F:F,1,0)</f>
        <v>457382843678</v>
      </c>
    </row>
    <row r="134" spans="1:10" ht="15" thickBot="1" x14ac:dyDescent="0.4">
      <c r="A134" s="17">
        <v>3121428</v>
      </c>
      <c r="B134" s="18" t="s">
        <v>133</v>
      </c>
      <c r="C134" s="19">
        <v>43445</v>
      </c>
      <c r="D134" s="19">
        <v>43435</v>
      </c>
      <c r="E134" s="16"/>
      <c r="F134" s="16"/>
      <c r="G134" s="17">
        <v>4573828</v>
      </c>
      <c r="H134" s="19">
        <v>43647</v>
      </c>
      <c r="I134" t="str">
        <f t="shared" si="2"/>
        <v>457382843647</v>
      </c>
      <c r="J134" t="str">
        <f>VLOOKUP(I:I,final!F:F,1,0)</f>
        <v>457382843647</v>
      </c>
    </row>
    <row r="135" spans="1:10" ht="15" thickBot="1" x14ac:dyDescent="0.4">
      <c r="A135" s="17">
        <v>4340990</v>
      </c>
      <c r="B135" s="18" t="s">
        <v>134</v>
      </c>
      <c r="C135" s="19">
        <v>43581</v>
      </c>
      <c r="D135" s="19">
        <v>43556</v>
      </c>
      <c r="E135" s="16"/>
      <c r="F135" s="16"/>
      <c r="G135" s="17">
        <v>4573828</v>
      </c>
      <c r="H135" s="19">
        <v>43617</v>
      </c>
      <c r="I135" t="str">
        <f t="shared" si="2"/>
        <v>457382843617</v>
      </c>
      <c r="J135" t="str">
        <f>VLOOKUP(I:I,final!F:F,1,0)</f>
        <v>457382843617</v>
      </c>
    </row>
    <row r="136" spans="1:10" ht="15" thickBot="1" x14ac:dyDescent="0.4">
      <c r="A136" s="17">
        <v>2078758</v>
      </c>
      <c r="B136" s="18" t="s">
        <v>135</v>
      </c>
      <c r="C136" s="19">
        <v>43349</v>
      </c>
      <c r="D136" s="19">
        <v>43344</v>
      </c>
      <c r="E136" s="16"/>
      <c r="F136" s="16"/>
      <c r="G136" s="17">
        <v>4573828</v>
      </c>
      <c r="H136" s="19">
        <v>43586</v>
      </c>
      <c r="I136" t="str">
        <f t="shared" si="2"/>
        <v>457382843586</v>
      </c>
      <c r="J136" t="str">
        <f>VLOOKUP(I:I,final!F:F,1,0)</f>
        <v>457382843586</v>
      </c>
    </row>
    <row r="137" spans="1:10" ht="15" thickBot="1" x14ac:dyDescent="0.4">
      <c r="A137" s="17">
        <v>4878427</v>
      </c>
      <c r="B137" s="18" t="s">
        <v>136</v>
      </c>
      <c r="C137" s="19">
        <v>43665</v>
      </c>
      <c r="D137" s="19">
        <v>43647</v>
      </c>
      <c r="E137" s="16"/>
      <c r="F137" s="16"/>
      <c r="G137" s="17">
        <v>4555158</v>
      </c>
      <c r="H137" s="19">
        <v>43678</v>
      </c>
      <c r="I137" t="str">
        <f t="shared" si="2"/>
        <v>455515843678</v>
      </c>
      <c r="J137" t="str">
        <f>VLOOKUP(I:I,final!F:F,1,0)</f>
        <v>455515843678</v>
      </c>
    </row>
    <row r="138" spans="1:10" ht="15" thickBot="1" x14ac:dyDescent="0.4">
      <c r="A138" s="17">
        <v>4027531</v>
      </c>
      <c r="B138" s="18" t="s">
        <v>137</v>
      </c>
      <c r="C138" s="19">
        <v>43566</v>
      </c>
      <c r="D138" s="19">
        <v>43556</v>
      </c>
      <c r="E138" s="16"/>
      <c r="F138" s="16"/>
      <c r="G138" s="17">
        <v>4555158</v>
      </c>
      <c r="H138" s="19">
        <v>43647</v>
      </c>
      <c r="I138" t="str">
        <f t="shared" si="2"/>
        <v>455515843647</v>
      </c>
      <c r="J138" t="str">
        <f>VLOOKUP(I:I,final!F:F,1,0)</f>
        <v>455515843647</v>
      </c>
    </row>
    <row r="139" spans="1:10" ht="15" thickBot="1" x14ac:dyDescent="0.4">
      <c r="A139" s="17">
        <v>4202233</v>
      </c>
      <c r="B139" s="18" t="s">
        <v>138</v>
      </c>
      <c r="C139" s="19">
        <v>43591</v>
      </c>
      <c r="D139" s="19">
        <v>43586</v>
      </c>
      <c r="E139" s="16"/>
      <c r="F139" s="16"/>
      <c r="G139" s="17">
        <v>4555125</v>
      </c>
      <c r="H139" s="19">
        <v>43647</v>
      </c>
      <c r="I139" t="str">
        <f t="shared" si="2"/>
        <v>455512543647</v>
      </c>
      <c r="J139" t="str">
        <f>VLOOKUP(I:I,final!F:F,1,0)</f>
        <v>455512543647</v>
      </c>
    </row>
    <row r="140" spans="1:10" ht="15" thickBot="1" x14ac:dyDescent="0.4">
      <c r="A140" s="17">
        <v>4105026</v>
      </c>
      <c r="B140" s="18" t="s">
        <v>139</v>
      </c>
      <c r="C140" s="19">
        <v>43570</v>
      </c>
      <c r="D140" s="19">
        <v>43556</v>
      </c>
      <c r="E140" s="16"/>
      <c r="F140" s="16"/>
      <c r="G140" s="17">
        <v>4555125</v>
      </c>
      <c r="H140" s="19">
        <v>43617</v>
      </c>
      <c r="I140" t="str">
        <f t="shared" si="2"/>
        <v>455512543617</v>
      </c>
      <c r="J140" t="str">
        <f>VLOOKUP(I:I,final!F:F,1,0)</f>
        <v>455512543617</v>
      </c>
    </row>
    <row r="141" spans="1:10" ht="15" thickBot="1" x14ac:dyDescent="0.4">
      <c r="A141" s="17">
        <v>4399001</v>
      </c>
      <c r="B141" s="18" t="s">
        <v>140</v>
      </c>
      <c r="C141" s="19">
        <v>43596</v>
      </c>
      <c r="D141" s="19">
        <v>43586</v>
      </c>
      <c r="E141" s="16"/>
      <c r="F141" s="16"/>
      <c r="G141" s="17">
        <v>4555057</v>
      </c>
      <c r="H141" s="19">
        <v>43678</v>
      </c>
      <c r="I141" t="str">
        <f t="shared" si="2"/>
        <v>455505743678</v>
      </c>
      <c r="J141" t="str">
        <f>VLOOKUP(I:I,final!F:F,1,0)</f>
        <v>455505743678</v>
      </c>
    </row>
    <row r="142" spans="1:10" ht="15" thickBot="1" x14ac:dyDescent="0.4">
      <c r="A142" s="17">
        <v>4532557</v>
      </c>
      <c r="B142" s="18" t="s">
        <v>141</v>
      </c>
      <c r="C142" s="19">
        <v>43609</v>
      </c>
      <c r="D142" s="19">
        <v>43586</v>
      </c>
      <c r="E142" s="16"/>
      <c r="F142" s="16"/>
      <c r="G142" s="17">
        <v>4555057</v>
      </c>
      <c r="H142" s="19">
        <v>43647</v>
      </c>
      <c r="I142" t="str">
        <f t="shared" si="2"/>
        <v>455505743647</v>
      </c>
      <c r="J142" t="str">
        <f>VLOOKUP(I:I,final!F:F,1,0)</f>
        <v>455505743647</v>
      </c>
    </row>
    <row r="143" spans="1:10" ht="15" thickBot="1" x14ac:dyDescent="0.4">
      <c r="A143" s="17">
        <v>4434463</v>
      </c>
      <c r="B143" s="18" t="s">
        <v>142</v>
      </c>
      <c r="C143" s="19">
        <v>43609</v>
      </c>
      <c r="D143" s="19">
        <v>43586</v>
      </c>
      <c r="E143" s="16"/>
      <c r="F143" s="16"/>
      <c r="G143" s="17">
        <v>4555057</v>
      </c>
      <c r="H143" s="19">
        <v>43617</v>
      </c>
      <c r="I143" t="str">
        <f t="shared" si="2"/>
        <v>455505743617</v>
      </c>
      <c r="J143" t="str">
        <f>VLOOKUP(I:I,final!F:F,1,0)</f>
        <v>455505743617</v>
      </c>
    </row>
    <row r="144" spans="1:10" ht="15" thickBot="1" x14ac:dyDescent="0.4">
      <c r="A144" s="17">
        <v>4202338</v>
      </c>
      <c r="B144" s="18" t="s">
        <v>143</v>
      </c>
      <c r="C144" s="19">
        <v>43578</v>
      </c>
      <c r="D144" s="19">
        <v>43556</v>
      </c>
      <c r="E144" s="16"/>
      <c r="F144" s="16"/>
      <c r="G144" s="17">
        <v>4555057</v>
      </c>
      <c r="H144" s="19">
        <v>43586</v>
      </c>
      <c r="I144" t="str">
        <f t="shared" si="2"/>
        <v>455505743586</v>
      </c>
      <c r="J144" t="str">
        <f>VLOOKUP(I:I,final!F:F,1,0)</f>
        <v>455505743586</v>
      </c>
    </row>
    <row r="145" spans="1:10" ht="15" thickBot="1" x14ac:dyDescent="0.4">
      <c r="A145" s="17">
        <v>3402755</v>
      </c>
      <c r="B145" s="18" t="s">
        <v>144</v>
      </c>
      <c r="C145" s="19">
        <v>43492</v>
      </c>
      <c r="D145" s="19">
        <v>43466</v>
      </c>
      <c r="E145" s="16"/>
      <c r="F145" s="16"/>
      <c r="G145" s="17">
        <v>4554999</v>
      </c>
      <c r="H145" s="19">
        <v>43678</v>
      </c>
      <c r="I145" t="str">
        <f t="shared" si="2"/>
        <v>455499943678</v>
      </c>
      <c r="J145" t="str">
        <f>VLOOKUP(I:I,final!F:F,1,0)</f>
        <v>455499943678</v>
      </c>
    </row>
    <row r="146" spans="1:10" ht="15" thickBot="1" x14ac:dyDescent="0.4">
      <c r="A146" s="17">
        <v>4261651</v>
      </c>
      <c r="B146" s="18" t="s">
        <v>145</v>
      </c>
      <c r="C146" s="19">
        <v>43574</v>
      </c>
      <c r="D146" s="19">
        <v>43556</v>
      </c>
      <c r="E146" s="16"/>
      <c r="F146" s="16"/>
      <c r="G146" s="17">
        <v>4554999</v>
      </c>
      <c r="H146" s="19">
        <v>43647</v>
      </c>
      <c r="I146" t="str">
        <f t="shared" si="2"/>
        <v>455499943647</v>
      </c>
      <c r="J146" t="str">
        <f>VLOOKUP(I:I,final!F:F,1,0)</f>
        <v>455499943647</v>
      </c>
    </row>
    <row r="147" spans="1:10" ht="15" thickBot="1" x14ac:dyDescent="0.4">
      <c r="A147" s="17">
        <v>4434369</v>
      </c>
      <c r="B147" s="18" t="s">
        <v>146</v>
      </c>
      <c r="C147" s="19">
        <v>43609</v>
      </c>
      <c r="D147" s="19">
        <v>43586</v>
      </c>
      <c r="E147" s="16"/>
      <c r="F147" s="16"/>
      <c r="G147" s="17">
        <v>4554999</v>
      </c>
      <c r="H147" s="19">
        <v>43617</v>
      </c>
      <c r="I147" t="str">
        <f t="shared" si="2"/>
        <v>455499943617</v>
      </c>
      <c r="J147" t="str">
        <f>VLOOKUP(I:I,final!F:F,1,0)</f>
        <v>455499943617</v>
      </c>
    </row>
    <row r="148" spans="1:10" ht="15" thickBot="1" x14ac:dyDescent="0.4">
      <c r="A148" s="17">
        <v>4886789</v>
      </c>
      <c r="B148" s="18" t="s">
        <v>147</v>
      </c>
      <c r="C148" s="19">
        <v>43670</v>
      </c>
      <c r="D148" s="19">
        <v>43647</v>
      </c>
      <c r="E148" s="16"/>
      <c r="F148" s="16"/>
      <c r="G148" s="17">
        <v>4554999</v>
      </c>
      <c r="H148" s="19">
        <v>43586</v>
      </c>
      <c r="I148" t="str">
        <f t="shared" si="2"/>
        <v>455499943586</v>
      </c>
      <c r="J148" t="str">
        <f>VLOOKUP(I:I,final!F:F,1,0)</f>
        <v>455499943586</v>
      </c>
    </row>
    <row r="149" spans="1:10" ht="15" thickBot="1" x14ac:dyDescent="0.4">
      <c r="A149" s="17">
        <v>4555057</v>
      </c>
      <c r="B149" s="18" t="s">
        <v>148</v>
      </c>
      <c r="C149" s="19">
        <v>43615</v>
      </c>
      <c r="D149" s="19">
        <v>43586</v>
      </c>
      <c r="E149" s="16"/>
      <c r="F149" s="16"/>
      <c r="G149" s="17">
        <v>4554978</v>
      </c>
      <c r="H149" s="19">
        <v>43678</v>
      </c>
      <c r="I149" t="str">
        <f t="shared" si="2"/>
        <v>455497843678</v>
      </c>
      <c r="J149" t="str">
        <f>VLOOKUP(I:I,final!F:F,1,0)</f>
        <v>455497843678</v>
      </c>
    </row>
    <row r="150" spans="1:10" ht="15" thickBot="1" x14ac:dyDescent="0.4">
      <c r="A150" s="17">
        <v>4248641</v>
      </c>
      <c r="B150" s="18" t="s">
        <v>149</v>
      </c>
      <c r="C150" s="19">
        <v>43570</v>
      </c>
      <c r="D150" s="19">
        <v>43556</v>
      </c>
      <c r="E150" s="16"/>
      <c r="F150" s="16"/>
      <c r="G150" s="17">
        <v>4554978</v>
      </c>
      <c r="H150" s="19">
        <v>43647</v>
      </c>
      <c r="I150" t="str">
        <f t="shared" si="2"/>
        <v>455497843647</v>
      </c>
      <c r="J150" t="str">
        <f>VLOOKUP(I:I,final!F:F,1,0)</f>
        <v>455497843647</v>
      </c>
    </row>
    <row r="151" spans="1:10" ht="15" thickBot="1" x14ac:dyDescent="0.4">
      <c r="A151" s="17">
        <v>2732434</v>
      </c>
      <c r="B151" s="18" t="s">
        <v>150</v>
      </c>
      <c r="C151" s="19">
        <v>43390</v>
      </c>
      <c r="D151" s="19">
        <v>43374</v>
      </c>
      <c r="E151" s="16"/>
      <c r="F151" s="16"/>
      <c r="G151" s="17">
        <v>4554978</v>
      </c>
      <c r="H151" s="19">
        <v>43617</v>
      </c>
      <c r="I151" t="str">
        <f t="shared" si="2"/>
        <v>455497843617</v>
      </c>
      <c r="J151" t="str">
        <f>VLOOKUP(I:I,final!F:F,1,0)</f>
        <v>455497843617</v>
      </c>
    </row>
    <row r="152" spans="1:10" ht="15" thickBot="1" x14ac:dyDescent="0.4">
      <c r="A152" s="17">
        <v>3200975</v>
      </c>
      <c r="B152" s="18" t="s">
        <v>151</v>
      </c>
      <c r="C152" s="19">
        <v>43453</v>
      </c>
      <c r="D152" s="19">
        <v>43435</v>
      </c>
      <c r="E152" s="16"/>
      <c r="F152" s="16"/>
      <c r="G152" s="17">
        <v>4552038</v>
      </c>
      <c r="H152" s="19">
        <v>43678</v>
      </c>
      <c r="I152" t="str">
        <f t="shared" si="2"/>
        <v>455203843678</v>
      </c>
      <c r="J152" t="str">
        <f>VLOOKUP(I:I,final!F:F,1,0)</f>
        <v>455203843678</v>
      </c>
    </row>
    <row r="153" spans="1:10" ht="15" thickBot="1" x14ac:dyDescent="0.4">
      <c r="A153" s="17">
        <v>4932233</v>
      </c>
      <c r="B153" s="18" t="s">
        <v>73</v>
      </c>
      <c r="C153" s="19">
        <v>43661</v>
      </c>
      <c r="D153" s="19">
        <v>43647</v>
      </c>
      <c r="E153" s="16"/>
      <c r="F153" s="16"/>
      <c r="G153" s="17">
        <v>4552038</v>
      </c>
      <c r="H153" s="19">
        <v>43647</v>
      </c>
      <c r="I153" t="str">
        <f t="shared" si="2"/>
        <v>455203843647</v>
      </c>
      <c r="J153" t="str">
        <f>VLOOKUP(I:I,final!F:F,1,0)</f>
        <v>455203843647</v>
      </c>
    </row>
    <row r="154" spans="1:10" ht="15" thickBot="1" x14ac:dyDescent="0.4">
      <c r="A154" s="17">
        <v>3461521</v>
      </c>
      <c r="B154" s="18" t="s">
        <v>90</v>
      </c>
      <c r="C154" s="19">
        <v>43542</v>
      </c>
      <c r="D154" s="19">
        <v>43525</v>
      </c>
      <c r="E154" s="16"/>
      <c r="F154" s="16"/>
      <c r="G154" s="17">
        <v>4552038</v>
      </c>
      <c r="H154" s="19">
        <v>43617</v>
      </c>
      <c r="I154" t="str">
        <f t="shared" si="2"/>
        <v>455203843617</v>
      </c>
      <c r="J154" t="str">
        <f>VLOOKUP(I:I,final!F:F,1,0)</f>
        <v>455203843617</v>
      </c>
    </row>
    <row r="155" spans="1:10" ht="15" thickBot="1" x14ac:dyDescent="0.4">
      <c r="A155" s="17">
        <v>4951026</v>
      </c>
      <c r="B155" s="18" t="s">
        <v>152</v>
      </c>
      <c r="C155" s="19">
        <v>43686</v>
      </c>
      <c r="D155" s="19">
        <v>43678</v>
      </c>
      <c r="E155" s="16"/>
      <c r="F155" s="16"/>
      <c r="G155" s="17">
        <v>4552038</v>
      </c>
      <c r="H155" s="19">
        <v>43586</v>
      </c>
      <c r="I155" t="str">
        <f t="shared" si="2"/>
        <v>455203843586</v>
      </c>
      <c r="J155" t="str">
        <f>VLOOKUP(I:I,final!F:F,1,0)</f>
        <v>455203843586</v>
      </c>
    </row>
    <row r="156" spans="1:10" ht="15" thickBot="1" x14ac:dyDescent="0.4">
      <c r="A156" s="17">
        <v>4583117</v>
      </c>
      <c r="B156" s="18" t="s">
        <v>153</v>
      </c>
      <c r="C156" s="19">
        <v>43621</v>
      </c>
      <c r="D156" s="19">
        <v>43617</v>
      </c>
      <c r="E156" s="16"/>
      <c r="F156" s="16"/>
      <c r="G156" s="17">
        <v>4549486</v>
      </c>
      <c r="H156" s="19">
        <v>43678</v>
      </c>
      <c r="I156" t="str">
        <f t="shared" si="2"/>
        <v>454948643678</v>
      </c>
      <c r="J156" t="str">
        <f>VLOOKUP(I:I,final!F:F,1,0)</f>
        <v>454948643678</v>
      </c>
    </row>
    <row r="157" spans="1:10" ht="15" thickBot="1" x14ac:dyDescent="0.4">
      <c r="A157" s="17">
        <v>4322762</v>
      </c>
      <c r="B157" s="18" t="s">
        <v>154</v>
      </c>
      <c r="C157" s="19">
        <v>43594</v>
      </c>
      <c r="D157" s="19">
        <v>43586</v>
      </c>
      <c r="E157" s="16"/>
      <c r="F157" s="16"/>
      <c r="G157" s="17">
        <v>4549486</v>
      </c>
      <c r="H157" s="19">
        <v>43647</v>
      </c>
      <c r="I157" t="str">
        <f t="shared" si="2"/>
        <v>454948643647</v>
      </c>
      <c r="J157" t="str">
        <f>VLOOKUP(I:I,final!F:F,1,0)</f>
        <v>454948643647</v>
      </c>
    </row>
    <row r="158" spans="1:10" ht="15" thickBot="1" x14ac:dyDescent="0.4">
      <c r="A158" s="17">
        <v>4555158</v>
      </c>
      <c r="B158" s="18" t="s">
        <v>155</v>
      </c>
      <c r="C158" s="19">
        <v>43671</v>
      </c>
      <c r="D158" s="19">
        <v>43647</v>
      </c>
      <c r="E158" s="16"/>
      <c r="F158" s="16"/>
      <c r="G158" s="17">
        <v>4549486</v>
      </c>
      <c r="H158" s="19">
        <v>43617</v>
      </c>
      <c r="I158" t="str">
        <f t="shared" si="2"/>
        <v>454948643617</v>
      </c>
      <c r="J158" t="str">
        <f>VLOOKUP(I:I,final!F:F,1,0)</f>
        <v>454948643617</v>
      </c>
    </row>
    <row r="159" spans="1:10" ht="15" thickBot="1" x14ac:dyDescent="0.4">
      <c r="A159" s="17">
        <v>2355389</v>
      </c>
      <c r="B159" s="18" t="s">
        <v>156</v>
      </c>
      <c r="C159" s="19">
        <v>43376</v>
      </c>
      <c r="D159" s="19">
        <v>43374</v>
      </c>
      <c r="E159" s="16"/>
      <c r="F159" s="16"/>
      <c r="G159" s="17">
        <v>4547546</v>
      </c>
      <c r="H159" s="19">
        <v>43586</v>
      </c>
      <c r="I159" t="str">
        <f t="shared" si="2"/>
        <v>454754643586</v>
      </c>
      <c r="J159" t="str">
        <f>VLOOKUP(I:I,final!F:F,1,0)</f>
        <v>454754643586</v>
      </c>
    </row>
    <row r="160" spans="1:10" ht="15" thickBot="1" x14ac:dyDescent="0.4">
      <c r="A160" s="17">
        <v>3490788</v>
      </c>
      <c r="B160" s="18" t="s">
        <v>157</v>
      </c>
      <c r="C160" s="19">
        <v>43492</v>
      </c>
      <c r="D160" s="19">
        <v>43466</v>
      </c>
      <c r="E160" s="16"/>
      <c r="F160" s="16"/>
      <c r="G160" s="17">
        <v>4540081</v>
      </c>
      <c r="H160" s="19">
        <v>43586</v>
      </c>
      <c r="I160" t="str">
        <f t="shared" si="2"/>
        <v>454008143586</v>
      </c>
      <c r="J160" t="str">
        <f>VLOOKUP(I:I,final!F:F,1,0)</f>
        <v>454008143586</v>
      </c>
    </row>
    <row r="161" spans="1:10" ht="15" thickBot="1" x14ac:dyDescent="0.4">
      <c r="A161" s="17">
        <v>4475871</v>
      </c>
      <c r="B161" s="18" t="s">
        <v>158</v>
      </c>
      <c r="C161" s="19">
        <v>43644</v>
      </c>
      <c r="D161" s="19">
        <v>43617</v>
      </c>
      <c r="E161" s="16"/>
      <c r="F161" s="16"/>
      <c r="G161" s="17">
        <v>4536669</v>
      </c>
      <c r="H161" s="19">
        <v>43678</v>
      </c>
      <c r="I161" t="str">
        <f t="shared" si="2"/>
        <v>453666943678</v>
      </c>
      <c r="J161" t="str">
        <f>VLOOKUP(I:I,final!F:F,1,0)</f>
        <v>453666943678</v>
      </c>
    </row>
    <row r="162" spans="1:10" ht="15" thickBot="1" x14ac:dyDescent="0.4">
      <c r="A162" s="17">
        <v>4104968</v>
      </c>
      <c r="B162" s="18" t="s">
        <v>159</v>
      </c>
      <c r="C162" s="19">
        <v>43559</v>
      </c>
      <c r="D162" s="19">
        <v>43556</v>
      </c>
      <c r="E162" s="16"/>
      <c r="F162" s="16"/>
      <c r="G162" s="17">
        <v>4536669</v>
      </c>
      <c r="H162" s="19">
        <v>43647</v>
      </c>
      <c r="I162" t="str">
        <f t="shared" si="2"/>
        <v>453666943647</v>
      </c>
      <c r="J162" t="str">
        <f>VLOOKUP(I:I,final!F:F,1,0)</f>
        <v>453666943647</v>
      </c>
    </row>
    <row r="163" spans="1:10" ht="15" thickBot="1" x14ac:dyDescent="0.4">
      <c r="A163" s="17">
        <v>4920771</v>
      </c>
      <c r="B163" s="18" t="s">
        <v>160</v>
      </c>
      <c r="C163" s="19">
        <v>43674</v>
      </c>
      <c r="D163" s="19">
        <v>43647</v>
      </c>
      <c r="E163" s="16"/>
      <c r="F163" s="16"/>
      <c r="G163" s="17">
        <v>4536669</v>
      </c>
      <c r="H163" s="19">
        <v>43617</v>
      </c>
      <c r="I163" t="str">
        <f t="shared" si="2"/>
        <v>453666943617</v>
      </c>
      <c r="J163" t="str">
        <f>VLOOKUP(I:I,final!F:F,1,0)</f>
        <v>453666943617</v>
      </c>
    </row>
    <row r="164" spans="1:10" ht="15" thickBot="1" x14ac:dyDescent="0.4">
      <c r="A164" s="17">
        <v>4202269</v>
      </c>
      <c r="B164" s="18" t="s">
        <v>161</v>
      </c>
      <c r="C164" s="19">
        <v>43567</v>
      </c>
      <c r="D164" s="19">
        <v>43556</v>
      </c>
      <c r="E164" s="16"/>
      <c r="F164" s="16"/>
      <c r="G164" s="17">
        <v>4536669</v>
      </c>
      <c r="H164" s="19">
        <v>43586</v>
      </c>
      <c r="I164" t="str">
        <f t="shared" si="2"/>
        <v>453666943586</v>
      </c>
      <c r="J164" t="str">
        <f>VLOOKUP(I:I,final!F:F,1,0)</f>
        <v>453666943586</v>
      </c>
    </row>
    <row r="165" spans="1:10" ht="15" thickBot="1" x14ac:dyDescent="0.4">
      <c r="A165" s="17">
        <v>4554978</v>
      </c>
      <c r="B165" s="18" t="s">
        <v>162</v>
      </c>
      <c r="C165" s="19">
        <v>43626</v>
      </c>
      <c r="D165" s="19">
        <v>43617</v>
      </c>
      <c r="E165" s="16"/>
      <c r="F165" s="16"/>
      <c r="G165" s="17">
        <v>4536601</v>
      </c>
      <c r="H165" s="19">
        <v>43678</v>
      </c>
      <c r="I165" t="str">
        <f t="shared" si="2"/>
        <v>453660143678</v>
      </c>
      <c r="J165" t="str">
        <f>VLOOKUP(I:I,final!F:F,1,0)</f>
        <v>453660143678</v>
      </c>
    </row>
    <row r="166" spans="1:10" ht="15" thickBot="1" x14ac:dyDescent="0.4">
      <c r="A166" s="17">
        <v>3972809</v>
      </c>
      <c r="B166" s="18" t="s">
        <v>163</v>
      </c>
      <c r="C166" s="19">
        <v>43576</v>
      </c>
      <c r="D166" s="19">
        <v>43556</v>
      </c>
      <c r="E166" s="16"/>
      <c r="F166" s="16"/>
      <c r="G166" s="17">
        <v>4536601</v>
      </c>
      <c r="H166" s="19">
        <v>43647</v>
      </c>
      <c r="I166" t="str">
        <f t="shared" si="2"/>
        <v>453660143647</v>
      </c>
      <c r="J166" t="str">
        <f>VLOOKUP(I:I,final!F:F,1,0)</f>
        <v>453660143647</v>
      </c>
    </row>
    <row r="167" spans="1:10" ht="15" thickBot="1" x14ac:dyDescent="0.4">
      <c r="A167" s="17">
        <v>3296880</v>
      </c>
      <c r="B167" s="18" t="s">
        <v>164</v>
      </c>
      <c r="C167" s="19">
        <v>43463</v>
      </c>
      <c r="D167" s="19">
        <v>43435</v>
      </c>
      <c r="E167" s="16"/>
      <c r="F167" s="16"/>
      <c r="G167" s="17">
        <v>4536601</v>
      </c>
      <c r="H167" s="19">
        <v>43617</v>
      </c>
      <c r="I167" t="str">
        <f t="shared" si="2"/>
        <v>453660143617</v>
      </c>
      <c r="J167" t="str">
        <f>VLOOKUP(I:I,final!F:F,1,0)</f>
        <v>453660143617</v>
      </c>
    </row>
    <row r="168" spans="1:10" ht="15" thickBot="1" x14ac:dyDescent="0.4">
      <c r="A168" s="17">
        <v>4686448</v>
      </c>
      <c r="B168" s="18" t="s">
        <v>165</v>
      </c>
      <c r="C168" s="19">
        <v>43638</v>
      </c>
      <c r="D168" s="19">
        <v>43617</v>
      </c>
      <c r="E168" s="16"/>
      <c r="F168" s="16"/>
      <c r="G168" s="17">
        <v>4536601</v>
      </c>
      <c r="H168" s="19">
        <v>43586</v>
      </c>
      <c r="I168" t="str">
        <f t="shared" si="2"/>
        <v>453660143586</v>
      </c>
      <c r="J168" t="str">
        <f>VLOOKUP(I:I,final!F:F,1,0)</f>
        <v>453660143586</v>
      </c>
    </row>
    <row r="169" spans="1:10" ht="15" thickBot="1" x14ac:dyDescent="0.4">
      <c r="A169" s="17">
        <v>4524642</v>
      </c>
      <c r="B169" s="18" t="s">
        <v>166</v>
      </c>
      <c r="C169" s="19">
        <v>43612</v>
      </c>
      <c r="D169" s="19">
        <v>43586</v>
      </c>
      <c r="E169" s="16"/>
      <c r="F169" s="16"/>
      <c r="G169" s="17">
        <v>4532944</v>
      </c>
      <c r="H169" s="19">
        <v>43678</v>
      </c>
      <c r="I169" t="str">
        <f t="shared" si="2"/>
        <v>453294443678</v>
      </c>
      <c r="J169" t="str">
        <f>VLOOKUP(I:I,final!F:F,1,0)</f>
        <v>453294443678</v>
      </c>
    </row>
    <row r="170" spans="1:10" ht="15" thickBot="1" x14ac:dyDescent="0.4">
      <c r="A170" s="17">
        <v>4552038</v>
      </c>
      <c r="B170" s="18" t="s">
        <v>167</v>
      </c>
      <c r="C170" s="19">
        <v>43609</v>
      </c>
      <c r="D170" s="19">
        <v>43586</v>
      </c>
      <c r="E170" s="16"/>
      <c r="F170" s="16"/>
      <c r="G170" s="17">
        <v>4532944</v>
      </c>
      <c r="H170" s="19">
        <v>43647</v>
      </c>
      <c r="I170" t="str">
        <f t="shared" si="2"/>
        <v>453294443647</v>
      </c>
      <c r="J170" t="str">
        <f>VLOOKUP(I:I,final!F:F,1,0)</f>
        <v>453294443647</v>
      </c>
    </row>
    <row r="171" spans="1:10" ht="15" thickBot="1" x14ac:dyDescent="0.4">
      <c r="A171" s="17">
        <v>4595789</v>
      </c>
      <c r="B171" s="18" t="s">
        <v>168</v>
      </c>
      <c r="C171" s="19">
        <v>43619</v>
      </c>
      <c r="D171" s="19">
        <v>43617</v>
      </c>
      <c r="E171" s="16"/>
      <c r="F171" s="16"/>
      <c r="G171" s="17">
        <v>4532944</v>
      </c>
      <c r="H171" s="19">
        <v>43617</v>
      </c>
      <c r="I171" t="str">
        <f t="shared" si="2"/>
        <v>453294443617</v>
      </c>
      <c r="J171" t="str">
        <f>VLOOKUP(I:I,final!F:F,1,0)</f>
        <v>453294443617</v>
      </c>
    </row>
    <row r="172" spans="1:10" ht="15" thickBot="1" x14ac:dyDescent="0.4">
      <c r="A172" s="17">
        <v>3490853</v>
      </c>
      <c r="B172" s="18" t="s">
        <v>169</v>
      </c>
      <c r="C172" s="19">
        <v>43494</v>
      </c>
      <c r="D172" s="19">
        <v>43466</v>
      </c>
      <c r="E172" s="16"/>
      <c r="F172" s="16"/>
      <c r="G172" s="17">
        <v>4532944</v>
      </c>
      <c r="H172" s="19">
        <v>43586</v>
      </c>
      <c r="I172" t="str">
        <f t="shared" si="2"/>
        <v>453294443586</v>
      </c>
      <c r="J172" t="str">
        <f>VLOOKUP(I:I,final!F:F,1,0)</f>
        <v>453294443586</v>
      </c>
    </row>
    <row r="173" spans="1:10" ht="15" thickBot="1" x14ac:dyDescent="0.4">
      <c r="A173" s="17">
        <v>2899104</v>
      </c>
      <c r="B173" s="18" t="s">
        <v>170</v>
      </c>
      <c r="C173" s="19">
        <v>43418</v>
      </c>
      <c r="D173" s="19">
        <v>43405</v>
      </c>
      <c r="E173" s="16"/>
      <c r="F173" s="16"/>
      <c r="G173" s="17">
        <v>4532863</v>
      </c>
      <c r="H173" s="19">
        <v>43617</v>
      </c>
      <c r="I173" t="str">
        <f t="shared" si="2"/>
        <v>453286343617</v>
      </c>
      <c r="J173" t="str">
        <f>VLOOKUP(I:I,final!F:F,1,0)</f>
        <v>453286343617</v>
      </c>
    </row>
    <row r="174" spans="1:10" ht="15" thickBot="1" x14ac:dyDescent="0.4">
      <c r="A174" s="17">
        <v>3693631</v>
      </c>
      <c r="B174" s="18" t="s">
        <v>171</v>
      </c>
      <c r="C174" s="19">
        <v>43530</v>
      </c>
      <c r="D174" s="19">
        <v>43525</v>
      </c>
      <c r="E174" s="16"/>
      <c r="F174" s="16"/>
      <c r="G174" s="17">
        <v>4532863</v>
      </c>
      <c r="H174" s="19">
        <v>43586</v>
      </c>
      <c r="I174" t="str">
        <f t="shared" si="2"/>
        <v>453286343586</v>
      </c>
      <c r="J174" t="str">
        <f>VLOOKUP(I:I,final!F:F,1,0)</f>
        <v>453286343586</v>
      </c>
    </row>
    <row r="175" spans="1:10" ht="15" thickBot="1" x14ac:dyDescent="0.4">
      <c r="A175" s="17">
        <v>4390146</v>
      </c>
      <c r="B175" s="18" t="s">
        <v>172</v>
      </c>
      <c r="C175" s="19">
        <v>43618</v>
      </c>
      <c r="D175" s="19">
        <v>43617</v>
      </c>
      <c r="E175" s="16"/>
      <c r="F175" s="16"/>
      <c r="G175" s="17">
        <v>4532797</v>
      </c>
      <c r="H175" s="19">
        <v>43678</v>
      </c>
      <c r="I175" t="str">
        <f t="shared" si="2"/>
        <v>453279743678</v>
      </c>
      <c r="J175" t="str">
        <f>VLOOKUP(I:I,final!F:F,1,0)</f>
        <v>453279743678</v>
      </c>
    </row>
    <row r="176" spans="1:10" ht="15" thickBot="1" x14ac:dyDescent="0.4">
      <c r="A176" s="17">
        <v>3123626</v>
      </c>
      <c r="B176" s="18" t="s">
        <v>173</v>
      </c>
      <c r="C176" s="19">
        <v>43438</v>
      </c>
      <c r="D176" s="19">
        <v>43435</v>
      </c>
      <c r="E176" s="16"/>
      <c r="F176" s="16"/>
      <c r="G176" s="17">
        <v>4532797</v>
      </c>
      <c r="H176" s="19">
        <v>43647</v>
      </c>
      <c r="I176" t="str">
        <f t="shared" si="2"/>
        <v>453279743647</v>
      </c>
      <c r="J176" t="str">
        <f>VLOOKUP(I:I,final!F:F,1,0)</f>
        <v>453279743647</v>
      </c>
    </row>
    <row r="177" spans="1:10" ht="15" thickBot="1" x14ac:dyDescent="0.4">
      <c r="A177" s="17">
        <v>4524545</v>
      </c>
      <c r="B177" s="18" t="s">
        <v>174</v>
      </c>
      <c r="C177" s="19">
        <v>43612</v>
      </c>
      <c r="D177" s="19">
        <v>43586</v>
      </c>
      <c r="E177" s="16"/>
      <c r="F177" s="16"/>
      <c r="G177" s="17">
        <v>4532797</v>
      </c>
      <c r="H177" s="19">
        <v>43617</v>
      </c>
      <c r="I177" t="str">
        <f t="shared" si="2"/>
        <v>453279743617</v>
      </c>
      <c r="J177" t="str">
        <f>VLOOKUP(I:I,final!F:F,1,0)</f>
        <v>453279743617</v>
      </c>
    </row>
    <row r="178" spans="1:10" ht="15" thickBot="1" x14ac:dyDescent="0.4">
      <c r="A178" s="17">
        <v>4350097</v>
      </c>
      <c r="B178" s="18" t="s">
        <v>138</v>
      </c>
      <c r="C178" s="19">
        <v>43591</v>
      </c>
      <c r="D178" s="19">
        <v>43586</v>
      </c>
      <c r="E178" s="16"/>
      <c r="F178" s="16"/>
      <c r="G178" s="17">
        <v>4532797</v>
      </c>
      <c r="H178" s="19">
        <v>43586</v>
      </c>
      <c r="I178" t="str">
        <f t="shared" si="2"/>
        <v>453279743586</v>
      </c>
      <c r="J178" t="str">
        <f>VLOOKUP(I:I,final!F:F,1,0)</f>
        <v>453279743586</v>
      </c>
    </row>
    <row r="179" spans="1:10" ht="15" thickBot="1" x14ac:dyDescent="0.4">
      <c r="A179" s="17">
        <v>4879079</v>
      </c>
      <c r="B179" s="18" t="s">
        <v>175</v>
      </c>
      <c r="C179" s="19">
        <v>43655</v>
      </c>
      <c r="D179" s="19">
        <v>43647</v>
      </c>
      <c r="E179" s="16"/>
      <c r="F179" s="16"/>
      <c r="G179" s="17">
        <v>4532612</v>
      </c>
      <c r="H179" s="19">
        <v>43678</v>
      </c>
      <c r="I179" t="str">
        <f t="shared" si="2"/>
        <v>453261243678</v>
      </c>
      <c r="J179" t="str">
        <f>VLOOKUP(I:I,final!F:F,1,0)</f>
        <v>453261243678</v>
      </c>
    </row>
    <row r="180" spans="1:10" ht="15" thickBot="1" x14ac:dyDescent="0.4">
      <c r="A180" s="17">
        <v>3963638</v>
      </c>
      <c r="B180" s="18" t="s">
        <v>176</v>
      </c>
      <c r="C180" s="19">
        <v>43548</v>
      </c>
      <c r="D180" s="19">
        <v>43525</v>
      </c>
      <c r="E180" s="16"/>
      <c r="F180" s="16"/>
      <c r="G180" s="17">
        <v>4532612</v>
      </c>
      <c r="H180" s="19">
        <v>43647</v>
      </c>
      <c r="I180" t="str">
        <f t="shared" si="2"/>
        <v>453261243647</v>
      </c>
      <c r="J180" t="str">
        <f>VLOOKUP(I:I,final!F:F,1,0)</f>
        <v>453261243647</v>
      </c>
    </row>
    <row r="181" spans="1:10" ht="15" thickBot="1" x14ac:dyDescent="0.4">
      <c r="A181" s="17">
        <v>4475838</v>
      </c>
      <c r="B181" s="18" t="s">
        <v>177</v>
      </c>
      <c r="C181" s="19">
        <v>43606</v>
      </c>
      <c r="D181" s="19">
        <v>43586</v>
      </c>
      <c r="E181" s="16"/>
      <c r="F181" s="16"/>
      <c r="G181" s="17">
        <v>4532612</v>
      </c>
      <c r="H181" s="19">
        <v>43617</v>
      </c>
      <c r="I181" t="str">
        <f t="shared" si="2"/>
        <v>453261243617</v>
      </c>
      <c r="J181" t="str">
        <f>VLOOKUP(I:I,final!F:F,1,0)</f>
        <v>453261243617</v>
      </c>
    </row>
    <row r="182" spans="1:10" ht="15" thickBot="1" x14ac:dyDescent="0.4">
      <c r="A182" s="17">
        <v>4249244</v>
      </c>
      <c r="B182" s="18" t="s">
        <v>149</v>
      </c>
      <c r="C182" s="19">
        <v>43570</v>
      </c>
      <c r="D182" s="19">
        <v>43556</v>
      </c>
      <c r="E182" s="16"/>
      <c r="F182" s="16"/>
      <c r="G182" s="17">
        <v>4532612</v>
      </c>
      <c r="H182" s="19">
        <v>43586</v>
      </c>
      <c r="I182" t="str">
        <f t="shared" si="2"/>
        <v>453261243586</v>
      </c>
      <c r="J182" t="str">
        <f>VLOOKUP(I:I,final!F:F,1,0)</f>
        <v>453261243586</v>
      </c>
    </row>
    <row r="183" spans="1:10" ht="15" thickBot="1" x14ac:dyDescent="0.4">
      <c r="A183" s="17">
        <v>3972516</v>
      </c>
      <c r="B183" s="18" t="s">
        <v>178</v>
      </c>
      <c r="C183" s="19">
        <v>43557</v>
      </c>
      <c r="D183" s="19">
        <v>43556</v>
      </c>
      <c r="E183" s="16"/>
      <c r="F183" s="16"/>
      <c r="G183" s="17">
        <v>4532557</v>
      </c>
      <c r="H183" s="19">
        <v>43586</v>
      </c>
      <c r="I183" t="str">
        <f t="shared" si="2"/>
        <v>453255743586</v>
      </c>
      <c r="J183" t="str">
        <f>VLOOKUP(I:I,final!F:F,1,0)</f>
        <v>453255743586</v>
      </c>
    </row>
    <row r="184" spans="1:10" ht="15" thickBot="1" x14ac:dyDescent="0.4">
      <c r="A184" s="17">
        <v>2170299</v>
      </c>
      <c r="B184" s="18" t="s">
        <v>179</v>
      </c>
      <c r="C184" s="19">
        <v>43353</v>
      </c>
      <c r="D184" s="19">
        <v>43344</v>
      </c>
      <c r="E184" s="16"/>
      <c r="F184" s="16"/>
      <c r="G184" s="17">
        <v>4528426</v>
      </c>
      <c r="H184" s="19">
        <v>43586</v>
      </c>
      <c r="I184" t="str">
        <f t="shared" si="2"/>
        <v>452842643586</v>
      </c>
      <c r="J184" t="str">
        <f>VLOOKUP(I:I,final!F:F,1,0)</f>
        <v>452842643586</v>
      </c>
    </row>
    <row r="185" spans="1:10" ht="15" thickBot="1" x14ac:dyDescent="0.4">
      <c r="A185" s="17">
        <v>4909422</v>
      </c>
      <c r="B185" s="18" t="s">
        <v>180</v>
      </c>
      <c r="C185" s="19">
        <v>43662</v>
      </c>
      <c r="D185" s="19">
        <v>43647</v>
      </c>
      <c r="E185" s="16"/>
      <c r="F185" s="16"/>
      <c r="G185" s="17">
        <v>4524847</v>
      </c>
      <c r="H185" s="19">
        <v>43678</v>
      </c>
      <c r="I185" t="str">
        <f t="shared" si="2"/>
        <v>452484743678</v>
      </c>
      <c r="J185" t="str">
        <f>VLOOKUP(I:I,final!F:F,1,0)</f>
        <v>452484743678</v>
      </c>
    </row>
    <row r="186" spans="1:10" ht="15" thickBot="1" x14ac:dyDescent="0.4">
      <c r="A186" s="17">
        <v>2742750</v>
      </c>
      <c r="B186" s="18" t="s">
        <v>181</v>
      </c>
      <c r="C186" s="19">
        <v>43407</v>
      </c>
      <c r="D186" s="19">
        <v>43405</v>
      </c>
      <c r="E186" s="16"/>
      <c r="F186" s="16"/>
      <c r="G186" s="17">
        <v>4524847</v>
      </c>
      <c r="H186" s="19">
        <v>43647</v>
      </c>
      <c r="I186" t="str">
        <f t="shared" si="2"/>
        <v>452484743647</v>
      </c>
      <c r="J186" t="str">
        <f>VLOOKUP(I:I,final!F:F,1,0)</f>
        <v>452484743647</v>
      </c>
    </row>
    <row r="187" spans="1:10" ht="15" thickBot="1" x14ac:dyDescent="0.4">
      <c r="A187" s="17">
        <v>4590805</v>
      </c>
      <c r="B187" s="18" t="s">
        <v>182</v>
      </c>
      <c r="C187" s="19">
        <v>43617</v>
      </c>
      <c r="D187" s="19">
        <v>43617</v>
      </c>
      <c r="E187" s="16"/>
      <c r="F187" s="16"/>
      <c r="G187" s="17">
        <v>4524847</v>
      </c>
      <c r="H187" s="19">
        <v>43617</v>
      </c>
      <c r="I187" t="str">
        <f t="shared" si="2"/>
        <v>452484743617</v>
      </c>
      <c r="J187" t="str">
        <f>VLOOKUP(I:I,final!F:F,1,0)</f>
        <v>452484743617</v>
      </c>
    </row>
    <row r="188" spans="1:10" ht="15" thickBot="1" x14ac:dyDescent="0.4">
      <c r="A188" s="17">
        <v>3693822</v>
      </c>
      <c r="B188" s="18" t="s">
        <v>183</v>
      </c>
      <c r="C188" s="19">
        <v>43512</v>
      </c>
      <c r="D188" s="19">
        <v>43497</v>
      </c>
      <c r="E188" s="16"/>
      <c r="F188" s="16"/>
      <c r="G188" s="17">
        <v>4524642</v>
      </c>
      <c r="H188" s="19">
        <v>43586</v>
      </c>
      <c r="I188" t="str">
        <f t="shared" si="2"/>
        <v>452464243586</v>
      </c>
      <c r="J188" t="str">
        <f>VLOOKUP(I:I,final!F:F,1,0)</f>
        <v>452464243586</v>
      </c>
    </row>
    <row r="189" spans="1:10" ht="15" thickBot="1" x14ac:dyDescent="0.4">
      <c r="A189" s="17">
        <v>4272957</v>
      </c>
      <c r="B189" s="18" t="s">
        <v>184</v>
      </c>
      <c r="C189" s="19">
        <v>43571</v>
      </c>
      <c r="D189" s="19">
        <v>43556</v>
      </c>
      <c r="E189" s="16"/>
      <c r="F189" s="16"/>
      <c r="G189" s="17">
        <v>4524545</v>
      </c>
      <c r="H189" s="19">
        <v>43678</v>
      </c>
      <c r="I189" t="str">
        <f t="shared" si="2"/>
        <v>452454543678</v>
      </c>
      <c r="J189" t="str">
        <f>VLOOKUP(I:I,final!F:F,1,0)</f>
        <v>452454543678</v>
      </c>
    </row>
    <row r="190" spans="1:10" ht="15" thickBot="1" x14ac:dyDescent="0.4">
      <c r="A190" s="17">
        <v>4943711</v>
      </c>
      <c r="B190" s="18" t="s">
        <v>185</v>
      </c>
      <c r="C190" s="19">
        <v>43657</v>
      </c>
      <c r="D190" s="19">
        <v>43647</v>
      </c>
      <c r="E190" s="16"/>
      <c r="F190" s="16"/>
      <c r="G190" s="17">
        <v>4524545</v>
      </c>
      <c r="H190" s="19">
        <v>43647</v>
      </c>
      <c r="I190" t="str">
        <f t="shared" si="2"/>
        <v>452454543647</v>
      </c>
      <c r="J190" t="str">
        <f>VLOOKUP(I:I,final!F:F,1,0)</f>
        <v>452454543647</v>
      </c>
    </row>
    <row r="191" spans="1:10" ht="15" thickBot="1" x14ac:dyDescent="0.4">
      <c r="A191" s="17">
        <v>3828880</v>
      </c>
      <c r="B191" s="18" t="s">
        <v>186</v>
      </c>
      <c r="C191" s="19">
        <v>43524</v>
      </c>
      <c r="D191" s="19">
        <v>43497</v>
      </c>
      <c r="E191" s="16"/>
      <c r="F191" s="16"/>
      <c r="G191" s="17">
        <v>4524545</v>
      </c>
      <c r="H191" s="19">
        <v>43617</v>
      </c>
      <c r="I191" t="str">
        <f t="shared" si="2"/>
        <v>452454543617</v>
      </c>
      <c r="J191" t="str">
        <f>VLOOKUP(I:I,final!F:F,1,0)</f>
        <v>452454543617</v>
      </c>
    </row>
    <row r="192" spans="1:10" ht="15" thickBot="1" x14ac:dyDescent="0.4">
      <c r="A192" s="17">
        <v>3720759</v>
      </c>
      <c r="B192" s="18" t="s">
        <v>187</v>
      </c>
      <c r="C192" s="19">
        <v>43517</v>
      </c>
      <c r="D192" s="19">
        <v>43497</v>
      </c>
      <c r="E192" s="16"/>
      <c r="F192" s="16"/>
      <c r="G192" s="17">
        <v>4524545</v>
      </c>
      <c r="H192" s="19">
        <v>43586</v>
      </c>
      <c r="I192" t="str">
        <f t="shared" si="2"/>
        <v>452454543586</v>
      </c>
      <c r="J192" t="str">
        <f>VLOOKUP(I:I,final!F:F,1,0)</f>
        <v>452454543586</v>
      </c>
    </row>
    <row r="193" spans="1:10" ht="15" thickBot="1" x14ac:dyDescent="0.4">
      <c r="A193" s="17">
        <v>4932340</v>
      </c>
      <c r="B193" s="18" t="s">
        <v>188</v>
      </c>
      <c r="C193" s="19">
        <v>43658</v>
      </c>
      <c r="D193" s="19">
        <v>43647</v>
      </c>
      <c r="E193" s="16"/>
      <c r="F193" s="16"/>
      <c r="G193" s="17">
        <v>4524483</v>
      </c>
      <c r="H193" s="19">
        <v>43678</v>
      </c>
      <c r="I193" t="str">
        <f t="shared" si="2"/>
        <v>452448343678</v>
      </c>
      <c r="J193" t="str">
        <f>VLOOKUP(I:I,final!F:F,1,0)</f>
        <v>452448343678</v>
      </c>
    </row>
    <row r="194" spans="1:10" ht="15" thickBot="1" x14ac:dyDescent="0.4">
      <c r="A194" s="17">
        <v>4027804</v>
      </c>
      <c r="B194" s="18" t="s">
        <v>189</v>
      </c>
      <c r="C194" s="19">
        <v>43555</v>
      </c>
      <c r="D194" s="19">
        <v>43525</v>
      </c>
      <c r="E194" s="16"/>
      <c r="F194" s="16"/>
      <c r="G194" s="17">
        <v>4524483</v>
      </c>
      <c r="H194" s="19">
        <v>43647</v>
      </c>
      <c r="I194" t="str">
        <f t="shared" ref="I194:I257" si="3">G194&amp;H194</f>
        <v>452448343647</v>
      </c>
      <c r="J194" t="str">
        <f>VLOOKUP(I:I,final!F:F,1,0)</f>
        <v>452448343647</v>
      </c>
    </row>
    <row r="195" spans="1:10" ht="15" thickBot="1" x14ac:dyDescent="0.4">
      <c r="A195" s="17">
        <v>4536669</v>
      </c>
      <c r="B195" s="18" t="s">
        <v>125</v>
      </c>
      <c r="C195" s="19">
        <v>43613</v>
      </c>
      <c r="D195" s="19">
        <v>43586</v>
      </c>
      <c r="E195" s="16"/>
      <c r="F195" s="16"/>
      <c r="G195" s="17">
        <v>4524483</v>
      </c>
      <c r="H195" s="19">
        <v>43617</v>
      </c>
      <c r="I195" t="str">
        <f t="shared" si="3"/>
        <v>452448343617</v>
      </c>
      <c r="J195" t="str">
        <f>VLOOKUP(I:I,final!F:F,1,0)</f>
        <v>452448343617</v>
      </c>
    </row>
    <row r="196" spans="1:10" ht="15" thickBot="1" x14ac:dyDescent="0.4">
      <c r="A196" s="17">
        <v>2910184</v>
      </c>
      <c r="B196" s="18" t="s">
        <v>190</v>
      </c>
      <c r="C196" s="19">
        <v>43411</v>
      </c>
      <c r="D196" s="19">
        <v>43405</v>
      </c>
      <c r="E196" s="16"/>
      <c r="F196" s="16"/>
      <c r="G196" s="17">
        <v>4524483</v>
      </c>
      <c r="H196" s="19">
        <v>43586</v>
      </c>
      <c r="I196" t="str">
        <f t="shared" si="3"/>
        <v>452448343586</v>
      </c>
      <c r="J196" t="str">
        <f>VLOOKUP(I:I,final!F:F,1,0)</f>
        <v>452448343586</v>
      </c>
    </row>
    <row r="197" spans="1:10" ht="15" thickBot="1" x14ac:dyDescent="0.4">
      <c r="A197" s="17">
        <v>4554999</v>
      </c>
      <c r="B197" s="18" t="s">
        <v>191</v>
      </c>
      <c r="C197" s="19">
        <v>43612</v>
      </c>
      <c r="D197" s="19">
        <v>43586</v>
      </c>
      <c r="E197" s="16"/>
      <c r="F197" s="16"/>
      <c r="G197" s="17">
        <v>4524467</v>
      </c>
      <c r="H197" s="19">
        <v>43678</v>
      </c>
      <c r="I197" t="str">
        <f t="shared" si="3"/>
        <v>452446743678</v>
      </c>
      <c r="J197" t="str">
        <f>VLOOKUP(I:I,final!F:F,1,0)</f>
        <v>452446743678</v>
      </c>
    </row>
    <row r="198" spans="1:10" ht="15" thickBot="1" x14ac:dyDescent="0.4">
      <c r="A198" s="17">
        <v>4398763</v>
      </c>
      <c r="B198" s="18" t="s">
        <v>192</v>
      </c>
      <c r="C198" s="19">
        <v>43594</v>
      </c>
      <c r="D198" s="19">
        <v>43586</v>
      </c>
      <c r="E198" s="16"/>
      <c r="F198" s="16"/>
      <c r="G198" s="17">
        <v>4524467</v>
      </c>
      <c r="H198" s="19">
        <v>43647</v>
      </c>
      <c r="I198" t="str">
        <f t="shared" si="3"/>
        <v>452446743647</v>
      </c>
      <c r="J198" t="str">
        <f>VLOOKUP(I:I,final!F:F,1,0)</f>
        <v>452446743647</v>
      </c>
    </row>
    <row r="199" spans="1:10" ht="15" thickBot="1" x14ac:dyDescent="0.4">
      <c r="A199" s="17">
        <v>3608157</v>
      </c>
      <c r="B199" s="18" t="s">
        <v>193</v>
      </c>
      <c r="C199" s="19">
        <v>43508</v>
      </c>
      <c r="D199" s="19">
        <v>43497</v>
      </c>
      <c r="E199" s="16"/>
      <c r="F199" s="16"/>
      <c r="G199" s="17">
        <v>4524467</v>
      </c>
      <c r="H199" s="19">
        <v>43617</v>
      </c>
      <c r="I199" t="str">
        <f t="shared" si="3"/>
        <v>452446743617</v>
      </c>
      <c r="J199" t="str">
        <f>VLOOKUP(I:I,final!F:F,1,0)</f>
        <v>452446743617</v>
      </c>
    </row>
    <row r="200" spans="1:10" ht="15" thickBot="1" x14ac:dyDescent="0.4">
      <c r="A200" s="17">
        <v>3613007</v>
      </c>
      <c r="B200" s="18" t="s">
        <v>194</v>
      </c>
      <c r="C200" s="19">
        <v>43505</v>
      </c>
      <c r="D200" s="19">
        <v>43497</v>
      </c>
      <c r="E200" s="16"/>
      <c r="F200" s="16"/>
      <c r="G200" s="17">
        <v>4524467</v>
      </c>
      <c r="H200" s="19">
        <v>43586</v>
      </c>
      <c r="I200" t="str">
        <f t="shared" si="3"/>
        <v>452446743586</v>
      </c>
      <c r="J200" t="str">
        <f>VLOOKUP(I:I,final!F:F,1,0)</f>
        <v>452446743586</v>
      </c>
    </row>
    <row r="201" spans="1:10" ht="15" thickBot="1" x14ac:dyDescent="0.4">
      <c r="A201" s="17">
        <v>2377349</v>
      </c>
      <c r="B201" s="18" t="s">
        <v>195</v>
      </c>
      <c r="C201" s="19">
        <v>43374</v>
      </c>
      <c r="D201" s="19">
        <v>43374</v>
      </c>
      <c r="E201" s="16"/>
      <c r="F201" s="16"/>
      <c r="G201" s="17">
        <v>4524285</v>
      </c>
      <c r="H201" s="19">
        <v>43617</v>
      </c>
      <c r="I201" t="str">
        <f t="shared" si="3"/>
        <v>452428543617</v>
      </c>
      <c r="J201" t="str">
        <f>VLOOKUP(I:I,final!F:F,1,0)</f>
        <v>452428543617</v>
      </c>
    </row>
    <row r="202" spans="1:10" ht="15" thickBot="1" x14ac:dyDescent="0.4">
      <c r="A202" s="17">
        <v>4272905</v>
      </c>
      <c r="B202" s="18" t="s">
        <v>196</v>
      </c>
      <c r="C202" s="19">
        <v>43589</v>
      </c>
      <c r="D202" s="19">
        <v>43586</v>
      </c>
      <c r="E202" s="16"/>
      <c r="F202" s="16"/>
      <c r="G202" s="17">
        <v>4490198</v>
      </c>
      <c r="H202" s="19">
        <v>43678</v>
      </c>
      <c r="I202" t="str">
        <f t="shared" si="3"/>
        <v>449019843678</v>
      </c>
      <c r="J202" t="str">
        <f>VLOOKUP(I:I,final!F:F,1,0)</f>
        <v>449019843678</v>
      </c>
    </row>
    <row r="203" spans="1:10" ht="15" thickBot="1" x14ac:dyDescent="0.4">
      <c r="A203" s="17">
        <v>2872709</v>
      </c>
      <c r="B203" s="18" t="s">
        <v>197</v>
      </c>
      <c r="C203" s="19">
        <v>43405</v>
      </c>
      <c r="D203" s="19">
        <v>43405</v>
      </c>
      <c r="E203" s="16"/>
      <c r="F203" s="16"/>
      <c r="G203" s="17">
        <v>4490198</v>
      </c>
      <c r="H203" s="19">
        <v>43647</v>
      </c>
      <c r="I203" t="str">
        <f t="shared" si="3"/>
        <v>449019843647</v>
      </c>
      <c r="J203" t="str">
        <f>VLOOKUP(I:I,final!F:F,1,0)</f>
        <v>449019843647</v>
      </c>
    </row>
    <row r="204" spans="1:10" ht="15" thickBot="1" x14ac:dyDescent="0.4">
      <c r="A204" s="17">
        <v>4181668</v>
      </c>
      <c r="B204" s="18" t="s">
        <v>120</v>
      </c>
      <c r="C204" s="19">
        <v>43570</v>
      </c>
      <c r="D204" s="19">
        <v>43556</v>
      </c>
      <c r="E204" s="16"/>
      <c r="F204" s="16"/>
      <c r="G204" s="17">
        <v>4490198</v>
      </c>
      <c r="H204" s="19">
        <v>43617</v>
      </c>
      <c r="I204" t="str">
        <f t="shared" si="3"/>
        <v>449019843617</v>
      </c>
      <c r="J204" t="str">
        <f>VLOOKUP(I:I,final!F:F,1,0)</f>
        <v>449019843617</v>
      </c>
    </row>
    <row r="205" spans="1:10" ht="15" thickBot="1" x14ac:dyDescent="0.4">
      <c r="A205" s="17">
        <v>3461278</v>
      </c>
      <c r="B205" s="18" t="s">
        <v>198</v>
      </c>
      <c r="C205" s="19">
        <v>43498</v>
      </c>
      <c r="D205" s="19">
        <v>43497</v>
      </c>
      <c r="E205" s="16"/>
      <c r="F205" s="16"/>
      <c r="G205" s="17">
        <v>4490198</v>
      </c>
      <c r="H205" s="19">
        <v>43586</v>
      </c>
      <c r="I205" t="str">
        <f t="shared" si="3"/>
        <v>449019843586</v>
      </c>
      <c r="J205" t="str">
        <f>VLOOKUP(I:I,final!F:F,1,0)</f>
        <v>449019843586</v>
      </c>
    </row>
    <row r="206" spans="1:10" ht="15" thickBot="1" x14ac:dyDescent="0.4">
      <c r="A206" s="17">
        <v>4448937</v>
      </c>
      <c r="B206" s="18" t="s">
        <v>199</v>
      </c>
      <c r="C206" s="19">
        <v>43601</v>
      </c>
      <c r="D206" s="19">
        <v>43586</v>
      </c>
      <c r="E206" s="16"/>
      <c r="F206" s="16"/>
      <c r="G206" s="17">
        <v>4489561</v>
      </c>
      <c r="H206" s="19">
        <v>43617</v>
      </c>
      <c r="I206" t="str">
        <f t="shared" si="3"/>
        <v>448956143617</v>
      </c>
      <c r="J206" t="str">
        <f>VLOOKUP(I:I,final!F:F,1,0)</f>
        <v>448956143617</v>
      </c>
    </row>
    <row r="207" spans="1:10" ht="15" thickBot="1" x14ac:dyDescent="0.4">
      <c r="A207" s="17">
        <v>3641155</v>
      </c>
      <c r="B207" s="18" t="s">
        <v>200</v>
      </c>
      <c r="C207" s="19">
        <v>43523</v>
      </c>
      <c r="D207" s="19">
        <v>43497</v>
      </c>
      <c r="E207" s="16"/>
      <c r="F207" s="16"/>
      <c r="G207" s="17">
        <v>4482392</v>
      </c>
      <c r="H207" s="19">
        <v>43678</v>
      </c>
      <c r="I207" t="str">
        <f t="shared" si="3"/>
        <v>448239243678</v>
      </c>
      <c r="J207" t="str">
        <f>VLOOKUP(I:I,final!F:F,1,0)</f>
        <v>448239243678</v>
      </c>
    </row>
    <row r="208" spans="1:10" ht="15" thickBot="1" x14ac:dyDescent="0.4">
      <c r="A208" s="17">
        <v>4887198</v>
      </c>
      <c r="B208" s="18" t="s">
        <v>201</v>
      </c>
      <c r="C208" s="19">
        <v>43662</v>
      </c>
      <c r="D208" s="19">
        <v>43647</v>
      </c>
      <c r="E208" s="16"/>
      <c r="F208" s="16"/>
      <c r="G208" s="17">
        <v>4482392</v>
      </c>
      <c r="H208" s="19">
        <v>43647</v>
      </c>
      <c r="I208" t="str">
        <f t="shared" si="3"/>
        <v>448239243647</v>
      </c>
      <c r="J208" t="str">
        <f>VLOOKUP(I:I,final!F:F,1,0)</f>
        <v>448239243647</v>
      </c>
    </row>
    <row r="209" spans="1:10" ht="15" thickBot="1" x14ac:dyDescent="0.4">
      <c r="A209" s="17">
        <v>4069328</v>
      </c>
      <c r="B209" s="18" t="s">
        <v>202</v>
      </c>
      <c r="C209" s="19">
        <v>43571</v>
      </c>
      <c r="D209" s="19">
        <v>43556</v>
      </c>
      <c r="E209" s="16"/>
      <c r="F209" s="16"/>
      <c r="G209" s="17">
        <v>4482392</v>
      </c>
      <c r="H209" s="19">
        <v>43617</v>
      </c>
      <c r="I209" t="str">
        <f t="shared" si="3"/>
        <v>448239243617</v>
      </c>
      <c r="J209" t="str">
        <f>VLOOKUP(I:I,final!F:F,1,0)</f>
        <v>448239243617</v>
      </c>
    </row>
    <row r="210" spans="1:10" ht="15" thickBot="1" x14ac:dyDescent="0.4">
      <c r="A210" s="17">
        <v>2585621</v>
      </c>
      <c r="B210" s="18" t="s">
        <v>203</v>
      </c>
      <c r="C210" s="19">
        <v>43386</v>
      </c>
      <c r="D210" s="19">
        <v>43374</v>
      </c>
      <c r="E210" s="16"/>
      <c r="F210" s="16"/>
      <c r="G210" s="17">
        <v>4482392</v>
      </c>
      <c r="H210" s="19">
        <v>43586</v>
      </c>
      <c r="I210" t="str">
        <f t="shared" si="3"/>
        <v>448239243586</v>
      </c>
      <c r="J210" t="str">
        <f>VLOOKUP(I:I,final!F:F,1,0)</f>
        <v>448239243586</v>
      </c>
    </row>
    <row r="211" spans="1:10" ht="15" thickBot="1" x14ac:dyDescent="0.4">
      <c r="A211" s="17">
        <v>3938751</v>
      </c>
      <c r="B211" s="18" t="s">
        <v>204</v>
      </c>
      <c r="C211" s="19">
        <v>43551</v>
      </c>
      <c r="D211" s="19">
        <v>43525</v>
      </c>
      <c r="E211" s="16"/>
      <c r="F211" s="16"/>
      <c r="G211" s="17">
        <v>4481624</v>
      </c>
      <c r="H211" s="19">
        <v>43678</v>
      </c>
      <c r="I211" t="str">
        <f t="shared" si="3"/>
        <v>448162443678</v>
      </c>
      <c r="J211" t="str">
        <f>VLOOKUP(I:I,final!F:F,1,0)</f>
        <v>448162443678</v>
      </c>
    </row>
    <row r="212" spans="1:10" ht="15" thickBot="1" x14ac:dyDescent="0.4">
      <c r="A212" s="17">
        <v>3462232</v>
      </c>
      <c r="B212" s="18" t="s">
        <v>205</v>
      </c>
      <c r="C212" s="19">
        <v>43498</v>
      </c>
      <c r="D212" s="19">
        <v>43497</v>
      </c>
      <c r="E212" s="16"/>
      <c r="F212" s="16"/>
      <c r="G212" s="17">
        <v>4481624</v>
      </c>
      <c r="H212" s="19">
        <v>43647</v>
      </c>
      <c r="I212" t="str">
        <f t="shared" si="3"/>
        <v>448162443647</v>
      </c>
      <c r="J212" t="str">
        <f>VLOOKUP(I:I,final!F:F,1,0)</f>
        <v>448162443647</v>
      </c>
    </row>
    <row r="213" spans="1:10" ht="15" thickBot="1" x14ac:dyDescent="0.4">
      <c r="A213" s="17">
        <v>4313808</v>
      </c>
      <c r="B213" s="18" t="s">
        <v>206</v>
      </c>
      <c r="C213" s="19">
        <v>43627</v>
      </c>
      <c r="D213" s="19">
        <v>43617</v>
      </c>
      <c r="E213" s="16"/>
      <c r="F213" s="16"/>
      <c r="G213" s="17">
        <v>4481624</v>
      </c>
      <c r="H213" s="19">
        <v>43617</v>
      </c>
      <c r="I213" t="str">
        <f t="shared" si="3"/>
        <v>448162443617</v>
      </c>
      <c r="J213" t="str">
        <f>VLOOKUP(I:I,final!F:F,1,0)</f>
        <v>448162443617</v>
      </c>
    </row>
    <row r="214" spans="1:10" ht="15" thickBot="1" x14ac:dyDescent="0.4">
      <c r="A214" s="17">
        <v>4398598</v>
      </c>
      <c r="B214" s="18" t="s">
        <v>207</v>
      </c>
      <c r="C214" s="19">
        <v>43588</v>
      </c>
      <c r="D214" s="19">
        <v>43586</v>
      </c>
      <c r="E214" s="16"/>
      <c r="F214" s="16"/>
      <c r="G214" s="17">
        <v>4481624</v>
      </c>
      <c r="H214" s="19">
        <v>43586</v>
      </c>
      <c r="I214" t="str">
        <f t="shared" si="3"/>
        <v>448162443586</v>
      </c>
      <c r="J214" t="str">
        <f>VLOOKUP(I:I,final!F:F,1,0)</f>
        <v>448162443586</v>
      </c>
    </row>
    <row r="215" spans="1:10" ht="15" thickBot="1" x14ac:dyDescent="0.4">
      <c r="A215" s="17">
        <v>4121326</v>
      </c>
      <c r="B215" s="18" t="s">
        <v>208</v>
      </c>
      <c r="C215" s="19">
        <v>43564</v>
      </c>
      <c r="D215" s="19">
        <v>43556</v>
      </c>
      <c r="E215" s="16"/>
      <c r="F215" s="16"/>
      <c r="G215" s="17">
        <v>4481502</v>
      </c>
      <c r="H215" s="19">
        <v>43678</v>
      </c>
      <c r="I215" t="str">
        <f t="shared" si="3"/>
        <v>448150243678</v>
      </c>
      <c r="J215" t="str">
        <f>VLOOKUP(I:I,final!F:F,1,0)</f>
        <v>448150243678</v>
      </c>
    </row>
    <row r="216" spans="1:10" ht="15" thickBot="1" x14ac:dyDescent="0.4">
      <c r="A216" s="17">
        <v>4921219</v>
      </c>
      <c r="B216" s="18" t="s">
        <v>209</v>
      </c>
      <c r="C216" s="19">
        <v>43668</v>
      </c>
      <c r="D216" s="19">
        <v>43647</v>
      </c>
      <c r="E216" s="16"/>
      <c r="F216" s="16"/>
      <c r="G216" s="17">
        <v>4481502</v>
      </c>
      <c r="H216" s="19">
        <v>43647</v>
      </c>
      <c r="I216" t="str">
        <f t="shared" si="3"/>
        <v>448150243647</v>
      </c>
      <c r="J216" t="str">
        <f>VLOOKUP(I:I,final!F:F,1,0)</f>
        <v>448150243647</v>
      </c>
    </row>
    <row r="217" spans="1:10" ht="15" thickBot="1" x14ac:dyDescent="0.4">
      <c r="A217" s="17">
        <v>3461715</v>
      </c>
      <c r="B217" s="18" t="s">
        <v>210</v>
      </c>
      <c r="C217" s="19">
        <v>43493</v>
      </c>
      <c r="D217" s="19">
        <v>43466</v>
      </c>
      <c r="E217" s="16"/>
      <c r="F217" s="16"/>
      <c r="G217" s="17">
        <v>4481502</v>
      </c>
      <c r="H217" s="19">
        <v>43617</v>
      </c>
      <c r="I217" t="str">
        <f t="shared" si="3"/>
        <v>448150243617</v>
      </c>
      <c r="J217" t="str">
        <f>VLOOKUP(I:I,final!F:F,1,0)</f>
        <v>448150243617</v>
      </c>
    </row>
    <row r="218" spans="1:10" ht="15" thickBot="1" x14ac:dyDescent="0.4">
      <c r="A218" s="17">
        <v>3963519</v>
      </c>
      <c r="B218" s="18" t="s">
        <v>5</v>
      </c>
      <c r="C218" s="19">
        <v>43550</v>
      </c>
      <c r="D218" s="19">
        <v>43525</v>
      </c>
      <c r="E218" s="16"/>
      <c r="F218" s="16"/>
      <c r="G218" s="17">
        <v>4481502</v>
      </c>
      <c r="H218" s="19">
        <v>43586</v>
      </c>
      <c r="I218" t="str">
        <f t="shared" si="3"/>
        <v>448150243586</v>
      </c>
      <c r="J218" t="str">
        <f>VLOOKUP(I:I,final!F:F,1,0)</f>
        <v>448150243586</v>
      </c>
    </row>
    <row r="219" spans="1:10" ht="15" thickBot="1" x14ac:dyDescent="0.4">
      <c r="A219" s="17">
        <v>4283269</v>
      </c>
      <c r="B219" s="18" t="s">
        <v>211</v>
      </c>
      <c r="C219" s="19">
        <v>43598</v>
      </c>
      <c r="D219" s="19">
        <v>43586</v>
      </c>
      <c r="E219" s="16"/>
      <c r="F219" s="16"/>
      <c r="G219" s="17">
        <v>4481129</v>
      </c>
      <c r="H219" s="19">
        <v>43678</v>
      </c>
      <c r="I219" t="str">
        <f t="shared" si="3"/>
        <v>448112943678</v>
      </c>
      <c r="J219" t="str">
        <f>VLOOKUP(I:I,final!F:F,1,0)</f>
        <v>448112943678</v>
      </c>
    </row>
    <row r="220" spans="1:10" ht="15" thickBot="1" x14ac:dyDescent="0.4">
      <c r="A220" s="17">
        <v>4138942</v>
      </c>
      <c r="B220" s="18" t="s">
        <v>212</v>
      </c>
      <c r="C220" s="19">
        <v>43563</v>
      </c>
      <c r="D220" s="19">
        <v>43556</v>
      </c>
      <c r="E220" s="16"/>
      <c r="F220" s="16"/>
      <c r="G220" s="17">
        <v>4481129</v>
      </c>
      <c r="H220" s="19">
        <v>43647</v>
      </c>
      <c r="I220" t="str">
        <f t="shared" si="3"/>
        <v>448112943647</v>
      </c>
      <c r="J220" t="str">
        <f>VLOOKUP(I:I,final!F:F,1,0)</f>
        <v>448112943647</v>
      </c>
    </row>
    <row r="221" spans="1:10" ht="15" thickBot="1" x14ac:dyDescent="0.4">
      <c r="A221" s="17">
        <v>4069297</v>
      </c>
      <c r="B221" s="18" t="s">
        <v>213</v>
      </c>
      <c r="C221" s="19">
        <v>43554</v>
      </c>
      <c r="D221" s="19">
        <v>43525</v>
      </c>
      <c r="E221" s="16"/>
      <c r="F221" s="16"/>
      <c r="G221" s="17">
        <v>4481129</v>
      </c>
      <c r="H221" s="19">
        <v>43617</v>
      </c>
      <c r="I221" t="str">
        <f t="shared" si="3"/>
        <v>448112943617</v>
      </c>
      <c r="J221" t="str">
        <f>VLOOKUP(I:I,final!F:F,1,0)</f>
        <v>448112943617</v>
      </c>
    </row>
    <row r="222" spans="1:10" ht="15" thickBot="1" x14ac:dyDescent="0.4">
      <c r="A222" s="17">
        <v>4434496</v>
      </c>
      <c r="B222" s="18" t="s">
        <v>214</v>
      </c>
      <c r="C222" s="19">
        <v>43618</v>
      </c>
      <c r="D222" s="19">
        <v>43617</v>
      </c>
      <c r="E222" s="16"/>
      <c r="F222" s="16"/>
      <c r="G222" s="17">
        <v>4481129</v>
      </c>
      <c r="H222" s="19">
        <v>43586</v>
      </c>
      <c r="I222" t="str">
        <f t="shared" si="3"/>
        <v>448112943586</v>
      </c>
      <c r="J222" t="str">
        <f>VLOOKUP(I:I,final!F:F,1,0)</f>
        <v>448112943586</v>
      </c>
    </row>
    <row r="223" spans="1:10" ht="15" thickBot="1" x14ac:dyDescent="0.4">
      <c r="A223" s="17">
        <v>4555125</v>
      </c>
      <c r="B223" s="18" t="s">
        <v>215</v>
      </c>
      <c r="C223" s="19">
        <v>43623</v>
      </c>
      <c r="D223" s="19">
        <v>43617</v>
      </c>
      <c r="E223" s="16"/>
      <c r="F223" s="16"/>
      <c r="G223" s="17">
        <v>4475871</v>
      </c>
      <c r="H223" s="19">
        <v>43678</v>
      </c>
      <c r="I223" t="str">
        <f t="shared" si="3"/>
        <v>447587143678</v>
      </c>
      <c r="J223" t="str">
        <f>VLOOKUP(I:I,final!F:F,1,0)</f>
        <v>447587143678</v>
      </c>
    </row>
    <row r="224" spans="1:10" ht="15" thickBot="1" x14ac:dyDescent="0.4">
      <c r="A224" s="17">
        <v>3693557</v>
      </c>
      <c r="B224" s="18" t="s">
        <v>216</v>
      </c>
      <c r="C224" s="19">
        <v>43513</v>
      </c>
      <c r="D224" s="19">
        <v>43497</v>
      </c>
      <c r="E224" s="16"/>
      <c r="F224" s="16"/>
      <c r="G224" s="17">
        <v>4475871</v>
      </c>
      <c r="H224" s="19">
        <v>43647</v>
      </c>
      <c r="I224" t="str">
        <f t="shared" si="3"/>
        <v>447587143647</v>
      </c>
      <c r="J224" t="str">
        <f>VLOOKUP(I:I,final!F:F,1,0)</f>
        <v>447587143647</v>
      </c>
    </row>
    <row r="225" spans="1:10" ht="15" thickBot="1" x14ac:dyDescent="0.4">
      <c r="A225" s="17">
        <v>4180398</v>
      </c>
      <c r="B225" s="18" t="s">
        <v>78</v>
      </c>
      <c r="C225" s="19">
        <v>43566</v>
      </c>
      <c r="D225" s="19">
        <v>43556</v>
      </c>
      <c r="E225" s="16"/>
      <c r="F225" s="16"/>
      <c r="G225" s="17">
        <v>4475871</v>
      </c>
      <c r="H225" s="19">
        <v>43617</v>
      </c>
      <c r="I225" t="str">
        <f t="shared" si="3"/>
        <v>447587143617</v>
      </c>
      <c r="J225" t="str">
        <f>VLOOKUP(I:I,final!F:F,1,0)</f>
        <v>447587143617</v>
      </c>
    </row>
    <row r="226" spans="1:10" ht="15" thickBot="1" x14ac:dyDescent="0.4">
      <c r="A226" s="17">
        <v>4000116</v>
      </c>
      <c r="B226" s="18" t="s">
        <v>217</v>
      </c>
      <c r="C226" s="19">
        <v>43548</v>
      </c>
      <c r="D226" s="19">
        <v>43525</v>
      </c>
      <c r="E226" s="16"/>
      <c r="F226" s="16"/>
      <c r="G226" s="17">
        <v>4475838</v>
      </c>
      <c r="H226" s="19">
        <v>43617</v>
      </c>
      <c r="I226" t="str">
        <f t="shared" si="3"/>
        <v>447583843617</v>
      </c>
      <c r="J226" t="str">
        <f>VLOOKUP(I:I,final!F:F,1,0)</f>
        <v>447583843617</v>
      </c>
    </row>
    <row r="227" spans="1:10" ht="15" thickBot="1" x14ac:dyDescent="0.4">
      <c r="A227" s="17">
        <v>4190937</v>
      </c>
      <c r="B227" s="18" t="s">
        <v>218</v>
      </c>
      <c r="C227" s="19">
        <v>43571</v>
      </c>
      <c r="D227" s="19">
        <v>43556</v>
      </c>
      <c r="E227" s="16"/>
      <c r="F227" s="16"/>
      <c r="G227" s="17">
        <v>4475838</v>
      </c>
      <c r="H227" s="19">
        <v>43586</v>
      </c>
      <c r="I227" t="str">
        <f t="shared" si="3"/>
        <v>447583843586</v>
      </c>
      <c r="J227" t="str">
        <f>VLOOKUP(I:I,final!F:F,1,0)</f>
        <v>447583843586</v>
      </c>
    </row>
    <row r="228" spans="1:10" ht="15" thickBot="1" x14ac:dyDescent="0.4">
      <c r="A228" s="17">
        <v>4411153</v>
      </c>
      <c r="B228" s="18" t="s">
        <v>219</v>
      </c>
      <c r="C228" s="19">
        <v>43599</v>
      </c>
      <c r="D228" s="19">
        <v>43586</v>
      </c>
      <c r="E228" s="16"/>
      <c r="F228" s="16"/>
      <c r="G228" s="17">
        <v>4475701</v>
      </c>
      <c r="H228" s="19">
        <v>43678</v>
      </c>
      <c r="I228" t="str">
        <f t="shared" si="3"/>
        <v>447570143678</v>
      </c>
      <c r="J228" t="str">
        <f>VLOOKUP(I:I,final!F:F,1,0)</f>
        <v>447570143678</v>
      </c>
    </row>
    <row r="229" spans="1:10" ht="15" thickBot="1" x14ac:dyDescent="0.4">
      <c r="A229" s="17">
        <v>4599140</v>
      </c>
      <c r="B229" s="18" t="s">
        <v>220</v>
      </c>
      <c r="C229" s="19">
        <v>43679</v>
      </c>
      <c r="D229" s="19">
        <v>43678</v>
      </c>
      <c r="E229" s="16"/>
      <c r="F229" s="16"/>
      <c r="G229" s="17">
        <v>4475701</v>
      </c>
      <c r="H229" s="19">
        <v>43647</v>
      </c>
      <c r="I229" t="str">
        <f t="shared" si="3"/>
        <v>447570143647</v>
      </c>
      <c r="J229" t="str">
        <f>VLOOKUP(I:I,final!F:F,1,0)</f>
        <v>447570143647</v>
      </c>
    </row>
    <row r="230" spans="1:10" ht="15" thickBot="1" x14ac:dyDescent="0.4">
      <c r="A230" s="17">
        <v>2355478</v>
      </c>
      <c r="B230" s="18" t="s">
        <v>221</v>
      </c>
      <c r="C230" s="19">
        <v>43353</v>
      </c>
      <c r="D230" s="19">
        <v>43344</v>
      </c>
      <c r="E230" s="16"/>
      <c r="F230" s="16"/>
      <c r="G230" s="17">
        <v>4475701</v>
      </c>
      <c r="H230" s="19">
        <v>43617</v>
      </c>
      <c r="I230" t="str">
        <f t="shared" si="3"/>
        <v>447570143617</v>
      </c>
      <c r="J230" t="str">
        <f>VLOOKUP(I:I,final!F:F,1,0)</f>
        <v>447570143617</v>
      </c>
    </row>
    <row r="231" spans="1:10" ht="15" thickBot="1" x14ac:dyDescent="0.4">
      <c r="A231" s="17">
        <v>4920891</v>
      </c>
      <c r="B231" s="18" t="s">
        <v>222</v>
      </c>
      <c r="C231" s="19">
        <v>43655</v>
      </c>
      <c r="D231" s="19">
        <v>43647</v>
      </c>
      <c r="E231" s="16"/>
      <c r="F231" s="16"/>
      <c r="G231" s="17">
        <v>4475701</v>
      </c>
      <c r="H231" s="19">
        <v>43586</v>
      </c>
      <c r="I231" t="str">
        <f t="shared" si="3"/>
        <v>447570143586</v>
      </c>
      <c r="J231" t="str">
        <f>VLOOKUP(I:I,final!F:F,1,0)</f>
        <v>447570143586</v>
      </c>
    </row>
    <row r="232" spans="1:10" ht="15" thickBot="1" x14ac:dyDescent="0.4">
      <c r="A232" s="17">
        <v>4322342</v>
      </c>
      <c r="B232" s="18" t="s">
        <v>223</v>
      </c>
      <c r="C232" s="19">
        <v>43584</v>
      </c>
      <c r="D232" s="19">
        <v>43556</v>
      </c>
      <c r="E232" s="16"/>
      <c r="F232" s="16"/>
      <c r="G232" s="17">
        <v>4475499</v>
      </c>
      <c r="H232" s="19">
        <v>43617</v>
      </c>
      <c r="I232" t="str">
        <f t="shared" si="3"/>
        <v>447549943617</v>
      </c>
      <c r="J232" t="str">
        <f>VLOOKUP(I:I,final!F:F,1,0)</f>
        <v>447549943617</v>
      </c>
    </row>
    <row r="233" spans="1:10" ht="15" thickBot="1" x14ac:dyDescent="0.4">
      <c r="A233" s="17">
        <v>4249157</v>
      </c>
      <c r="B233" s="18" t="s">
        <v>224</v>
      </c>
      <c r="C233" s="19">
        <v>43574</v>
      </c>
      <c r="D233" s="19">
        <v>43556</v>
      </c>
      <c r="E233" s="16"/>
      <c r="F233" s="16"/>
      <c r="G233" s="17">
        <v>4448937</v>
      </c>
      <c r="H233" s="19">
        <v>43678</v>
      </c>
      <c r="I233" t="str">
        <f t="shared" si="3"/>
        <v>444893743678</v>
      </c>
      <c r="J233" t="str">
        <f>VLOOKUP(I:I,final!F:F,1,0)</f>
        <v>444893743678</v>
      </c>
    </row>
    <row r="234" spans="1:10" ht="15" thickBot="1" x14ac:dyDescent="0.4">
      <c r="A234" s="17">
        <v>4588793</v>
      </c>
      <c r="B234" s="18" t="s">
        <v>225</v>
      </c>
      <c r="C234" s="19">
        <v>43631</v>
      </c>
      <c r="D234" s="19">
        <v>43617</v>
      </c>
      <c r="E234" s="16"/>
      <c r="F234" s="16"/>
      <c r="G234" s="17">
        <v>4448937</v>
      </c>
      <c r="H234" s="19">
        <v>43647</v>
      </c>
      <c r="I234" t="str">
        <f t="shared" si="3"/>
        <v>444893743647</v>
      </c>
      <c r="J234" t="str">
        <f>VLOOKUP(I:I,final!F:F,1,0)</f>
        <v>444893743647</v>
      </c>
    </row>
    <row r="235" spans="1:10" ht="15" thickBot="1" x14ac:dyDescent="0.4">
      <c r="A235" s="17">
        <v>4944089</v>
      </c>
      <c r="B235" s="18" t="s">
        <v>95</v>
      </c>
      <c r="C235" s="19">
        <v>43664</v>
      </c>
      <c r="D235" s="19">
        <v>43647</v>
      </c>
      <c r="E235" s="16"/>
      <c r="F235" s="16"/>
      <c r="G235" s="17">
        <v>4448937</v>
      </c>
      <c r="H235" s="19">
        <v>43617</v>
      </c>
      <c r="I235" t="str">
        <f t="shared" si="3"/>
        <v>444893743617</v>
      </c>
      <c r="J235" t="str">
        <f>VLOOKUP(I:I,final!F:F,1,0)</f>
        <v>444893743617</v>
      </c>
    </row>
    <row r="236" spans="1:10" ht="15" thickBot="1" x14ac:dyDescent="0.4">
      <c r="A236" s="17">
        <v>4313835</v>
      </c>
      <c r="B236" s="18" t="s">
        <v>226</v>
      </c>
      <c r="C236" s="19">
        <v>43630</v>
      </c>
      <c r="D236" s="19">
        <v>43617</v>
      </c>
      <c r="E236" s="16"/>
      <c r="F236" s="16"/>
      <c r="G236" s="17">
        <v>4448937</v>
      </c>
      <c r="H236" s="19">
        <v>43586</v>
      </c>
      <c r="I236" t="str">
        <f t="shared" si="3"/>
        <v>444893743586</v>
      </c>
      <c r="J236" t="str">
        <f>VLOOKUP(I:I,final!F:F,1,0)</f>
        <v>444893743586</v>
      </c>
    </row>
    <row r="237" spans="1:10" ht="15" thickBot="1" x14ac:dyDescent="0.4">
      <c r="A237" s="17">
        <v>2654613</v>
      </c>
      <c r="B237" s="18" t="s">
        <v>227</v>
      </c>
      <c r="C237" s="19">
        <v>43391</v>
      </c>
      <c r="D237" s="19">
        <v>43374</v>
      </c>
      <c r="E237" s="16"/>
      <c r="F237" s="16"/>
      <c r="G237" s="17">
        <v>4434496</v>
      </c>
      <c r="H237" s="19">
        <v>43678</v>
      </c>
      <c r="I237" t="str">
        <f t="shared" si="3"/>
        <v>443449643678</v>
      </c>
      <c r="J237" t="str">
        <f>VLOOKUP(I:I,final!F:F,1,0)</f>
        <v>443449643678</v>
      </c>
    </row>
    <row r="238" spans="1:10" ht="15" thickBot="1" x14ac:dyDescent="0.4">
      <c r="A238" s="17">
        <v>4524467</v>
      </c>
      <c r="B238" s="18" t="s">
        <v>228</v>
      </c>
      <c r="C238" s="19">
        <v>43616</v>
      </c>
      <c r="D238" s="19">
        <v>43586</v>
      </c>
      <c r="E238" s="16"/>
      <c r="F238" s="16"/>
      <c r="G238" s="17">
        <v>4434496</v>
      </c>
      <c r="H238" s="19">
        <v>43647</v>
      </c>
      <c r="I238" t="str">
        <f t="shared" si="3"/>
        <v>443449643647</v>
      </c>
      <c r="J238" t="str">
        <f>VLOOKUP(I:I,final!F:F,1,0)</f>
        <v>443449643647</v>
      </c>
    </row>
    <row r="239" spans="1:10" ht="15" thickBot="1" x14ac:dyDescent="0.4">
      <c r="A239" s="17">
        <v>4273453</v>
      </c>
      <c r="B239" s="18" t="s">
        <v>229</v>
      </c>
      <c r="C239" s="19">
        <v>43579</v>
      </c>
      <c r="D239" s="19">
        <v>43556</v>
      </c>
      <c r="E239" s="16"/>
      <c r="F239" s="16"/>
      <c r="G239" s="17">
        <v>4434496</v>
      </c>
      <c r="H239" s="19">
        <v>43617</v>
      </c>
      <c r="I239" t="str">
        <f t="shared" si="3"/>
        <v>443449643617</v>
      </c>
      <c r="J239" t="str">
        <f>VLOOKUP(I:I,final!F:F,1,0)</f>
        <v>443449643617</v>
      </c>
    </row>
    <row r="240" spans="1:10" ht="15" thickBot="1" x14ac:dyDescent="0.4">
      <c r="A240" s="17">
        <v>3462037</v>
      </c>
      <c r="B240" s="18" t="s">
        <v>230</v>
      </c>
      <c r="C240" s="19">
        <v>43519</v>
      </c>
      <c r="D240" s="19">
        <v>43497</v>
      </c>
      <c r="E240" s="16"/>
      <c r="F240" s="16"/>
      <c r="G240" s="17">
        <v>4434463</v>
      </c>
      <c r="H240" s="19">
        <v>43586</v>
      </c>
      <c r="I240" t="str">
        <f t="shared" si="3"/>
        <v>443446343586</v>
      </c>
      <c r="J240" t="str">
        <f>VLOOKUP(I:I,final!F:F,1,0)</f>
        <v>443446343586</v>
      </c>
    </row>
    <row r="241" spans="1:10" ht="15" thickBot="1" x14ac:dyDescent="0.4">
      <c r="A241" s="17">
        <v>4249430</v>
      </c>
      <c r="B241" s="18" t="s">
        <v>131</v>
      </c>
      <c r="C241" s="19">
        <v>43579</v>
      </c>
      <c r="D241" s="19">
        <v>43556</v>
      </c>
      <c r="E241" s="16"/>
      <c r="F241" s="16"/>
      <c r="G241" s="17">
        <v>4434402</v>
      </c>
      <c r="H241" s="19">
        <v>43678</v>
      </c>
      <c r="I241" t="str">
        <f t="shared" si="3"/>
        <v>443440243678</v>
      </c>
      <c r="J241" t="str">
        <f>VLOOKUP(I:I,final!F:F,1,0)</f>
        <v>443440243678</v>
      </c>
    </row>
    <row r="242" spans="1:10" ht="15" thickBot="1" x14ac:dyDescent="0.4">
      <c r="A242" s="17">
        <v>4333375</v>
      </c>
      <c r="B242" s="18" t="s">
        <v>231</v>
      </c>
      <c r="C242" s="19">
        <v>43585</v>
      </c>
      <c r="D242" s="19">
        <v>43556</v>
      </c>
      <c r="E242" s="16"/>
      <c r="F242" s="16"/>
      <c r="G242" s="17">
        <v>4434402</v>
      </c>
      <c r="H242" s="19">
        <v>43647</v>
      </c>
      <c r="I242" t="str">
        <f t="shared" si="3"/>
        <v>443440243647</v>
      </c>
      <c r="J242" t="str">
        <f>VLOOKUP(I:I,final!F:F,1,0)</f>
        <v>443440243647</v>
      </c>
    </row>
    <row r="243" spans="1:10" ht="15" thickBot="1" x14ac:dyDescent="0.4">
      <c r="A243" s="17">
        <v>4794810</v>
      </c>
      <c r="B243" s="18" t="s">
        <v>232</v>
      </c>
      <c r="C243" s="19">
        <v>43661</v>
      </c>
      <c r="D243" s="19">
        <v>43647</v>
      </c>
      <c r="E243" s="16"/>
      <c r="F243" s="16"/>
      <c r="G243" s="17">
        <v>4434369</v>
      </c>
      <c r="H243" s="19">
        <v>43678</v>
      </c>
      <c r="I243" t="str">
        <f t="shared" si="3"/>
        <v>443436943678</v>
      </c>
      <c r="J243" t="str">
        <f>VLOOKUP(I:I,final!F:F,1,0)</f>
        <v>443436943678</v>
      </c>
    </row>
    <row r="244" spans="1:10" ht="15" thickBot="1" x14ac:dyDescent="0.4">
      <c r="A244" s="17">
        <v>4202304</v>
      </c>
      <c r="B244" s="18" t="s">
        <v>233</v>
      </c>
      <c r="C244" s="19">
        <v>43565</v>
      </c>
      <c r="D244" s="19">
        <v>43556</v>
      </c>
      <c r="E244" s="16"/>
      <c r="F244" s="16"/>
      <c r="G244" s="17">
        <v>4434369</v>
      </c>
      <c r="H244" s="19">
        <v>43647</v>
      </c>
      <c r="I244" t="str">
        <f t="shared" si="3"/>
        <v>443436943647</v>
      </c>
      <c r="J244" t="str">
        <f>VLOOKUP(I:I,final!F:F,1,0)</f>
        <v>443436943647</v>
      </c>
    </row>
    <row r="245" spans="1:10" ht="15" thickBot="1" x14ac:dyDescent="0.4">
      <c r="A245" s="17">
        <v>2779380</v>
      </c>
      <c r="B245" s="18" t="s">
        <v>234</v>
      </c>
      <c r="C245" s="19">
        <v>43412</v>
      </c>
      <c r="D245" s="19">
        <v>43405</v>
      </c>
      <c r="E245" s="16"/>
      <c r="F245" s="16"/>
      <c r="G245" s="17">
        <v>4434369</v>
      </c>
      <c r="H245" s="19">
        <v>43617</v>
      </c>
      <c r="I245" t="str">
        <f t="shared" si="3"/>
        <v>443436943617</v>
      </c>
      <c r="J245" t="str">
        <f>VLOOKUP(I:I,final!F:F,1,0)</f>
        <v>443436943617</v>
      </c>
    </row>
    <row r="246" spans="1:10" ht="15" thickBot="1" x14ac:dyDescent="0.4">
      <c r="A246" s="17">
        <v>4549486</v>
      </c>
      <c r="B246" s="18" t="s">
        <v>235</v>
      </c>
      <c r="C246" s="19">
        <v>43618</v>
      </c>
      <c r="D246" s="19">
        <v>43617</v>
      </c>
      <c r="E246" s="16"/>
      <c r="F246" s="16"/>
      <c r="G246" s="17">
        <v>4434369</v>
      </c>
      <c r="H246" s="19">
        <v>43586</v>
      </c>
      <c r="I246" t="str">
        <f t="shared" si="3"/>
        <v>443436943586</v>
      </c>
      <c r="J246" t="str">
        <f>VLOOKUP(I:I,final!F:F,1,0)</f>
        <v>443436943586</v>
      </c>
    </row>
    <row r="247" spans="1:10" ht="15" thickBot="1" x14ac:dyDescent="0.4">
      <c r="A247" s="17">
        <v>4818739</v>
      </c>
      <c r="B247" s="18" t="s">
        <v>46</v>
      </c>
      <c r="C247" s="19">
        <v>43663</v>
      </c>
      <c r="D247" s="19">
        <v>43647</v>
      </c>
      <c r="E247" s="16"/>
      <c r="F247" s="16"/>
      <c r="G247" s="17">
        <v>4434345</v>
      </c>
      <c r="H247" s="19">
        <v>43647</v>
      </c>
      <c r="I247" t="str">
        <f t="shared" si="3"/>
        <v>443434543647</v>
      </c>
      <c r="J247" t="str">
        <f>VLOOKUP(I:I,final!F:F,1,0)</f>
        <v>443434543647</v>
      </c>
    </row>
    <row r="248" spans="1:10" ht="15" thickBot="1" x14ac:dyDescent="0.4">
      <c r="A248" s="17">
        <v>4381875</v>
      </c>
      <c r="B248" s="18" t="s">
        <v>236</v>
      </c>
      <c r="C248" s="19">
        <v>43607</v>
      </c>
      <c r="D248" s="19">
        <v>43586</v>
      </c>
      <c r="E248" s="16"/>
      <c r="F248" s="16"/>
      <c r="G248" s="17">
        <v>4434345</v>
      </c>
      <c r="H248" s="19">
        <v>43617</v>
      </c>
      <c r="I248" t="str">
        <f t="shared" si="3"/>
        <v>443434543617</v>
      </c>
      <c r="J248" t="str">
        <f>VLOOKUP(I:I,final!F:F,1,0)</f>
        <v>443434543617</v>
      </c>
    </row>
    <row r="249" spans="1:10" ht="15" thickBot="1" x14ac:dyDescent="0.4">
      <c r="A249" s="17">
        <v>4540081</v>
      </c>
      <c r="B249" s="18" t="s">
        <v>237</v>
      </c>
      <c r="C249" s="19">
        <v>43607</v>
      </c>
      <c r="D249" s="19">
        <v>43586</v>
      </c>
      <c r="E249" s="16"/>
      <c r="F249" s="16"/>
      <c r="G249" s="17">
        <v>4434345</v>
      </c>
      <c r="H249" s="19">
        <v>43586</v>
      </c>
      <c r="I249" t="str">
        <f t="shared" si="3"/>
        <v>443434543586</v>
      </c>
      <c r="J249" t="str">
        <f>VLOOKUP(I:I,final!F:F,1,0)</f>
        <v>443434543586</v>
      </c>
    </row>
    <row r="250" spans="1:10" ht="15" thickBot="1" x14ac:dyDescent="0.4">
      <c r="A250" s="17">
        <v>4398744</v>
      </c>
      <c r="B250" s="18" t="s">
        <v>238</v>
      </c>
      <c r="C250" s="19">
        <v>43596</v>
      </c>
      <c r="D250" s="19">
        <v>43586</v>
      </c>
      <c r="E250" s="16"/>
      <c r="F250" s="16"/>
      <c r="G250" s="17">
        <v>4434032</v>
      </c>
      <c r="H250" s="19">
        <v>43678</v>
      </c>
      <c r="I250" t="str">
        <f t="shared" si="3"/>
        <v>443403243678</v>
      </c>
      <c r="J250" t="str">
        <f>VLOOKUP(I:I,final!F:F,1,0)</f>
        <v>443403243678</v>
      </c>
    </row>
    <row r="251" spans="1:10" ht="15" thickBot="1" x14ac:dyDescent="0.4">
      <c r="A251" s="17">
        <v>4573828</v>
      </c>
      <c r="B251" s="18" t="s">
        <v>239</v>
      </c>
      <c r="C251" s="19">
        <v>43615</v>
      </c>
      <c r="D251" s="19">
        <v>43586</v>
      </c>
      <c r="E251" s="16"/>
      <c r="F251" s="16"/>
      <c r="G251" s="17">
        <v>4434032</v>
      </c>
      <c r="H251" s="19">
        <v>43647</v>
      </c>
      <c r="I251" t="str">
        <f t="shared" si="3"/>
        <v>443403243647</v>
      </c>
      <c r="J251" t="str">
        <f>VLOOKUP(I:I,final!F:F,1,0)</f>
        <v>443403243647</v>
      </c>
    </row>
    <row r="252" spans="1:10" ht="15" thickBot="1" x14ac:dyDescent="0.4">
      <c r="A252" s="17">
        <v>4329101</v>
      </c>
      <c r="B252" s="18" t="s">
        <v>26</v>
      </c>
      <c r="C252" s="19">
        <v>43589</v>
      </c>
      <c r="D252" s="19">
        <v>43586</v>
      </c>
      <c r="E252" s="16"/>
      <c r="F252" s="16"/>
      <c r="G252" s="17">
        <v>4434032</v>
      </c>
      <c r="H252" s="19">
        <v>43617</v>
      </c>
      <c r="I252" t="str">
        <f t="shared" si="3"/>
        <v>443403243617</v>
      </c>
      <c r="J252" t="str">
        <f>VLOOKUP(I:I,final!F:F,1,0)</f>
        <v>443403243617</v>
      </c>
    </row>
    <row r="253" spans="1:10" ht="15" thickBot="1" x14ac:dyDescent="0.4">
      <c r="A253" s="17">
        <v>3534964</v>
      </c>
      <c r="B253" s="18" t="s">
        <v>240</v>
      </c>
      <c r="C253" s="19">
        <v>43496</v>
      </c>
      <c r="D253" s="19">
        <v>43466</v>
      </c>
      <c r="E253" s="16"/>
      <c r="F253" s="16"/>
      <c r="G253" s="17">
        <v>4434032</v>
      </c>
      <c r="H253" s="19">
        <v>43586</v>
      </c>
      <c r="I253" t="str">
        <f t="shared" si="3"/>
        <v>443403243586</v>
      </c>
      <c r="J253" t="str">
        <f>VLOOKUP(I:I,final!F:F,1,0)</f>
        <v>443403243586</v>
      </c>
    </row>
    <row r="254" spans="1:10" ht="15" thickBot="1" x14ac:dyDescent="0.4">
      <c r="A254" s="17">
        <v>4398688</v>
      </c>
      <c r="B254" s="18" t="s">
        <v>241</v>
      </c>
      <c r="C254" s="19">
        <v>43592</v>
      </c>
      <c r="D254" s="19">
        <v>43586</v>
      </c>
      <c r="E254" s="16"/>
      <c r="F254" s="16"/>
      <c r="G254" s="17">
        <v>4433947</v>
      </c>
      <c r="H254" s="19">
        <v>43678</v>
      </c>
      <c r="I254" t="str">
        <f t="shared" si="3"/>
        <v>443394743678</v>
      </c>
      <c r="J254" t="str">
        <f>VLOOKUP(I:I,final!F:F,1,0)</f>
        <v>443394743678</v>
      </c>
    </row>
    <row r="255" spans="1:10" ht="15" thickBot="1" x14ac:dyDescent="0.4">
      <c r="A255" s="17">
        <v>3977909</v>
      </c>
      <c r="B255" s="18" t="s">
        <v>242</v>
      </c>
      <c r="C255" s="19">
        <v>43549</v>
      </c>
      <c r="D255" s="19">
        <v>43525</v>
      </c>
      <c r="E255" s="16"/>
      <c r="F255" s="16"/>
      <c r="G255" s="17">
        <v>4433947</v>
      </c>
      <c r="H255" s="19">
        <v>43647</v>
      </c>
      <c r="I255" t="str">
        <f t="shared" si="3"/>
        <v>443394743647</v>
      </c>
      <c r="J255" t="str">
        <f>VLOOKUP(I:I,final!F:F,1,0)</f>
        <v>443394743647</v>
      </c>
    </row>
    <row r="256" spans="1:10" ht="15" thickBot="1" x14ac:dyDescent="0.4">
      <c r="A256" s="17">
        <v>3938546</v>
      </c>
      <c r="B256" s="18" t="s">
        <v>243</v>
      </c>
      <c r="C256" s="19">
        <v>43537</v>
      </c>
      <c r="D256" s="19">
        <v>43525</v>
      </c>
      <c r="E256" s="16"/>
      <c r="F256" s="16"/>
      <c r="G256" s="17">
        <v>4433947</v>
      </c>
      <c r="H256" s="19">
        <v>43617</v>
      </c>
      <c r="I256" t="str">
        <f t="shared" si="3"/>
        <v>443394743617</v>
      </c>
      <c r="J256" t="str">
        <f>VLOOKUP(I:I,final!F:F,1,0)</f>
        <v>443394743617</v>
      </c>
    </row>
    <row r="257" spans="1:10" ht="15" thickBot="1" x14ac:dyDescent="0.4">
      <c r="A257" s="17">
        <v>4027458</v>
      </c>
      <c r="B257" s="18" t="s">
        <v>244</v>
      </c>
      <c r="C257" s="19">
        <v>43572</v>
      </c>
      <c r="D257" s="19">
        <v>43556</v>
      </c>
      <c r="E257" s="16"/>
      <c r="F257" s="16"/>
      <c r="G257" s="17">
        <v>4433947</v>
      </c>
      <c r="H257" s="19">
        <v>43586</v>
      </c>
      <c r="I257" t="str">
        <f t="shared" si="3"/>
        <v>443394743586</v>
      </c>
      <c r="J257" t="str">
        <f>VLOOKUP(I:I,final!F:F,1,0)</f>
        <v>443394743586</v>
      </c>
    </row>
    <row r="258" spans="1:10" ht="15" thickBot="1" x14ac:dyDescent="0.4">
      <c r="A258" s="17">
        <v>3894254</v>
      </c>
      <c r="B258" s="18" t="s">
        <v>90</v>
      </c>
      <c r="C258" s="19">
        <v>43542</v>
      </c>
      <c r="D258" s="19">
        <v>43525</v>
      </c>
      <c r="E258" s="16"/>
      <c r="F258" s="16"/>
      <c r="G258" s="17">
        <v>4433881</v>
      </c>
      <c r="H258" s="19">
        <v>43586</v>
      </c>
      <c r="I258" t="str">
        <f t="shared" ref="I258:I321" si="4">G258&amp;H258</f>
        <v>443388143586</v>
      </c>
      <c r="J258" t="str">
        <f>VLOOKUP(I:I,final!F:F,1,0)</f>
        <v>443388143586</v>
      </c>
    </row>
    <row r="259" spans="1:10" ht="15" thickBot="1" x14ac:dyDescent="0.4">
      <c r="A259" s="17">
        <v>4010244</v>
      </c>
      <c r="B259" s="18" t="s">
        <v>245</v>
      </c>
      <c r="C259" s="19">
        <v>43548</v>
      </c>
      <c r="D259" s="19">
        <v>43525</v>
      </c>
      <c r="E259" s="16"/>
      <c r="F259" s="16"/>
      <c r="G259" s="17">
        <v>4426878</v>
      </c>
      <c r="H259" s="19">
        <v>43678</v>
      </c>
      <c r="I259" t="str">
        <f t="shared" si="4"/>
        <v>442687843678</v>
      </c>
      <c r="J259" t="str">
        <f>VLOOKUP(I:I,final!F:F,1,0)</f>
        <v>442687843678</v>
      </c>
    </row>
    <row r="260" spans="1:10" ht="15" thickBot="1" x14ac:dyDescent="0.4">
      <c r="A260" s="17">
        <v>4249490</v>
      </c>
      <c r="B260" s="18" t="s">
        <v>48</v>
      </c>
      <c r="C260" s="19">
        <v>43573</v>
      </c>
      <c r="D260" s="19">
        <v>43556</v>
      </c>
      <c r="E260" s="16"/>
      <c r="F260" s="16"/>
      <c r="G260" s="17">
        <v>4426878</v>
      </c>
      <c r="H260" s="19">
        <v>43647</v>
      </c>
      <c r="I260" t="str">
        <f t="shared" si="4"/>
        <v>442687843647</v>
      </c>
      <c r="J260" t="str">
        <f>VLOOKUP(I:I,final!F:F,1,0)</f>
        <v>442687843647</v>
      </c>
    </row>
    <row r="261" spans="1:10" ht="15" thickBot="1" x14ac:dyDescent="0.4">
      <c r="A261" s="17">
        <v>3530248</v>
      </c>
      <c r="B261" s="18" t="s">
        <v>194</v>
      </c>
      <c r="C261" s="19">
        <v>43505</v>
      </c>
      <c r="D261" s="19">
        <v>43497</v>
      </c>
      <c r="E261" s="16"/>
      <c r="F261" s="16"/>
      <c r="G261" s="17">
        <v>4426878</v>
      </c>
      <c r="H261" s="19">
        <v>43617</v>
      </c>
      <c r="I261" t="str">
        <f t="shared" si="4"/>
        <v>442687843617</v>
      </c>
      <c r="J261" t="str">
        <f>VLOOKUP(I:I,final!F:F,1,0)</f>
        <v>442687843617</v>
      </c>
    </row>
    <row r="262" spans="1:10" ht="15" thickBot="1" x14ac:dyDescent="0.4">
      <c r="A262" s="17">
        <v>4333248</v>
      </c>
      <c r="B262" s="18" t="s">
        <v>22</v>
      </c>
      <c r="C262" s="19">
        <v>43578</v>
      </c>
      <c r="D262" s="19">
        <v>43556</v>
      </c>
      <c r="E262" s="16"/>
      <c r="F262" s="16"/>
      <c r="G262" s="17">
        <v>4426878</v>
      </c>
      <c r="H262" s="19">
        <v>43586</v>
      </c>
      <c r="I262" t="str">
        <f t="shared" si="4"/>
        <v>442687843586</v>
      </c>
      <c r="J262" t="str">
        <f>VLOOKUP(I:I,final!F:F,1,0)</f>
        <v>442687843586</v>
      </c>
    </row>
    <row r="263" spans="1:10" ht="15" thickBot="1" x14ac:dyDescent="0.4">
      <c r="A263" s="17">
        <v>3546418</v>
      </c>
      <c r="B263" s="18" t="s">
        <v>246</v>
      </c>
      <c r="C263" s="19">
        <v>43499</v>
      </c>
      <c r="D263" s="19">
        <v>43497</v>
      </c>
      <c r="E263" s="16"/>
      <c r="F263" s="16"/>
      <c r="G263" s="17">
        <v>4426788</v>
      </c>
      <c r="H263" s="19">
        <v>43586</v>
      </c>
      <c r="I263" t="str">
        <f t="shared" si="4"/>
        <v>442678843586</v>
      </c>
      <c r="J263" t="str">
        <f>VLOOKUP(I:I,final!F:F,1,0)</f>
        <v>442678843586</v>
      </c>
    </row>
    <row r="264" spans="1:10" ht="15" thickBot="1" x14ac:dyDescent="0.4">
      <c r="A264" s="17">
        <v>4261238</v>
      </c>
      <c r="B264" s="18" t="s">
        <v>247</v>
      </c>
      <c r="C264" s="19">
        <v>43572</v>
      </c>
      <c r="D264" s="19">
        <v>43556</v>
      </c>
      <c r="E264" s="16"/>
      <c r="F264" s="16"/>
      <c r="G264" s="17">
        <v>4426743</v>
      </c>
      <c r="H264" s="19">
        <v>43678</v>
      </c>
      <c r="I264" t="str">
        <f t="shared" si="4"/>
        <v>442674343678</v>
      </c>
      <c r="J264" t="str">
        <f>VLOOKUP(I:I,final!F:F,1,0)</f>
        <v>442674343678</v>
      </c>
    </row>
    <row r="265" spans="1:10" ht="15" thickBot="1" x14ac:dyDescent="0.4">
      <c r="A265" s="17">
        <v>4105125</v>
      </c>
      <c r="B265" s="18" t="s">
        <v>212</v>
      </c>
      <c r="C265" s="19">
        <v>43563</v>
      </c>
      <c r="D265" s="19">
        <v>43556</v>
      </c>
      <c r="E265" s="16"/>
      <c r="F265" s="16"/>
      <c r="G265" s="17">
        <v>4426743</v>
      </c>
      <c r="H265" s="19">
        <v>43647</v>
      </c>
      <c r="I265" t="str">
        <f t="shared" si="4"/>
        <v>442674343647</v>
      </c>
      <c r="J265" t="str">
        <f>VLOOKUP(I:I,final!F:F,1,0)</f>
        <v>442674343647</v>
      </c>
    </row>
    <row r="266" spans="1:10" ht="15" thickBot="1" x14ac:dyDescent="0.4">
      <c r="A266" s="17">
        <v>4547546</v>
      </c>
      <c r="B266" s="18" t="s">
        <v>248</v>
      </c>
      <c r="C266" s="19">
        <v>43610</v>
      </c>
      <c r="D266" s="19">
        <v>43586</v>
      </c>
      <c r="E266" s="16"/>
      <c r="F266" s="16"/>
      <c r="G266" s="17">
        <v>4426743</v>
      </c>
      <c r="H266" s="19">
        <v>43617</v>
      </c>
      <c r="I266" t="str">
        <f t="shared" si="4"/>
        <v>442674343617</v>
      </c>
      <c r="J266" t="str">
        <f>VLOOKUP(I:I,final!F:F,1,0)</f>
        <v>442674343617</v>
      </c>
    </row>
    <row r="267" spans="1:10" ht="15" thickBot="1" x14ac:dyDescent="0.4">
      <c r="A267" s="17">
        <v>3462148</v>
      </c>
      <c r="B267" s="18" t="s">
        <v>249</v>
      </c>
      <c r="C267" s="19">
        <v>43490</v>
      </c>
      <c r="D267" s="19">
        <v>43466</v>
      </c>
      <c r="E267" s="16"/>
      <c r="F267" s="16"/>
      <c r="G267" s="17">
        <v>4426743</v>
      </c>
      <c r="H267" s="19">
        <v>43586</v>
      </c>
      <c r="I267" t="str">
        <f t="shared" si="4"/>
        <v>442674343586</v>
      </c>
      <c r="J267" t="str">
        <f>VLOOKUP(I:I,final!F:F,1,0)</f>
        <v>442674343586</v>
      </c>
    </row>
    <row r="268" spans="1:10" ht="15" thickBot="1" x14ac:dyDescent="0.4">
      <c r="A268" s="17">
        <v>4528426</v>
      </c>
      <c r="B268" s="18" t="s">
        <v>250</v>
      </c>
      <c r="C268" s="19">
        <v>43614</v>
      </c>
      <c r="D268" s="19">
        <v>43586</v>
      </c>
      <c r="E268" s="16"/>
      <c r="F268" s="16"/>
      <c r="G268" s="17">
        <v>4411153</v>
      </c>
      <c r="H268" s="19">
        <v>43678</v>
      </c>
      <c r="I268" t="str">
        <f t="shared" si="4"/>
        <v>441115343678</v>
      </c>
      <c r="J268" t="str">
        <f>VLOOKUP(I:I,final!F:F,1,0)</f>
        <v>441115343678</v>
      </c>
    </row>
    <row r="269" spans="1:10" ht="15" thickBot="1" x14ac:dyDescent="0.4">
      <c r="A269" s="17">
        <v>3130249</v>
      </c>
      <c r="B269" s="18" t="s">
        <v>251</v>
      </c>
      <c r="C269" s="19">
        <v>43445</v>
      </c>
      <c r="D269" s="19">
        <v>43435</v>
      </c>
      <c r="E269" s="16"/>
      <c r="F269" s="16"/>
      <c r="G269" s="17">
        <v>4411153</v>
      </c>
      <c r="H269" s="19">
        <v>43647</v>
      </c>
      <c r="I269" t="str">
        <f t="shared" si="4"/>
        <v>441115343647</v>
      </c>
      <c r="J269" t="str">
        <f>VLOOKUP(I:I,final!F:F,1,0)</f>
        <v>441115343647</v>
      </c>
    </row>
    <row r="270" spans="1:10" ht="15" thickBot="1" x14ac:dyDescent="0.4">
      <c r="A270" s="17">
        <v>3490832</v>
      </c>
      <c r="B270" s="18" t="s">
        <v>252</v>
      </c>
      <c r="C270" s="19">
        <v>43501</v>
      </c>
      <c r="D270" s="19">
        <v>43497</v>
      </c>
      <c r="E270" s="16"/>
      <c r="F270" s="16"/>
      <c r="G270" s="17">
        <v>4411153</v>
      </c>
      <c r="H270" s="19">
        <v>43617</v>
      </c>
      <c r="I270" t="str">
        <f t="shared" si="4"/>
        <v>441115343617</v>
      </c>
      <c r="J270" t="str">
        <f>VLOOKUP(I:I,final!F:F,1,0)</f>
        <v>441115343617</v>
      </c>
    </row>
    <row r="271" spans="1:10" ht="15" thickBot="1" x14ac:dyDescent="0.4">
      <c r="A271" s="17">
        <v>4490198</v>
      </c>
      <c r="B271" s="18" t="s">
        <v>253</v>
      </c>
      <c r="C271" s="19">
        <v>43612</v>
      </c>
      <c r="D271" s="19">
        <v>43586</v>
      </c>
      <c r="E271" s="16"/>
      <c r="F271" s="16"/>
      <c r="G271" s="17">
        <v>4411153</v>
      </c>
      <c r="H271" s="19">
        <v>43586</v>
      </c>
      <c r="I271" t="str">
        <f t="shared" si="4"/>
        <v>441115343586</v>
      </c>
      <c r="J271" t="str">
        <f>VLOOKUP(I:I,final!F:F,1,0)</f>
        <v>441115343586</v>
      </c>
    </row>
    <row r="272" spans="1:10" ht="15" thickBot="1" x14ac:dyDescent="0.4">
      <c r="A272" s="17">
        <v>3938072</v>
      </c>
      <c r="B272" s="18" t="s">
        <v>254</v>
      </c>
      <c r="C272" s="19">
        <v>43563</v>
      </c>
      <c r="D272" s="19">
        <v>43556</v>
      </c>
      <c r="E272" s="16"/>
      <c r="F272" s="16"/>
      <c r="G272" s="17">
        <v>4411100</v>
      </c>
      <c r="H272" s="19">
        <v>43678</v>
      </c>
      <c r="I272" t="str">
        <f t="shared" si="4"/>
        <v>441110043678</v>
      </c>
      <c r="J272" t="str">
        <f>VLOOKUP(I:I,final!F:F,1,0)</f>
        <v>441110043678</v>
      </c>
    </row>
    <row r="273" spans="1:10" ht="15" thickBot="1" x14ac:dyDescent="0.4">
      <c r="A273" s="17">
        <v>4884371</v>
      </c>
      <c r="B273" s="18" t="s">
        <v>255</v>
      </c>
      <c r="C273" s="19">
        <v>43662</v>
      </c>
      <c r="D273" s="19">
        <v>43647</v>
      </c>
      <c r="E273" s="16"/>
      <c r="F273" s="16"/>
      <c r="G273" s="17">
        <v>4411100</v>
      </c>
      <c r="H273" s="19">
        <v>43647</v>
      </c>
      <c r="I273" t="str">
        <f t="shared" si="4"/>
        <v>441110043647</v>
      </c>
      <c r="J273" t="str">
        <f>VLOOKUP(I:I,final!F:F,1,0)</f>
        <v>441110043647</v>
      </c>
    </row>
    <row r="274" spans="1:10" ht="15" thickBot="1" x14ac:dyDescent="0.4">
      <c r="A274" s="17">
        <v>4390094</v>
      </c>
      <c r="B274" s="18" t="s">
        <v>256</v>
      </c>
      <c r="C274" s="19">
        <v>43593</v>
      </c>
      <c r="D274" s="19">
        <v>43586</v>
      </c>
      <c r="E274" s="16"/>
      <c r="F274" s="16"/>
      <c r="G274" s="17">
        <v>4411100</v>
      </c>
      <c r="H274" s="19">
        <v>43617</v>
      </c>
      <c r="I274" t="str">
        <f t="shared" si="4"/>
        <v>441110043617</v>
      </c>
      <c r="J274" t="str">
        <f>VLOOKUP(I:I,final!F:F,1,0)</f>
        <v>441110043617</v>
      </c>
    </row>
    <row r="275" spans="1:10" ht="15" thickBot="1" x14ac:dyDescent="0.4">
      <c r="A275" s="17">
        <v>3641144</v>
      </c>
      <c r="B275" s="18" t="s">
        <v>257</v>
      </c>
      <c r="C275" s="19">
        <v>43520</v>
      </c>
      <c r="D275" s="19">
        <v>43497</v>
      </c>
      <c r="E275" s="16"/>
      <c r="F275" s="16"/>
      <c r="G275" s="17">
        <v>4411100</v>
      </c>
      <c r="H275" s="19">
        <v>43586</v>
      </c>
      <c r="I275" t="str">
        <f t="shared" si="4"/>
        <v>441110043586</v>
      </c>
      <c r="J275" t="str">
        <f>VLOOKUP(I:I,final!F:F,1,0)</f>
        <v>441110043586</v>
      </c>
    </row>
    <row r="276" spans="1:10" ht="15" thickBot="1" x14ac:dyDescent="0.4">
      <c r="A276" s="17">
        <v>4582978</v>
      </c>
      <c r="B276" s="18" t="s">
        <v>258</v>
      </c>
      <c r="C276" s="19">
        <v>43616</v>
      </c>
      <c r="D276" s="19">
        <v>43586</v>
      </c>
      <c r="E276" s="16"/>
      <c r="F276" s="16"/>
      <c r="G276" s="17">
        <v>4399001</v>
      </c>
      <c r="H276" s="19">
        <v>43678</v>
      </c>
      <c r="I276" t="str">
        <f t="shared" si="4"/>
        <v>439900143678</v>
      </c>
      <c r="J276" t="str">
        <f>VLOOKUP(I:I,final!F:F,1,0)</f>
        <v>439900143678</v>
      </c>
    </row>
    <row r="277" spans="1:10" ht="15" thickBot="1" x14ac:dyDescent="0.4">
      <c r="A277" s="17">
        <v>2365531</v>
      </c>
      <c r="B277" s="18" t="s">
        <v>259</v>
      </c>
      <c r="C277" s="19">
        <v>43368</v>
      </c>
      <c r="D277" s="19">
        <v>43344</v>
      </c>
      <c r="E277" s="16"/>
      <c r="F277" s="16"/>
      <c r="G277" s="17">
        <v>4399001</v>
      </c>
      <c r="H277" s="19">
        <v>43647</v>
      </c>
      <c r="I277" t="str">
        <f t="shared" si="4"/>
        <v>439900143647</v>
      </c>
      <c r="J277" t="str">
        <f>VLOOKUP(I:I,final!F:F,1,0)</f>
        <v>439900143647</v>
      </c>
    </row>
    <row r="278" spans="1:10" ht="15" thickBot="1" x14ac:dyDescent="0.4">
      <c r="A278" s="17">
        <v>3612933</v>
      </c>
      <c r="B278" s="18" t="s">
        <v>260</v>
      </c>
      <c r="C278" s="19">
        <v>43506</v>
      </c>
      <c r="D278" s="19">
        <v>43497</v>
      </c>
      <c r="E278" s="16"/>
      <c r="F278" s="16"/>
      <c r="G278" s="17">
        <v>4399001</v>
      </c>
      <c r="H278" s="19">
        <v>43617</v>
      </c>
      <c r="I278" t="str">
        <f t="shared" si="4"/>
        <v>439900143617</v>
      </c>
      <c r="J278" t="str">
        <f>VLOOKUP(I:I,final!F:F,1,0)</f>
        <v>439900143617</v>
      </c>
    </row>
    <row r="279" spans="1:10" ht="15" thickBot="1" x14ac:dyDescent="0.4">
      <c r="A279" s="17">
        <v>4482392</v>
      </c>
      <c r="B279" s="18" t="s">
        <v>261</v>
      </c>
      <c r="C279" s="19">
        <v>43606</v>
      </c>
      <c r="D279" s="19">
        <v>43586</v>
      </c>
      <c r="E279" s="16"/>
      <c r="F279" s="16"/>
      <c r="G279" s="17">
        <v>4399001</v>
      </c>
      <c r="H279" s="19">
        <v>43586</v>
      </c>
      <c r="I279" t="str">
        <f t="shared" si="4"/>
        <v>439900143586</v>
      </c>
      <c r="J279" t="str">
        <f>VLOOKUP(I:I,final!F:F,1,0)</f>
        <v>439900143586</v>
      </c>
    </row>
    <row r="280" spans="1:10" ht="15" thickBot="1" x14ac:dyDescent="0.4">
      <c r="A280" s="17">
        <v>4712068</v>
      </c>
      <c r="B280" s="18" t="s">
        <v>262</v>
      </c>
      <c r="C280" s="19">
        <v>43651</v>
      </c>
      <c r="D280" s="19">
        <v>43647</v>
      </c>
      <c r="E280" s="16"/>
      <c r="F280" s="16"/>
      <c r="G280" s="17">
        <v>4398961</v>
      </c>
      <c r="H280" s="19">
        <v>43678</v>
      </c>
      <c r="I280" t="str">
        <f t="shared" si="4"/>
        <v>439896143678</v>
      </c>
      <c r="J280" t="str">
        <f>VLOOKUP(I:I,final!F:F,1,0)</f>
        <v>439896143678</v>
      </c>
    </row>
    <row r="281" spans="1:10" ht="15" thickBot="1" x14ac:dyDescent="0.4">
      <c r="A281" s="17">
        <v>3583488</v>
      </c>
      <c r="B281" s="18" t="s">
        <v>263</v>
      </c>
      <c r="C281" s="19">
        <v>43500</v>
      </c>
      <c r="D281" s="19">
        <v>43497</v>
      </c>
      <c r="E281" s="16"/>
      <c r="F281" s="16"/>
      <c r="G281" s="17">
        <v>4398961</v>
      </c>
      <c r="H281" s="19">
        <v>43647</v>
      </c>
      <c r="I281" t="str">
        <f t="shared" si="4"/>
        <v>439896143647</v>
      </c>
      <c r="J281" t="str">
        <f>VLOOKUP(I:I,final!F:F,1,0)</f>
        <v>439896143647</v>
      </c>
    </row>
    <row r="282" spans="1:10" ht="15" thickBot="1" x14ac:dyDescent="0.4">
      <c r="A282" s="17">
        <v>4105093</v>
      </c>
      <c r="B282" s="18" t="s">
        <v>264</v>
      </c>
      <c r="C282" s="19">
        <v>43564</v>
      </c>
      <c r="D282" s="19">
        <v>43556</v>
      </c>
      <c r="E282" s="16"/>
      <c r="F282" s="16"/>
      <c r="G282" s="17">
        <v>4398961</v>
      </c>
      <c r="H282" s="19">
        <v>43617</v>
      </c>
      <c r="I282" t="str">
        <f t="shared" si="4"/>
        <v>439896143617</v>
      </c>
      <c r="J282" t="str">
        <f>VLOOKUP(I:I,final!F:F,1,0)</f>
        <v>439896143617</v>
      </c>
    </row>
    <row r="283" spans="1:10" ht="15" thickBot="1" x14ac:dyDescent="0.4">
      <c r="A283" s="17">
        <v>2586281</v>
      </c>
      <c r="B283" s="18" t="s">
        <v>265</v>
      </c>
      <c r="C283" s="19">
        <v>43378</v>
      </c>
      <c r="D283" s="19">
        <v>43374</v>
      </c>
      <c r="E283" s="16"/>
      <c r="F283" s="16"/>
      <c r="G283" s="17">
        <v>4398961</v>
      </c>
      <c r="H283" s="19">
        <v>43586</v>
      </c>
      <c r="I283" t="str">
        <f t="shared" si="4"/>
        <v>439896143586</v>
      </c>
      <c r="J283" t="str">
        <f>VLOOKUP(I:I,final!F:F,1,0)</f>
        <v>439896143586</v>
      </c>
    </row>
    <row r="284" spans="1:10" ht="15" thickBot="1" x14ac:dyDescent="0.4">
      <c r="A284" s="17">
        <v>4341122</v>
      </c>
      <c r="B284" s="18" t="s">
        <v>266</v>
      </c>
      <c r="C284" s="19">
        <v>43580</v>
      </c>
      <c r="D284" s="19">
        <v>43556</v>
      </c>
      <c r="E284" s="16"/>
      <c r="F284" s="16"/>
      <c r="G284" s="17">
        <v>4398840</v>
      </c>
      <c r="H284" s="19">
        <v>43678</v>
      </c>
      <c r="I284" t="str">
        <f t="shared" si="4"/>
        <v>439884043678</v>
      </c>
      <c r="J284" t="str">
        <f>VLOOKUP(I:I,final!F:F,1,0)</f>
        <v>439884043678</v>
      </c>
    </row>
    <row r="285" spans="1:10" ht="15" thickBot="1" x14ac:dyDescent="0.4">
      <c r="A285" s="17">
        <v>2078735</v>
      </c>
      <c r="B285" s="18" t="s">
        <v>267</v>
      </c>
      <c r="C285" s="19">
        <v>43355</v>
      </c>
      <c r="D285" s="19">
        <v>43344</v>
      </c>
      <c r="E285" s="16"/>
      <c r="F285" s="16"/>
      <c r="G285" s="17">
        <v>4398840</v>
      </c>
      <c r="H285" s="19">
        <v>43647</v>
      </c>
      <c r="I285" t="str">
        <f t="shared" si="4"/>
        <v>439884043647</v>
      </c>
      <c r="J285" t="str">
        <f>VLOOKUP(I:I,final!F:F,1,0)</f>
        <v>439884043647</v>
      </c>
    </row>
    <row r="286" spans="1:10" ht="15" thickBot="1" x14ac:dyDescent="0.4">
      <c r="A286" s="17">
        <v>3707195</v>
      </c>
      <c r="B286" s="18" t="s">
        <v>187</v>
      </c>
      <c r="C286" s="19">
        <v>43517</v>
      </c>
      <c r="D286" s="19">
        <v>43497</v>
      </c>
      <c r="E286" s="16"/>
      <c r="F286" s="16"/>
      <c r="G286" s="17">
        <v>4398840</v>
      </c>
      <c r="H286" s="19">
        <v>43617</v>
      </c>
      <c r="I286" t="str">
        <f t="shared" si="4"/>
        <v>439884043617</v>
      </c>
      <c r="J286" t="str">
        <f>VLOOKUP(I:I,final!F:F,1,0)</f>
        <v>439884043617</v>
      </c>
    </row>
    <row r="287" spans="1:10" ht="15" thickBot="1" x14ac:dyDescent="0.4">
      <c r="A287" s="17">
        <v>3963678</v>
      </c>
      <c r="B287" s="18" t="s">
        <v>36</v>
      </c>
      <c r="C287" s="19">
        <v>43584</v>
      </c>
      <c r="D287" s="19">
        <v>43556</v>
      </c>
      <c r="E287" s="16"/>
      <c r="F287" s="16"/>
      <c r="G287" s="17">
        <v>4398840</v>
      </c>
      <c r="H287" s="19">
        <v>43586</v>
      </c>
      <c r="I287" t="str">
        <f t="shared" si="4"/>
        <v>439884043586</v>
      </c>
      <c r="J287" t="str">
        <f>VLOOKUP(I:I,final!F:F,1,0)</f>
        <v>439884043586</v>
      </c>
    </row>
    <row r="288" spans="1:10" ht="15" thickBot="1" x14ac:dyDescent="0.4">
      <c r="A288" s="17">
        <v>4951205</v>
      </c>
      <c r="B288" s="18" t="s">
        <v>268</v>
      </c>
      <c r="C288" s="19">
        <v>43664</v>
      </c>
      <c r="D288" s="19">
        <v>43647</v>
      </c>
      <c r="E288" s="16"/>
      <c r="F288" s="16"/>
      <c r="G288" s="17">
        <v>4398763</v>
      </c>
      <c r="H288" s="19">
        <v>43678</v>
      </c>
      <c r="I288" t="str">
        <f t="shared" si="4"/>
        <v>439876343678</v>
      </c>
      <c r="J288" t="str">
        <f>VLOOKUP(I:I,final!F:F,1,0)</f>
        <v>439876343678</v>
      </c>
    </row>
    <row r="289" spans="1:10" ht="15" thickBot="1" x14ac:dyDescent="0.4">
      <c r="A289" s="17">
        <v>4573836</v>
      </c>
      <c r="B289" s="18" t="s">
        <v>269</v>
      </c>
      <c r="C289" s="19">
        <v>43621</v>
      </c>
      <c r="D289" s="19">
        <v>43617</v>
      </c>
      <c r="E289" s="16"/>
      <c r="F289" s="16"/>
      <c r="G289" s="17">
        <v>4398763</v>
      </c>
      <c r="H289" s="19">
        <v>43647</v>
      </c>
      <c r="I289" t="str">
        <f t="shared" si="4"/>
        <v>439876343647</v>
      </c>
      <c r="J289" t="str">
        <f>VLOOKUP(I:I,final!F:F,1,0)</f>
        <v>439876343647</v>
      </c>
    </row>
    <row r="290" spans="1:10" ht="15" thickBot="1" x14ac:dyDescent="0.4">
      <c r="A290" s="17">
        <v>4381933</v>
      </c>
      <c r="B290" s="18" t="s">
        <v>270</v>
      </c>
      <c r="C290" s="19">
        <v>43592</v>
      </c>
      <c r="D290" s="19">
        <v>43586</v>
      </c>
      <c r="E290" s="16"/>
      <c r="F290" s="16"/>
      <c r="G290" s="17">
        <v>4398763</v>
      </c>
      <c r="H290" s="19">
        <v>43617</v>
      </c>
      <c r="I290" t="str">
        <f t="shared" si="4"/>
        <v>439876343617</v>
      </c>
      <c r="J290" t="str">
        <f>VLOOKUP(I:I,final!F:F,1,0)</f>
        <v>439876343617</v>
      </c>
    </row>
    <row r="291" spans="1:10" ht="15" thickBot="1" x14ac:dyDescent="0.4">
      <c r="A291" s="17">
        <v>4390173</v>
      </c>
      <c r="B291" s="18" t="s">
        <v>128</v>
      </c>
      <c r="C291" s="19">
        <v>43594</v>
      </c>
      <c r="D291" s="19">
        <v>43586</v>
      </c>
      <c r="E291" s="16"/>
      <c r="F291" s="16"/>
      <c r="G291" s="17">
        <v>4398763</v>
      </c>
      <c r="H291" s="19">
        <v>43586</v>
      </c>
      <c r="I291" t="str">
        <f t="shared" si="4"/>
        <v>439876343586</v>
      </c>
      <c r="J291" t="str">
        <f>VLOOKUP(I:I,final!F:F,1,0)</f>
        <v>439876343586</v>
      </c>
    </row>
    <row r="292" spans="1:10" ht="15" thickBot="1" x14ac:dyDescent="0.4">
      <c r="A292" s="17">
        <v>4524847</v>
      </c>
      <c r="B292" s="18" t="s">
        <v>271</v>
      </c>
      <c r="C292" s="19">
        <v>43624</v>
      </c>
      <c r="D292" s="19">
        <v>43617</v>
      </c>
      <c r="E292" s="16"/>
      <c r="F292" s="16"/>
      <c r="G292" s="17">
        <v>4398744</v>
      </c>
      <c r="H292" s="19">
        <v>43678</v>
      </c>
      <c r="I292" t="str">
        <f t="shared" si="4"/>
        <v>439874443678</v>
      </c>
      <c r="J292" t="str">
        <f>VLOOKUP(I:I,final!F:F,1,0)</f>
        <v>439874443678</v>
      </c>
    </row>
    <row r="293" spans="1:10" ht="15" thickBot="1" x14ac:dyDescent="0.4">
      <c r="A293" s="17">
        <v>4475701</v>
      </c>
      <c r="B293" s="18" t="s">
        <v>272</v>
      </c>
      <c r="C293" s="19">
        <v>43608</v>
      </c>
      <c r="D293" s="19">
        <v>43586</v>
      </c>
      <c r="E293" s="16"/>
      <c r="F293" s="16"/>
      <c r="G293" s="17">
        <v>4398744</v>
      </c>
      <c r="H293" s="19">
        <v>43647</v>
      </c>
      <c r="I293" t="str">
        <f t="shared" si="4"/>
        <v>439874443647</v>
      </c>
      <c r="J293" t="str">
        <f>VLOOKUP(I:I,final!F:F,1,0)</f>
        <v>439874443647</v>
      </c>
    </row>
    <row r="294" spans="1:10" ht="15" thickBot="1" x14ac:dyDescent="0.4">
      <c r="A294" s="17">
        <v>4909403</v>
      </c>
      <c r="B294" s="18" t="s">
        <v>273</v>
      </c>
      <c r="C294" s="19">
        <v>43683</v>
      </c>
      <c r="D294" s="19">
        <v>43678</v>
      </c>
      <c r="E294" s="16"/>
      <c r="F294" s="16"/>
      <c r="G294" s="17">
        <v>4398744</v>
      </c>
      <c r="H294" s="19">
        <v>43617</v>
      </c>
      <c r="I294" t="str">
        <f t="shared" si="4"/>
        <v>439874443617</v>
      </c>
      <c r="J294" t="str">
        <f>VLOOKUP(I:I,final!F:F,1,0)</f>
        <v>439874443617</v>
      </c>
    </row>
    <row r="295" spans="1:10" ht="15" thickBot="1" x14ac:dyDescent="0.4">
      <c r="A295" s="17">
        <v>4126183</v>
      </c>
      <c r="B295" s="18" t="s">
        <v>46</v>
      </c>
      <c r="C295" s="19">
        <v>43663</v>
      </c>
      <c r="D295" s="19">
        <v>43647</v>
      </c>
      <c r="E295" s="16"/>
      <c r="F295" s="16"/>
      <c r="G295" s="17">
        <v>4398744</v>
      </c>
      <c r="H295" s="19">
        <v>43586</v>
      </c>
      <c r="I295" t="str">
        <f t="shared" si="4"/>
        <v>439874443586</v>
      </c>
      <c r="J295" t="str">
        <f>VLOOKUP(I:I,final!F:F,1,0)</f>
        <v>439874443586</v>
      </c>
    </row>
    <row r="296" spans="1:10" ht="15" thickBot="1" x14ac:dyDescent="0.4">
      <c r="A296" s="17">
        <v>4536601</v>
      </c>
      <c r="B296" s="18" t="s">
        <v>274</v>
      </c>
      <c r="C296" s="19">
        <v>43616</v>
      </c>
      <c r="D296" s="19">
        <v>43586</v>
      </c>
      <c r="E296" s="16"/>
      <c r="F296" s="16"/>
      <c r="G296" s="17">
        <v>4398688</v>
      </c>
      <c r="H296" s="19">
        <v>43678</v>
      </c>
      <c r="I296" t="str">
        <f t="shared" si="4"/>
        <v>439868843678</v>
      </c>
      <c r="J296" t="str">
        <f>VLOOKUP(I:I,final!F:F,1,0)</f>
        <v>439868843678</v>
      </c>
    </row>
    <row r="297" spans="1:10" ht="15" thickBot="1" x14ac:dyDescent="0.4">
      <c r="A297" s="17">
        <v>4481624</v>
      </c>
      <c r="B297" s="18" t="s">
        <v>275</v>
      </c>
      <c r="C297" s="19">
        <v>43614</v>
      </c>
      <c r="D297" s="19">
        <v>43586</v>
      </c>
      <c r="E297" s="16"/>
      <c r="F297" s="16"/>
      <c r="G297" s="17">
        <v>4398688</v>
      </c>
      <c r="H297" s="19">
        <v>43647</v>
      </c>
      <c r="I297" t="str">
        <f t="shared" si="4"/>
        <v>439868843647</v>
      </c>
      <c r="J297" t="str">
        <f>VLOOKUP(I:I,final!F:F,1,0)</f>
        <v>439868843647</v>
      </c>
    </row>
    <row r="298" spans="1:10" ht="15" thickBot="1" x14ac:dyDescent="0.4">
      <c r="A298" s="17">
        <v>4381896</v>
      </c>
      <c r="B298" s="18" t="s">
        <v>276</v>
      </c>
      <c r="C298" s="19">
        <v>43596</v>
      </c>
      <c r="D298" s="19">
        <v>43586</v>
      </c>
      <c r="E298" s="16"/>
      <c r="F298" s="16"/>
      <c r="G298" s="17">
        <v>4398688</v>
      </c>
      <c r="H298" s="19">
        <v>43617</v>
      </c>
      <c r="I298" t="str">
        <f t="shared" si="4"/>
        <v>439868843617</v>
      </c>
      <c r="J298" t="str">
        <f>VLOOKUP(I:I,final!F:F,1,0)</f>
        <v>439868843617</v>
      </c>
    </row>
    <row r="299" spans="1:10" ht="15" thickBot="1" x14ac:dyDescent="0.4">
      <c r="A299" s="17">
        <v>5152620</v>
      </c>
      <c r="B299" s="18" t="s">
        <v>277</v>
      </c>
      <c r="C299" s="19">
        <v>43687</v>
      </c>
      <c r="D299" s="19">
        <v>43678</v>
      </c>
      <c r="E299" s="16"/>
      <c r="F299" s="16"/>
      <c r="G299" s="17">
        <v>4398688</v>
      </c>
      <c r="H299" s="19">
        <v>43586</v>
      </c>
      <c r="I299" t="str">
        <f t="shared" si="4"/>
        <v>439868843586</v>
      </c>
      <c r="J299" t="str">
        <f>VLOOKUP(I:I,final!F:F,1,0)</f>
        <v>439868843586</v>
      </c>
    </row>
    <row r="300" spans="1:10" ht="15" thickBot="1" x14ac:dyDescent="0.4">
      <c r="A300" s="17">
        <v>4398961</v>
      </c>
      <c r="B300" s="18" t="s">
        <v>199</v>
      </c>
      <c r="C300" s="19">
        <v>43601</v>
      </c>
      <c r="D300" s="19">
        <v>43586</v>
      </c>
      <c r="E300" s="16"/>
      <c r="F300" s="16"/>
      <c r="G300" s="17">
        <v>4398598</v>
      </c>
      <c r="H300" s="19">
        <v>43678</v>
      </c>
      <c r="I300" t="str">
        <f t="shared" si="4"/>
        <v>439859843678</v>
      </c>
      <c r="J300" t="str">
        <f>VLOOKUP(I:I,final!F:F,1,0)</f>
        <v>439859843678</v>
      </c>
    </row>
    <row r="301" spans="1:10" ht="15" thickBot="1" x14ac:dyDescent="0.4">
      <c r="A301" s="17">
        <v>4433881</v>
      </c>
      <c r="B301" s="18" t="s">
        <v>278</v>
      </c>
      <c r="C301" s="19">
        <v>43601</v>
      </c>
      <c r="D301" s="19">
        <v>43586</v>
      </c>
      <c r="E301" s="16"/>
      <c r="F301" s="16"/>
      <c r="G301" s="17">
        <v>4398598</v>
      </c>
      <c r="H301" s="19">
        <v>43647</v>
      </c>
      <c r="I301" t="str">
        <f t="shared" si="4"/>
        <v>439859843647</v>
      </c>
      <c r="J301" t="str">
        <f>VLOOKUP(I:I,final!F:F,1,0)</f>
        <v>439859843647</v>
      </c>
    </row>
    <row r="302" spans="1:10" ht="15" thickBot="1" x14ac:dyDescent="0.4">
      <c r="A302" s="17">
        <v>4129281</v>
      </c>
      <c r="B302" s="18" t="s">
        <v>279</v>
      </c>
      <c r="C302" s="19">
        <v>43554</v>
      </c>
      <c r="D302" s="19">
        <v>43525</v>
      </c>
      <c r="E302" s="16"/>
      <c r="F302" s="16"/>
      <c r="G302" s="17">
        <v>4398598</v>
      </c>
      <c r="H302" s="19">
        <v>43617</v>
      </c>
      <c r="I302" t="str">
        <f t="shared" si="4"/>
        <v>439859843617</v>
      </c>
      <c r="J302" t="str">
        <f>VLOOKUP(I:I,final!F:F,1,0)</f>
        <v>439859843617</v>
      </c>
    </row>
    <row r="303" spans="1:10" ht="15" thickBot="1" x14ac:dyDescent="0.4">
      <c r="A303" s="17">
        <v>3693756</v>
      </c>
      <c r="B303" s="18" t="s">
        <v>280</v>
      </c>
      <c r="C303" s="19">
        <v>43516</v>
      </c>
      <c r="D303" s="19">
        <v>43497</v>
      </c>
      <c r="E303" s="16"/>
      <c r="F303" s="16"/>
      <c r="G303" s="17">
        <v>4398598</v>
      </c>
      <c r="H303" s="19">
        <v>43586</v>
      </c>
      <c r="I303" t="str">
        <f t="shared" si="4"/>
        <v>439859843586</v>
      </c>
      <c r="J303" t="str">
        <f>VLOOKUP(I:I,final!F:F,1,0)</f>
        <v>439859843586</v>
      </c>
    </row>
    <row r="304" spans="1:10" ht="15" thickBot="1" x14ac:dyDescent="0.4">
      <c r="A304" s="17">
        <v>4587663</v>
      </c>
      <c r="B304" s="18" t="s">
        <v>235</v>
      </c>
      <c r="C304" s="19">
        <v>43618</v>
      </c>
      <c r="D304" s="19">
        <v>43617</v>
      </c>
      <c r="E304" s="16"/>
      <c r="F304" s="16"/>
      <c r="G304" s="17">
        <v>4396777</v>
      </c>
      <c r="H304" s="19">
        <v>43617</v>
      </c>
      <c r="I304" t="str">
        <f t="shared" si="4"/>
        <v>439677743617</v>
      </c>
      <c r="J304" t="str">
        <f>VLOOKUP(I:I,final!F:F,1,0)</f>
        <v>439677743617</v>
      </c>
    </row>
    <row r="305" spans="1:10" ht="15" thickBot="1" x14ac:dyDescent="0.4">
      <c r="A305" s="17">
        <v>4027627</v>
      </c>
      <c r="B305" s="18" t="s">
        <v>281</v>
      </c>
      <c r="C305" s="19">
        <v>43551</v>
      </c>
      <c r="D305" s="19">
        <v>43525</v>
      </c>
      <c r="E305" s="16"/>
      <c r="F305" s="16"/>
      <c r="G305" s="17">
        <v>4396777</v>
      </c>
      <c r="H305" s="19">
        <v>43586</v>
      </c>
      <c r="I305" t="str">
        <f t="shared" si="4"/>
        <v>439677743586</v>
      </c>
      <c r="J305" t="str">
        <f>VLOOKUP(I:I,final!F:F,1,0)</f>
        <v>439677743586</v>
      </c>
    </row>
    <row r="306" spans="1:10" ht="15" thickBot="1" x14ac:dyDescent="0.4">
      <c r="A306" s="17">
        <v>4105147</v>
      </c>
      <c r="B306" s="18" t="s">
        <v>282</v>
      </c>
      <c r="C306" s="19">
        <v>43553</v>
      </c>
      <c r="D306" s="19">
        <v>43525</v>
      </c>
      <c r="E306" s="16"/>
      <c r="F306" s="16"/>
      <c r="G306" s="17">
        <v>4390173</v>
      </c>
      <c r="H306" s="19">
        <v>43678</v>
      </c>
      <c r="I306" t="str">
        <f t="shared" si="4"/>
        <v>439017343678</v>
      </c>
      <c r="J306" t="str">
        <f>VLOOKUP(I:I,final!F:F,1,0)</f>
        <v>439017343678</v>
      </c>
    </row>
    <row r="307" spans="1:10" ht="15" thickBot="1" x14ac:dyDescent="0.4">
      <c r="A307" s="17">
        <v>3972991</v>
      </c>
      <c r="B307" s="18" t="s">
        <v>90</v>
      </c>
      <c r="C307" s="19">
        <v>43542</v>
      </c>
      <c r="D307" s="19">
        <v>43525</v>
      </c>
      <c r="E307" s="16"/>
      <c r="F307" s="16"/>
      <c r="G307" s="17">
        <v>4390173</v>
      </c>
      <c r="H307" s="19">
        <v>43647</v>
      </c>
      <c r="I307" t="str">
        <f t="shared" si="4"/>
        <v>439017343647</v>
      </c>
      <c r="J307" t="str">
        <f>VLOOKUP(I:I,final!F:F,1,0)</f>
        <v>439017343647</v>
      </c>
    </row>
    <row r="308" spans="1:10" ht="15" thickBot="1" x14ac:dyDescent="0.4">
      <c r="A308" s="16"/>
      <c r="B308" s="16"/>
      <c r="C308" s="16"/>
      <c r="D308" s="16"/>
      <c r="E308" s="16"/>
      <c r="F308" s="16"/>
      <c r="G308" s="17">
        <v>4390173</v>
      </c>
      <c r="H308" s="19">
        <v>43617</v>
      </c>
      <c r="I308" t="str">
        <f t="shared" si="4"/>
        <v>439017343617</v>
      </c>
      <c r="J308" t="str">
        <f>VLOOKUP(I:I,final!F:F,1,0)</f>
        <v>439017343617</v>
      </c>
    </row>
    <row r="309" spans="1:10" ht="15" thickBot="1" x14ac:dyDescent="0.4">
      <c r="A309" s="16"/>
      <c r="B309" s="16"/>
      <c r="C309" s="16"/>
      <c r="D309" s="16"/>
      <c r="E309" s="16"/>
      <c r="F309" s="16"/>
      <c r="G309" s="17">
        <v>4390173</v>
      </c>
      <c r="H309" s="19">
        <v>43586</v>
      </c>
      <c r="I309" t="str">
        <f t="shared" si="4"/>
        <v>439017343586</v>
      </c>
      <c r="J309" t="str">
        <f>VLOOKUP(I:I,final!F:F,1,0)</f>
        <v>439017343586</v>
      </c>
    </row>
    <row r="310" spans="1:10" ht="15" thickBot="1" x14ac:dyDescent="0.4">
      <c r="A310" s="16"/>
      <c r="B310" s="16"/>
      <c r="C310" s="16"/>
      <c r="D310" s="16"/>
      <c r="E310" s="16"/>
      <c r="F310" s="16"/>
      <c r="G310" s="17">
        <v>4390146</v>
      </c>
      <c r="H310" s="19">
        <v>43678</v>
      </c>
      <c r="I310" t="str">
        <f t="shared" si="4"/>
        <v>439014643678</v>
      </c>
      <c r="J310" t="str">
        <f>VLOOKUP(I:I,final!F:F,1,0)</f>
        <v>439014643678</v>
      </c>
    </row>
    <row r="311" spans="1:10" ht="15" thickBot="1" x14ac:dyDescent="0.4">
      <c r="A311" s="16"/>
      <c r="B311" s="16"/>
      <c r="C311" s="16"/>
      <c r="D311" s="16"/>
      <c r="E311" s="16"/>
      <c r="F311" s="16"/>
      <c r="G311" s="17">
        <v>4390146</v>
      </c>
      <c r="H311" s="19">
        <v>43647</v>
      </c>
      <c r="I311" t="str">
        <f t="shared" si="4"/>
        <v>439014643647</v>
      </c>
      <c r="J311" t="str">
        <f>VLOOKUP(I:I,final!F:F,1,0)</f>
        <v>439014643647</v>
      </c>
    </row>
    <row r="312" spans="1:10" ht="15" thickBot="1" x14ac:dyDescent="0.4">
      <c r="A312" s="16"/>
      <c r="B312" s="16"/>
      <c r="C312" s="16"/>
      <c r="D312" s="16"/>
      <c r="E312" s="16"/>
      <c r="F312" s="16"/>
      <c r="G312" s="17">
        <v>4390146</v>
      </c>
      <c r="H312" s="19">
        <v>43617</v>
      </c>
      <c r="I312" t="str">
        <f t="shared" si="4"/>
        <v>439014643617</v>
      </c>
      <c r="J312" t="str">
        <f>VLOOKUP(I:I,final!F:F,1,0)</f>
        <v>439014643617</v>
      </c>
    </row>
    <row r="313" spans="1:10" ht="15" thickBot="1" x14ac:dyDescent="0.4">
      <c r="A313" s="16"/>
      <c r="B313" s="16"/>
      <c r="C313" s="16"/>
      <c r="D313" s="16"/>
      <c r="E313" s="16"/>
      <c r="F313" s="16"/>
      <c r="G313" s="17">
        <v>4390094</v>
      </c>
      <c r="H313" s="19">
        <v>43586</v>
      </c>
      <c r="I313" t="str">
        <f t="shared" si="4"/>
        <v>439009443586</v>
      </c>
      <c r="J313" t="str">
        <f>VLOOKUP(I:I,final!F:F,1,0)</f>
        <v>439009443586</v>
      </c>
    </row>
    <row r="314" spans="1:10" ht="15" thickBot="1" x14ac:dyDescent="0.4">
      <c r="A314" s="16"/>
      <c r="B314" s="16"/>
      <c r="C314" s="16"/>
      <c r="D314" s="16"/>
      <c r="E314" s="16"/>
      <c r="F314" s="16"/>
      <c r="G314" s="17">
        <v>4387366</v>
      </c>
      <c r="H314" s="19">
        <v>43647</v>
      </c>
      <c r="I314" t="str">
        <f t="shared" si="4"/>
        <v>438736643647</v>
      </c>
      <c r="J314" t="str">
        <f>VLOOKUP(I:I,final!F:F,1,0)</f>
        <v>438736643647</v>
      </c>
    </row>
    <row r="315" spans="1:10" ht="15" thickBot="1" x14ac:dyDescent="0.4">
      <c r="A315" s="16"/>
      <c r="B315" s="16"/>
      <c r="C315" s="16"/>
      <c r="D315" s="16"/>
      <c r="E315" s="16"/>
      <c r="F315" s="16"/>
      <c r="G315" s="17">
        <v>4387366</v>
      </c>
      <c r="H315" s="19">
        <v>43617</v>
      </c>
      <c r="I315" t="str">
        <f t="shared" si="4"/>
        <v>438736643617</v>
      </c>
      <c r="J315" t="str">
        <f>VLOOKUP(I:I,final!F:F,1,0)</f>
        <v>438736643617</v>
      </c>
    </row>
    <row r="316" spans="1:10" ht="15" thickBot="1" x14ac:dyDescent="0.4">
      <c r="A316" s="16"/>
      <c r="B316" s="16"/>
      <c r="C316" s="16"/>
      <c r="D316" s="16"/>
      <c r="E316" s="16"/>
      <c r="F316" s="16"/>
      <c r="G316" s="17">
        <v>4387366</v>
      </c>
      <c r="H316" s="19">
        <v>43586</v>
      </c>
      <c r="I316" t="str">
        <f t="shared" si="4"/>
        <v>438736643586</v>
      </c>
      <c r="J316" t="str">
        <f>VLOOKUP(I:I,final!F:F,1,0)</f>
        <v>438736643586</v>
      </c>
    </row>
    <row r="317" spans="1:10" ht="15" thickBot="1" x14ac:dyDescent="0.4">
      <c r="A317" s="16"/>
      <c r="B317" s="16"/>
      <c r="C317" s="16"/>
      <c r="D317" s="16"/>
      <c r="E317" s="16"/>
      <c r="F317" s="16"/>
      <c r="G317" s="17">
        <v>4381959</v>
      </c>
      <c r="H317" s="19">
        <v>43678</v>
      </c>
      <c r="I317" t="str">
        <f t="shared" si="4"/>
        <v>438195943678</v>
      </c>
      <c r="J317" t="str">
        <f>VLOOKUP(I:I,final!F:F,1,0)</f>
        <v>438195943678</v>
      </c>
    </row>
    <row r="318" spans="1:10" ht="15" thickBot="1" x14ac:dyDescent="0.4">
      <c r="A318" s="16"/>
      <c r="B318" s="16"/>
      <c r="C318" s="16"/>
      <c r="D318" s="16"/>
      <c r="E318" s="16"/>
      <c r="F318" s="16"/>
      <c r="G318" s="17">
        <v>4381959</v>
      </c>
      <c r="H318" s="19">
        <v>43647</v>
      </c>
      <c r="I318" t="str">
        <f t="shared" si="4"/>
        <v>438195943647</v>
      </c>
      <c r="J318" t="str">
        <f>VLOOKUP(I:I,final!F:F,1,0)</f>
        <v>438195943647</v>
      </c>
    </row>
    <row r="319" spans="1:10" ht="15" thickBot="1" x14ac:dyDescent="0.4">
      <c r="A319" s="16"/>
      <c r="B319" s="16"/>
      <c r="C319" s="16"/>
      <c r="D319" s="16"/>
      <c r="E319" s="16"/>
      <c r="F319" s="16"/>
      <c r="G319" s="17">
        <v>4381959</v>
      </c>
      <c r="H319" s="19">
        <v>43617</v>
      </c>
      <c r="I319" t="str">
        <f t="shared" si="4"/>
        <v>438195943617</v>
      </c>
      <c r="J319" t="str">
        <f>VLOOKUP(I:I,final!F:F,1,0)</f>
        <v>438195943617</v>
      </c>
    </row>
    <row r="320" spans="1:10" ht="15" thickBot="1" x14ac:dyDescent="0.4">
      <c r="A320" s="16"/>
      <c r="B320" s="16"/>
      <c r="C320" s="16"/>
      <c r="D320" s="16"/>
      <c r="E320" s="16"/>
      <c r="F320" s="16"/>
      <c r="G320" s="17">
        <v>4381959</v>
      </c>
      <c r="H320" s="19">
        <v>43586</v>
      </c>
      <c r="I320" t="str">
        <f t="shared" si="4"/>
        <v>438195943586</v>
      </c>
      <c r="J320" t="str">
        <f>VLOOKUP(I:I,final!F:F,1,0)</f>
        <v>438195943586</v>
      </c>
    </row>
    <row r="321" spans="1:10" ht="15" thickBot="1" x14ac:dyDescent="0.4">
      <c r="A321" s="16"/>
      <c r="B321" s="16"/>
      <c r="C321" s="16"/>
      <c r="D321" s="16"/>
      <c r="E321" s="16"/>
      <c r="F321" s="16"/>
      <c r="G321" s="17">
        <v>4381933</v>
      </c>
      <c r="H321" s="19">
        <v>43678</v>
      </c>
      <c r="I321" t="str">
        <f t="shared" si="4"/>
        <v>438193343678</v>
      </c>
      <c r="J321" t="str">
        <f>VLOOKUP(I:I,final!F:F,1,0)</f>
        <v>438193343678</v>
      </c>
    </row>
    <row r="322" spans="1:10" ht="15" thickBot="1" x14ac:dyDescent="0.4">
      <c r="A322" s="16"/>
      <c r="B322" s="16"/>
      <c r="C322" s="16"/>
      <c r="D322" s="16"/>
      <c r="E322" s="16"/>
      <c r="F322" s="16"/>
      <c r="G322" s="17">
        <v>4381933</v>
      </c>
      <c r="H322" s="19">
        <v>43647</v>
      </c>
      <c r="I322" t="str">
        <f t="shared" ref="I322:I385" si="5">G322&amp;H322</f>
        <v>438193343647</v>
      </c>
      <c r="J322" t="str">
        <f>VLOOKUP(I:I,final!F:F,1,0)</f>
        <v>438193343647</v>
      </c>
    </row>
    <row r="323" spans="1:10" ht="15" thickBot="1" x14ac:dyDescent="0.4">
      <c r="A323" s="16"/>
      <c r="B323" s="16"/>
      <c r="C323" s="16"/>
      <c r="D323" s="16"/>
      <c r="E323" s="16"/>
      <c r="F323" s="16"/>
      <c r="G323" s="17">
        <v>4381933</v>
      </c>
      <c r="H323" s="19">
        <v>43617</v>
      </c>
      <c r="I323" t="str">
        <f t="shared" si="5"/>
        <v>438193343617</v>
      </c>
      <c r="J323" t="str">
        <f>VLOOKUP(I:I,final!F:F,1,0)</f>
        <v>438193343617</v>
      </c>
    </row>
    <row r="324" spans="1:10" ht="15" thickBot="1" x14ac:dyDescent="0.4">
      <c r="A324" s="16"/>
      <c r="B324" s="16"/>
      <c r="C324" s="16"/>
      <c r="D324" s="16"/>
      <c r="E324" s="16"/>
      <c r="F324" s="16"/>
      <c r="G324" s="17">
        <v>4381933</v>
      </c>
      <c r="H324" s="19">
        <v>43586</v>
      </c>
      <c r="I324" t="str">
        <f t="shared" si="5"/>
        <v>438193343586</v>
      </c>
      <c r="J324" t="str">
        <f>VLOOKUP(I:I,final!F:F,1,0)</f>
        <v>438193343586</v>
      </c>
    </row>
    <row r="325" spans="1:10" ht="15" thickBot="1" x14ac:dyDescent="0.4">
      <c r="A325" s="16"/>
      <c r="B325" s="16"/>
      <c r="C325" s="16"/>
      <c r="D325" s="16"/>
      <c r="E325" s="16"/>
      <c r="F325" s="16"/>
      <c r="G325" s="17">
        <v>4381896</v>
      </c>
      <c r="H325" s="19">
        <v>43678</v>
      </c>
      <c r="I325" t="str">
        <f t="shared" si="5"/>
        <v>438189643678</v>
      </c>
      <c r="J325" t="str">
        <f>VLOOKUP(I:I,final!F:F,1,0)</f>
        <v>438189643678</v>
      </c>
    </row>
    <row r="326" spans="1:10" ht="15" thickBot="1" x14ac:dyDescent="0.4">
      <c r="A326" s="16"/>
      <c r="B326" s="16"/>
      <c r="C326" s="16"/>
      <c r="D326" s="16"/>
      <c r="E326" s="16"/>
      <c r="F326" s="16"/>
      <c r="G326" s="17">
        <v>4381896</v>
      </c>
      <c r="H326" s="19">
        <v>43647</v>
      </c>
      <c r="I326" t="str">
        <f t="shared" si="5"/>
        <v>438189643647</v>
      </c>
      <c r="J326" t="str">
        <f>VLOOKUP(I:I,final!F:F,1,0)</f>
        <v>438189643647</v>
      </c>
    </row>
    <row r="327" spans="1:10" ht="15" thickBot="1" x14ac:dyDescent="0.4">
      <c r="A327" s="16"/>
      <c r="B327" s="16"/>
      <c r="C327" s="16"/>
      <c r="D327" s="16"/>
      <c r="E327" s="16"/>
      <c r="F327" s="16"/>
      <c r="G327" s="17">
        <v>4381896</v>
      </c>
      <c r="H327" s="19">
        <v>43617</v>
      </c>
      <c r="I327" t="str">
        <f t="shared" si="5"/>
        <v>438189643617</v>
      </c>
      <c r="J327" t="str">
        <f>VLOOKUP(I:I,final!F:F,1,0)</f>
        <v>438189643617</v>
      </c>
    </row>
    <row r="328" spans="1:10" ht="15" thickBot="1" x14ac:dyDescent="0.4">
      <c r="A328" s="16"/>
      <c r="B328" s="16"/>
      <c r="C328" s="16"/>
      <c r="D328" s="16"/>
      <c r="E328" s="16"/>
      <c r="F328" s="16"/>
      <c r="G328" s="17">
        <v>4381896</v>
      </c>
      <c r="H328" s="19">
        <v>43586</v>
      </c>
      <c r="I328" t="str">
        <f t="shared" si="5"/>
        <v>438189643586</v>
      </c>
      <c r="J328" t="str">
        <f>VLOOKUP(I:I,final!F:F,1,0)</f>
        <v>438189643586</v>
      </c>
    </row>
    <row r="329" spans="1:10" ht="15" thickBot="1" x14ac:dyDescent="0.4">
      <c r="A329" s="16"/>
      <c r="B329" s="16"/>
      <c r="C329" s="16"/>
      <c r="D329" s="16"/>
      <c r="E329" s="16"/>
      <c r="F329" s="16"/>
      <c r="G329" s="17">
        <v>4381875</v>
      </c>
      <c r="H329" s="19">
        <v>43586</v>
      </c>
      <c r="I329" t="str">
        <f t="shared" si="5"/>
        <v>438187543586</v>
      </c>
      <c r="J329" t="str">
        <f>VLOOKUP(I:I,final!F:F,1,0)</f>
        <v>438187543586</v>
      </c>
    </row>
    <row r="330" spans="1:10" ht="15" thickBot="1" x14ac:dyDescent="0.4">
      <c r="A330" s="16"/>
      <c r="B330" s="16"/>
      <c r="C330" s="16"/>
      <c r="D330" s="16"/>
      <c r="E330" s="16"/>
      <c r="F330" s="16"/>
      <c r="G330" s="17">
        <v>4373994</v>
      </c>
      <c r="H330" s="19">
        <v>43678</v>
      </c>
      <c r="I330" t="str">
        <f t="shared" si="5"/>
        <v>437399443678</v>
      </c>
      <c r="J330" t="str">
        <f>VLOOKUP(I:I,final!F:F,1,0)</f>
        <v>437399443678</v>
      </c>
    </row>
    <row r="331" spans="1:10" ht="15" thickBot="1" x14ac:dyDescent="0.4">
      <c r="A331" s="16"/>
      <c r="B331" s="16"/>
      <c r="C331" s="16"/>
      <c r="D331" s="16"/>
      <c r="E331" s="16"/>
      <c r="F331" s="16"/>
      <c r="G331" s="17">
        <v>4373994</v>
      </c>
      <c r="H331" s="19">
        <v>43647</v>
      </c>
      <c r="I331" t="str">
        <f t="shared" si="5"/>
        <v>437399443647</v>
      </c>
      <c r="J331" t="str">
        <f>VLOOKUP(I:I,final!F:F,1,0)</f>
        <v>437399443647</v>
      </c>
    </row>
    <row r="332" spans="1:10" ht="15" thickBot="1" x14ac:dyDescent="0.4">
      <c r="A332" s="16"/>
      <c r="B332" s="16"/>
      <c r="C332" s="16"/>
      <c r="D332" s="16"/>
      <c r="E332" s="16"/>
      <c r="F332" s="16"/>
      <c r="G332" s="17">
        <v>4373994</v>
      </c>
      <c r="H332" s="19">
        <v>43617</v>
      </c>
      <c r="I332" t="str">
        <f t="shared" si="5"/>
        <v>437399443617</v>
      </c>
      <c r="J332" t="str">
        <f>VLOOKUP(I:I,final!F:F,1,0)</f>
        <v>437399443617</v>
      </c>
    </row>
    <row r="333" spans="1:10" ht="15" thickBot="1" x14ac:dyDescent="0.4">
      <c r="A333" s="16"/>
      <c r="B333" s="16"/>
      <c r="C333" s="16"/>
      <c r="D333" s="16"/>
      <c r="E333" s="16"/>
      <c r="F333" s="16"/>
      <c r="G333" s="17">
        <v>4373935</v>
      </c>
      <c r="H333" s="19">
        <v>43617</v>
      </c>
      <c r="I333" t="str">
        <f t="shared" si="5"/>
        <v>437393543617</v>
      </c>
      <c r="J333" t="str">
        <f>VLOOKUP(I:I,final!F:F,1,0)</f>
        <v>437393543617</v>
      </c>
    </row>
    <row r="334" spans="1:10" ht="15" thickBot="1" x14ac:dyDescent="0.4">
      <c r="A334" s="16"/>
      <c r="B334" s="16"/>
      <c r="C334" s="16"/>
      <c r="D334" s="16"/>
      <c r="E334" s="16"/>
      <c r="F334" s="16"/>
      <c r="G334" s="17">
        <v>4373935</v>
      </c>
      <c r="H334" s="19">
        <v>43586</v>
      </c>
      <c r="I334" t="str">
        <f t="shared" si="5"/>
        <v>437393543586</v>
      </c>
      <c r="J334" t="str">
        <f>VLOOKUP(I:I,final!F:F,1,0)</f>
        <v>437393543586</v>
      </c>
    </row>
    <row r="335" spans="1:10" ht="15" thickBot="1" x14ac:dyDescent="0.4">
      <c r="A335" s="16"/>
      <c r="B335" s="16"/>
      <c r="C335" s="16"/>
      <c r="D335" s="16"/>
      <c r="E335" s="16"/>
      <c r="F335" s="16"/>
      <c r="G335" s="17">
        <v>4373935</v>
      </c>
      <c r="H335" s="19">
        <v>43556</v>
      </c>
      <c r="I335" t="str">
        <f t="shared" si="5"/>
        <v>437393543556</v>
      </c>
      <c r="J335" t="str">
        <f>VLOOKUP(I:I,final!F:F,1,0)</f>
        <v>437393543556</v>
      </c>
    </row>
    <row r="336" spans="1:10" ht="15" thickBot="1" x14ac:dyDescent="0.4">
      <c r="A336" s="16"/>
      <c r="B336" s="16"/>
      <c r="C336" s="16"/>
      <c r="D336" s="16"/>
      <c r="E336" s="16"/>
      <c r="F336" s="16"/>
      <c r="G336" s="17">
        <v>4373885</v>
      </c>
      <c r="H336" s="19">
        <v>43678</v>
      </c>
      <c r="I336" t="str">
        <f t="shared" si="5"/>
        <v>437388543678</v>
      </c>
      <c r="J336" t="str">
        <f>VLOOKUP(I:I,final!F:F,1,0)</f>
        <v>437388543678</v>
      </c>
    </row>
    <row r="337" spans="1:10" ht="15" thickBot="1" x14ac:dyDescent="0.4">
      <c r="A337" s="16"/>
      <c r="B337" s="16"/>
      <c r="C337" s="16"/>
      <c r="D337" s="16"/>
      <c r="E337" s="16"/>
      <c r="F337" s="16"/>
      <c r="G337" s="17">
        <v>4373885</v>
      </c>
      <c r="H337" s="19">
        <v>43647</v>
      </c>
      <c r="I337" t="str">
        <f t="shared" si="5"/>
        <v>437388543647</v>
      </c>
      <c r="J337" t="str">
        <f>VLOOKUP(I:I,final!F:F,1,0)</f>
        <v>437388543647</v>
      </c>
    </row>
    <row r="338" spans="1:10" ht="15" thickBot="1" x14ac:dyDescent="0.4">
      <c r="A338" s="16"/>
      <c r="B338" s="16"/>
      <c r="C338" s="16"/>
      <c r="D338" s="16"/>
      <c r="E338" s="16"/>
      <c r="F338" s="16"/>
      <c r="G338" s="17">
        <v>4373885</v>
      </c>
      <c r="H338" s="19">
        <v>43617</v>
      </c>
      <c r="I338" t="str">
        <f t="shared" si="5"/>
        <v>437388543617</v>
      </c>
      <c r="J338" t="str">
        <f>VLOOKUP(I:I,final!F:F,1,0)</f>
        <v>437388543617</v>
      </c>
    </row>
    <row r="339" spans="1:10" ht="15" thickBot="1" x14ac:dyDescent="0.4">
      <c r="A339" s="16"/>
      <c r="B339" s="16"/>
      <c r="C339" s="16"/>
      <c r="D339" s="16"/>
      <c r="E339" s="16"/>
      <c r="F339" s="16"/>
      <c r="G339" s="17">
        <v>4373828</v>
      </c>
      <c r="H339" s="19">
        <v>43678</v>
      </c>
      <c r="I339" t="str">
        <f t="shared" si="5"/>
        <v>437382843678</v>
      </c>
      <c r="J339" t="str">
        <f>VLOOKUP(I:I,final!F:F,1,0)</f>
        <v>437382843678</v>
      </c>
    </row>
    <row r="340" spans="1:10" ht="15" thickBot="1" x14ac:dyDescent="0.4">
      <c r="A340" s="16"/>
      <c r="B340" s="16"/>
      <c r="C340" s="16"/>
      <c r="D340" s="16"/>
      <c r="E340" s="16"/>
      <c r="F340" s="16"/>
      <c r="G340" s="17">
        <v>4373828</v>
      </c>
      <c r="H340" s="19">
        <v>43647</v>
      </c>
      <c r="I340" t="str">
        <f t="shared" si="5"/>
        <v>437382843647</v>
      </c>
      <c r="J340" t="str">
        <f>VLOOKUP(I:I,final!F:F,1,0)</f>
        <v>437382843647</v>
      </c>
    </row>
    <row r="341" spans="1:10" ht="15" thickBot="1" x14ac:dyDescent="0.4">
      <c r="A341" s="16"/>
      <c r="B341" s="16"/>
      <c r="C341" s="16"/>
      <c r="D341" s="16"/>
      <c r="E341" s="16"/>
      <c r="F341" s="16"/>
      <c r="G341" s="17">
        <v>4373828</v>
      </c>
      <c r="H341" s="19">
        <v>43617</v>
      </c>
      <c r="I341" t="str">
        <f t="shared" si="5"/>
        <v>437382843617</v>
      </c>
      <c r="J341" t="str">
        <f>VLOOKUP(I:I,final!F:F,1,0)</f>
        <v>437382843617</v>
      </c>
    </row>
    <row r="342" spans="1:10" ht="15" thickBot="1" x14ac:dyDescent="0.4">
      <c r="A342" s="16"/>
      <c r="B342" s="16"/>
      <c r="C342" s="16"/>
      <c r="D342" s="16"/>
      <c r="E342" s="16"/>
      <c r="F342" s="16"/>
      <c r="G342" s="17">
        <v>4373828</v>
      </c>
      <c r="H342" s="19">
        <v>43586</v>
      </c>
      <c r="I342" t="str">
        <f t="shared" si="5"/>
        <v>437382843586</v>
      </c>
      <c r="J342" t="str">
        <f>VLOOKUP(I:I,final!F:F,1,0)</f>
        <v>437382843586</v>
      </c>
    </row>
    <row r="343" spans="1:10" ht="15" thickBot="1" x14ac:dyDescent="0.4">
      <c r="A343" s="16"/>
      <c r="B343" s="16"/>
      <c r="C343" s="16"/>
      <c r="D343" s="16"/>
      <c r="E343" s="16"/>
      <c r="F343" s="16"/>
      <c r="G343" s="17">
        <v>4350097</v>
      </c>
      <c r="H343" s="19">
        <v>43678</v>
      </c>
      <c r="I343" t="str">
        <f t="shared" si="5"/>
        <v>435009743678</v>
      </c>
      <c r="J343" t="str">
        <f>VLOOKUP(I:I,final!F:F,1,0)</f>
        <v>435009743678</v>
      </c>
    </row>
    <row r="344" spans="1:10" ht="15" thickBot="1" x14ac:dyDescent="0.4">
      <c r="A344" s="16"/>
      <c r="B344" s="16"/>
      <c r="C344" s="16"/>
      <c r="D344" s="16"/>
      <c r="E344" s="16"/>
      <c r="F344" s="16"/>
      <c r="G344" s="17">
        <v>4350097</v>
      </c>
      <c r="H344" s="19">
        <v>43647</v>
      </c>
      <c r="I344" t="str">
        <f t="shared" si="5"/>
        <v>435009743647</v>
      </c>
      <c r="J344" t="str">
        <f>VLOOKUP(I:I,final!F:F,1,0)</f>
        <v>435009743647</v>
      </c>
    </row>
    <row r="345" spans="1:10" ht="15" thickBot="1" x14ac:dyDescent="0.4">
      <c r="A345" s="16"/>
      <c r="B345" s="16"/>
      <c r="C345" s="16"/>
      <c r="D345" s="16"/>
      <c r="E345" s="16"/>
      <c r="F345" s="16"/>
      <c r="G345" s="17">
        <v>4350097</v>
      </c>
      <c r="H345" s="19">
        <v>43617</v>
      </c>
      <c r="I345" t="str">
        <f t="shared" si="5"/>
        <v>435009743617</v>
      </c>
      <c r="J345" t="str">
        <f>VLOOKUP(I:I,final!F:F,1,0)</f>
        <v>435009743617</v>
      </c>
    </row>
    <row r="346" spans="1:10" ht="15" thickBot="1" x14ac:dyDescent="0.4">
      <c r="A346" s="16"/>
      <c r="B346" s="16"/>
      <c r="C346" s="16"/>
      <c r="D346" s="16"/>
      <c r="E346" s="16"/>
      <c r="F346" s="16"/>
      <c r="G346" s="17">
        <v>4350097</v>
      </c>
      <c r="H346" s="19">
        <v>43586</v>
      </c>
      <c r="I346" t="str">
        <f t="shared" si="5"/>
        <v>435009743586</v>
      </c>
      <c r="J346" t="str">
        <f>VLOOKUP(I:I,final!F:F,1,0)</f>
        <v>435009743586</v>
      </c>
    </row>
    <row r="347" spans="1:10" ht="15" thickBot="1" x14ac:dyDescent="0.4">
      <c r="A347" s="16"/>
      <c r="B347" s="16"/>
      <c r="C347" s="16"/>
      <c r="D347" s="16"/>
      <c r="E347" s="16"/>
      <c r="F347" s="16"/>
      <c r="G347" s="17">
        <v>4341122</v>
      </c>
      <c r="H347" s="19">
        <v>43678</v>
      </c>
      <c r="I347" t="str">
        <f t="shared" si="5"/>
        <v>434112243678</v>
      </c>
      <c r="J347" t="str">
        <f>VLOOKUP(I:I,final!F:F,1,0)</f>
        <v>434112243678</v>
      </c>
    </row>
    <row r="348" spans="1:10" ht="15" thickBot="1" x14ac:dyDescent="0.4">
      <c r="A348" s="16"/>
      <c r="B348" s="16"/>
      <c r="C348" s="16"/>
      <c r="D348" s="16"/>
      <c r="E348" s="16"/>
      <c r="F348" s="16"/>
      <c r="G348" s="17">
        <v>4341122</v>
      </c>
      <c r="H348" s="19">
        <v>43647</v>
      </c>
      <c r="I348" t="str">
        <f t="shared" si="5"/>
        <v>434112243647</v>
      </c>
      <c r="J348" t="str">
        <f>VLOOKUP(I:I,final!F:F,1,0)</f>
        <v>434112243647</v>
      </c>
    </row>
    <row r="349" spans="1:10" ht="15" thickBot="1" x14ac:dyDescent="0.4">
      <c r="A349" s="16"/>
      <c r="B349" s="16"/>
      <c r="C349" s="16"/>
      <c r="D349" s="16"/>
      <c r="E349" s="16"/>
      <c r="F349" s="16"/>
      <c r="G349" s="17">
        <v>4341122</v>
      </c>
      <c r="H349" s="19">
        <v>43617</v>
      </c>
      <c r="I349" t="str">
        <f t="shared" si="5"/>
        <v>434112243617</v>
      </c>
      <c r="J349" t="str">
        <f>VLOOKUP(I:I,final!F:F,1,0)</f>
        <v>434112243617</v>
      </c>
    </row>
    <row r="350" spans="1:10" ht="15" thickBot="1" x14ac:dyDescent="0.4">
      <c r="A350" s="16"/>
      <c r="B350" s="16"/>
      <c r="C350" s="16"/>
      <c r="D350" s="16"/>
      <c r="E350" s="16"/>
      <c r="F350" s="16"/>
      <c r="G350" s="17">
        <v>4341122</v>
      </c>
      <c r="H350" s="19">
        <v>43586</v>
      </c>
      <c r="I350" t="str">
        <f t="shared" si="5"/>
        <v>434112243586</v>
      </c>
      <c r="J350" t="str">
        <f>VLOOKUP(I:I,final!F:F,1,0)</f>
        <v>434112243586</v>
      </c>
    </row>
    <row r="351" spans="1:10" ht="15" thickBot="1" x14ac:dyDescent="0.4">
      <c r="A351" s="16"/>
      <c r="B351" s="16"/>
      <c r="C351" s="16"/>
      <c r="D351" s="16"/>
      <c r="E351" s="16"/>
      <c r="F351" s="16"/>
      <c r="G351" s="17">
        <v>4341122</v>
      </c>
      <c r="H351" s="19">
        <v>43556</v>
      </c>
      <c r="I351" t="str">
        <f t="shared" si="5"/>
        <v>434112243556</v>
      </c>
      <c r="J351" t="str">
        <f>VLOOKUP(I:I,final!F:F,1,0)</f>
        <v>434112243556</v>
      </c>
    </row>
    <row r="352" spans="1:10" ht="15" thickBot="1" x14ac:dyDescent="0.4">
      <c r="A352" s="16"/>
      <c r="B352" s="16"/>
      <c r="C352" s="16"/>
      <c r="D352" s="16"/>
      <c r="E352" s="16"/>
      <c r="F352" s="16"/>
      <c r="G352" s="17">
        <v>4341107</v>
      </c>
      <c r="H352" s="19">
        <v>43617</v>
      </c>
      <c r="I352" t="str">
        <f t="shared" si="5"/>
        <v>434110743617</v>
      </c>
      <c r="J352" t="str">
        <f>VLOOKUP(I:I,final!F:F,1,0)</f>
        <v>434110743617</v>
      </c>
    </row>
    <row r="353" spans="1:10" ht="15" thickBot="1" x14ac:dyDescent="0.4">
      <c r="A353" s="16"/>
      <c r="B353" s="16"/>
      <c r="C353" s="16"/>
      <c r="D353" s="16"/>
      <c r="E353" s="16"/>
      <c r="F353" s="16"/>
      <c r="G353" s="17">
        <v>4341107</v>
      </c>
      <c r="H353" s="19">
        <v>43586</v>
      </c>
      <c r="I353" t="str">
        <f t="shared" si="5"/>
        <v>434110743586</v>
      </c>
      <c r="J353" t="str">
        <f>VLOOKUP(I:I,final!F:F,1,0)</f>
        <v>434110743586</v>
      </c>
    </row>
    <row r="354" spans="1:10" ht="15" thickBot="1" x14ac:dyDescent="0.4">
      <c r="A354" s="16"/>
      <c r="B354" s="16"/>
      <c r="C354" s="16"/>
      <c r="D354" s="16"/>
      <c r="E354" s="16"/>
      <c r="F354" s="16"/>
      <c r="G354" s="17">
        <v>4341107</v>
      </c>
      <c r="H354" s="19">
        <v>43556</v>
      </c>
      <c r="I354" t="str">
        <f t="shared" si="5"/>
        <v>434110743556</v>
      </c>
      <c r="J354" t="str">
        <f>VLOOKUP(I:I,final!F:F,1,0)</f>
        <v>434110743556</v>
      </c>
    </row>
    <row r="355" spans="1:10" ht="15" thickBot="1" x14ac:dyDescent="0.4">
      <c r="A355" s="16"/>
      <c r="B355" s="16"/>
      <c r="C355" s="16"/>
      <c r="D355" s="16"/>
      <c r="E355" s="16"/>
      <c r="F355" s="16"/>
      <c r="G355" s="17">
        <v>4341055</v>
      </c>
      <c r="H355" s="19">
        <v>43647</v>
      </c>
      <c r="I355" t="str">
        <f t="shared" si="5"/>
        <v>434105543647</v>
      </c>
      <c r="J355" t="str">
        <f>VLOOKUP(I:I,final!F:F,1,0)</f>
        <v>434105543647</v>
      </c>
    </row>
    <row r="356" spans="1:10" ht="15" thickBot="1" x14ac:dyDescent="0.4">
      <c r="A356" s="16"/>
      <c r="B356" s="16"/>
      <c r="C356" s="16"/>
      <c r="D356" s="16"/>
      <c r="E356" s="16"/>
      <c r="F356" s="16"/>
      <c r="G356" s="17">
        <v>4341055</v>
      </c>
      <c r="H356" s="19">
        <v>43617</v>
      </c>
      <c r="I356" t="str">
        <f t="shared" si="5"/>
        <v>434105543617</v>
      </c>
      <c r="J356" t="str">
        <f>VLOOKUP(I:I,final!F:F,1,0)</f>
        <v>434105543617</v>
      </c>
    </row>
    <row r="357" spans="1:10" ht="15" thickBot="1" x14ac:dyDescent="0.4">
      <c r="A357" s="16"/>
      <c r="B357" s="16"/>
      <c r="C357" s="16"/>
      <c r="D357" s="16"/>
      <c r="E357" s="16"/>
      <c r="F357" s="16"/>
      <c r="G357" s="17">
        <v>4341055</v>
      </c>
      <c r="H357" s="19">
        <v>43586</v>
      </c>
      <c r="I357" t="str">
        <f t="shared" si="5"/>
        <v>434105543586</v>
      </c>
      <c r="J357" t="str">
        <f>VLOOKUP(I:I,final!F:F,1,0)</f>
        <v>434105543586</v>
      </c>
    </row>
    <row r="358" spans="1:10" ht="15" thickBot="1" x14ac:dyDescent="0.4">
      <c r="A358" s="16"/>
      <c r="B358" s="16"/>
      <c r="C358" s="16"/>
      <c r="D358" s="16"/>
      <c r="E358" s="16"/>
      <c r="F358" s="16"/>
      <c r="G358" s="17">
        <v>4340990</v>
      </c>
      <c r="H358" s="19">
        <v>43678</v>
      </c>
      <c r="I358" t="str">
        <f t="shared" si="5"/>
        <v>434099043678</v>
      </c>
      <c r="J358" t="str">
        <f>VLOOKUP(I:I,final!F:F,1,0)</f>
        <v>434099043678</v>
      </c>
    </row>
    <row r="359" spans="1:10" ht="15" thickBot="1" x14ac:dyDescent="0.4">
      <c r="A359" s="16"/>
      <c r="B359" s="16"/>
      <c r="C359" s="16"/>
      <c r="D359" s="16"/>
      <c r="E359" s="16"/>
      <c r="F359" s="16"/>
      <c r="G359" s="17">
        <v>4340990</v>
      </c>
      <c r="H359" s="19">
        <v>43647</v>
      </c>
      <c r="I359" t="str">
        <f t="shared" si="5"/>
        <v>434099043647</v>
      </c>
      <c r="J359" t="str">
        <f>VLOOKUP(I:I,final!F:F,1,0)</f>
        <v>434099043647</v>
      </c>
    </row>
    <row r="360" spans="1:10" ht="15" thickBot="1" x14ac:dyDescent="0.4">
      <c r="A360" s="16"/>
      <c r="B360" s="16"/>
      <c r="C360" s="16"/>
      <c r="D360" s="16"/>
      <c r="E360" s="16"/>
      <c r="F360" s="16"/>
      <c r="G360" s="17">
        <v>4340990</v>
      </c>
      <c r="H360" s="19">
        <v>43617</v>
      </c>
      <c r="I360" t="str">
        <f t="shared" si="5"/>
        <v>434099043617</v>
      </c>
      <c r="J360" t="str">
        <f>VLOOKUP(I:I,final!F:F,1,0)</f>
        <v>434099043617</v>
      </c>
    </row>
    <row r="361" spans="1:10" ht="15" thickBot="1" x14ac:dyDescent="0.4">
      <c r="A361" s="16"/>
      <c r="B361" s="16"/>
      <c r="C361" s="16"/>
      <c r="D361" s="16"/>
      <c r="E361" s="16"/>
      <c r="F361" s="16"/>
      <c r="G361" s="17">
        <v>4340990</v>
      </c>
      <c r="H361" s="19">
        <v>43586</v>
      </c>
      <c r="I361" t="str">
        <f t="shared" si="5"/>
        <v>434099043586</v>
      </c>
      <c r="J361" t="str">
        <f>VLOOKUP(I:I,final!F:F,1,0)</f>
        <v>434099043586</v>
      </c>
    </row>
    <row r="362" spans="1:10" ht="15" thickBot="1" x14ac:dyDescent="0.4">
      <c r="A362" s="16"/>
      <c r="B362" s="16"/>
      <c r="C362" s="16"/>
      <c r="D362" s="16"/>
      <c r="E362" s="16"/>
      <c r="F362" s="16"/>
      <c r="G362" s="17">
        <v>4340990</v>
      </c>
      <c r="H362" s="19">
        <v>43556</v>
      </c>
      <c r="I362" t="str">
        <f t="shared" si="5"/>
        <v>434099043556</v>
      </c>
      <c r="J362" t="str">
        <f>VLOOKUP(I:I,final!F:F,1,0)</f>
        <v>434099043556</v>
      </c>
    </row>
    <row r="363" spans="1:10" ht="15" thickBot="1" x14ac:dyDescent="0.4">
      <c r="A363" s="16"/>
      <c r="B363" s="16"/>
      <c r="C363" s="16"/>
      <c r="D363" s="16"/>
      <c r="E363" s="16"/>
      <c r="F363" s="16"/>
      <c r="G363" s="17">
        <v>4333375</v>
      </c>
      <c r="H363" s="19">
        <v>43678</v>
      </c>
      <c r="I363" t="str">
        <f t="shared" si="5"/>
        <v>433337543678</v>
      </c>
      <c r="J363" t="str">
        <f>VLOOKUP(I:I,final!F:F,1,0)</f>
        <v>433337543678</v>
      </c>
    </row>
    <row r="364" spans="1:10" ht="15" thickBot="1" x14ac:dyDescent="0.4">
      <c r="A364" s="16"/>
      <c r="B364" s="16"/>
      <c r="C364" s="16"/>
      <c r="D364" s="16"/>
      <c r="E364" s="16"/>
      <c r="F364" s="16"/>
      <c r="G364" s="17">
        <v>4333375</v>
      </c>
      <c r="H364" s="19">
        <v>43647</v>
      </c>
      <c r="I364" t="str">
        <f t="shared" si="5"/>
        <v>433337543647</v>
      </c>
      <c r="J364" t="str">
        <f>VLOOKUP(I:I,final!F:F,1,0)</f>
        <v>433337543647</v>
      </c>
    </row>
    <row r="365" spans="1:10" ht="15" thickBot="1" x14ac:dyDescent="0.4">
      <c r="A365" s="16"/>
      <c r="B365" s="16"/>
      <c r="C365" s="16"/>
      <c r="D365" s="16"/>
      <c r="E365" s="16"/>
      <c r="F365" s="16"/>
      <c r="G365" s="17">
        <v>4333375</v>
      </c>
      <c r="H365" s="19">
        <v>43617</v>
      </c>
      <c r="I365" t="str">
        <f t="shared" si="5"/>
        <v>433337543617</v>
      </c>
      <c r="J365" t="str">
        <f>VLOOKUP(I:I,final!F:F,1,0)</f>
        <v>433337543617</v>
      </c>
    </row>
    <row r="366" spans="1:10" ht="15" thickBot="1" x14ac:dyDescent="0.4">
      <c r="A366" s="16"/>
      <c r="B366" s="16"/>
      <c r="C366" s="16"/>
      <c r="D366" s="16"/>
      <c r="E366" s="16"/>
      <c r="F366" s="16"/>
      <c r="G366" s="17">
        <v>4333375</v>
      </c>
      <c r="H366" s="19">
        <v>43586</v>
      </c>
      <c r="I366" t="str">
        <f t="shared" si="5"/>
        <v>433337543586</v>
      </c>
      <c r="J366" t="str">
        <f>VLOOKUP(I:I,final!F:F,1,0)</f>
        <v>433337543586</v>
      </c>
    </row>
    <row r="367" spans="1:10" ht="15" thickBot="1" x14ac:dyDescent="0.4">
      <c r="A367" s="16"/>
      <c r="B367" s="16"/>
      <c r="C367" s="16"/>
      <c r="D367" s="16"/>
      <c r="E367" s="16"/>
      <c r="F367" s="16"/>
      <c r="G367" s="17">
        <v>4333375</v>
      </c>
      <c r="H367" s="19">
        <v>43556</v>
      </c>
      <c r="I367" t="str">
        <f t="shared" si="5"/>
        <v>433337543556</v>
      </c>
      <c r="J367" t="str">
        <f>VLOOKUP(I:I,final!F:F,1,0)</f>
        <v>433337543556</v>
      </c>
    </row>
    <row r="368" spans="1:10" ht="15" thickBot="1" x14ac:dyDescent="0.4">
      <c r="A368" s="16"/>
      <c r="B368" s="16"/>
      <c r="C368" s="16"/>
      <c r="D368" s="16"/>
      <c r="E368" s="16"/>
      <c r="F368" s="16"/>
      <c r="G368" s="17">
        <v>4333280</v>
      </c>
      <c r="H368" s="19">
        <v>43617</v>
      </c>
      <c r="I368" t="str">
        <f t="shared" si="5"/>
        <v>433328043617</v>
      </c>
      <c r="J368" t="str">
        <f>VLOOKUP(I:I,final!F:F,1,0)</f>
        <v>433328043617</v>
      </c>
    </row>
    <row r="369" spans="1:10" ht="15" thickBot="1" x14ac:dyDescent="0.4">
      <c r="A369" s="16"/>
      <c r="B369" s="16"/>
      <c r="C369" s="16"/>
      <c r="D369" s="16"/>
      <c r="E369" s="16"/>
      <c r="F369" s="16"/>
      <c r="G369" s="17">
        <v>4333280</v>
      </c>
      <c r="H369" s="19">
        <v>43586</v>
      </c>
      <c r="I369" t="str">
        <f t="shared" si="5"/>
        <v>433328043586</v>
      </c>
      <c r="J369" t="str">
        <f>VLOOKUP(I:I,final!F:F,1,0)</f>
        <v>433328043586</v>
      </c>
    </row>
    <row r="370" spans="1:10" ht="15" thickBot="1" x14ac:dyDescent="0.4">
      <c r="A370" s="16"/>
      <c r="B370" s="16"/>
      <c r="C370" s="16"/>
      <c r="D370" s="16"/>
      <c r="E370" s="16"/>
      <c r="F370" s="16"/>
      <c r="G370" s="17">
        <v>4333280</v>
      </c>
      <c r="H370" s="19">
        <v>43556</v>
      </c>
      <c r="I370" t="str">
        <f t="shared" si="5"/>
        <v>433328043556</v>
      </c>
      <c r="J370" t="str">
        <f>VLOOKUP(I:I,final!F:F,1,0)</f>
        <v>433328043556</v>
      </c>
    </row>
    <row r="371" spans="1:10" ht="15" thickBot="1" x14ac:dyDescent="0.4">
      <c r="A371" s="16"/>
      <c r="B371" s="16"/>
      <c r="C371" s="16"/>
      <c r="D371" s="16"/>
      <c r="E371" s="16"/>
      <c r="F371" s="16"/>
      <c r="G371" s="17">
        <v>4333248</v>
      </c>
      <c r="H371" s="19">
        <v>43678</v>
      </c>
      <c r="I371" t="str">
        <f t="shared" si="5"/>
        <v>433324843678</v>
      </c>
      <c r="J371" t="str">
        <f>VLOOKUP(I:I,final!F:F,1,0)</f>
        <v>433324843678</v>
      </c>
    </row>
    <row r="372" spans="1:10" ht="15" thickBot="1" x14ac:dyDescent="0.4">
      <c r="A372" s="16"/>
      <c r="B372" s="16"/>
      <c r="C372" s="16"/>
      <c r="D372" s="16"/>
      <c r="E372" s="16"/>
      <c r="F372" s="16"/>
      <c r="G372" s="17">
        <v>4333248</v>
      </c>
      <c r="H372" s="19">
        <v>43647</v>
      </c>
      <c r="I372" t="str">
        <f t="shared" si="5"/>
        <v>433324843647</v>
      </c>
      <c r="J372" t="str">
        <f>VLOOKUP(I:I,final!F:F,1,0)</f>
        <v>433324843647</v>
      </c>
    </row>
    <row r="373" spans="1:10" ht="15" thickBot="1" x14ac:dyDescent="0.4">
      <c r="A373" s="16"/>
      <c r="B373" s="16"/>
      <c r="C373" s="16"/>
      <c r="D373" s="16"/>
      <c r="E373" s="16"/>
      <c r="F373" s="16"/>
      <c r="G373" s="17">
        <v>4333248</v>
      </c>
      <c r="H373" s="19">
        <v>43617</v>
      </c>
      <c r="I373" t="str">
        <f t="shared" si="5"/>
        <v>433324843617</v>
      </c>
      <c r="J373" t="str">
        <f>VLOOKUP(I:I,final!F:F,1,0)</f>
        <v>433324843617</v>
      </c>
    </row>
    <row r="374" spans="1:10" ht="15" thickBot="1" x14ac:dyDescent="0.4">
      <c r="A374" s="16"/>
      <c r="B374" s="16"/>
      <c r="C374" s="16"/>
      <c r="D374" s="16"/>
      <c r="E374" s="16"/>
      <c r="F374" s="16"/>
      <c r="G374" s="17">
        <v>4333248</v>
      </c>
      <c r="H374" s="19">
        <v>43586</v>
      </c>
      <c r="I374" t="str">
        <f t="shared" si="5"/>
        <v>433324843586</v>
      </c>
      <c r="J374" t="str">
        <f>VLOOKUP(I:I,final!F:F,1,0)</f>
        <v>433324843586</v>
      </c>
    </row>
    <row r="375" spans="1:10" ht="15" thickBot="1" x14ac:dyDescent="0.4">
      <c r="A375" s="16"/>
      <c r="B375" s="16"/>
      <c r="C375" s="16"/>
      <c r="D375" s="16"/>
      <c r="E375" s="16"/>
      <c r="F375" s="16"/>
      <c r="G375" s="17">
        <v>4333248</v>
      </c>
      <c r="H375" s="19">
        <v>43556</v>
      </c>
      <c r="I375" t="str">
        <f t="shared" si="5"/>
        <v>433324843556</v>
      </c>
      <c r="J375" t="str">
        <f>VLOOKUP(I:I,final!F:F,1,0)</f>
        <v>433324843556</v>
      </c>
    </row>
    <row r="376" spans="1:10" ht="15" thickBot="1" x14ac:dyDescent="0.4">
      <c r="A376" s="16"/>
      <c r="B376" s="16"/>
      <c r="C376" s="16"/>
      <c r="D376" s="16"/>
      <c r="E376" s="16"/>
      <c r="F376" s="16"/>
      <c r="G376" s="17">
        <v>4329101</v>
      </c>
      <c r="H376" s="19">
        <v>43678</v>
      </c>
      <c r="I376" t="str">
        <f t="shared" si="5"/>
        <v>432910143678</v>
      </c>
      <c r="J376" t="str">
        <f>VLOOKUP(I:I,final!F:F,1,0)</f>
        <v>432910143678</v>
      </c>
    </row>
    <row r="377" spans="1:10" ht="15" thickBot="1" x14ac:dyDescent="0.4">
      <c r="A377" s="16"/>
      <c r="B377" s="16"/>
      <c r="C377" s="16"/>
      <c r="D377" s="16"/>
      <c r="E377" s="16"/>
      <c r="F377" s="16"/>
      <c r="G377" s="17">
        <v>4329101</v>
      </c>
      <c r="H377" s="19">
        <v>43647</v>
      </c>
      <c r="I377" t="str">
        <f t="shared" si="5"/>
        <v>432910143647</v>
      </c>
      <c r="J377" t="str">
        <f>VLOOKUP(I:I,final!F:F,1,0)</f>
        <v>432910143647</v>
      </c>
    </row>
    <row r="378" spans="1:10" ht="15" thickBot="1" x14ac:dyDescent="0.4">
      <c r="A378" s="16"/>
      <c r="B378" s="16"/>
      <c r="C378" s="16"/>
      <c r="D378" s="16"/>
      <c r="E378" s="16"/>
      <c r="F378" s="16"/>
      <c r="G378" s="17">
        <v>4329101</v>
      </c>
      <c r="H378" s="19">
        <v>43617</v>
      </c>
      <c r="I378" t="str">
        <f t="shared" si="5"/>
        <v>432910143617</v>
      </c>
      <c r="J378" t="str">
        <f>VLOOKUP(I:I,final!F:F,1,0)</f>
        <v>432910143617</v>
      </c>
    </row>
    <row r="379" spans="1:10" ht="15" thickBot="1" x14ac:dyDescent="0.4">
      <c r="A379" s="16"/>
      <c r="B379" s="16"/>
      <c r="C379" s="16"/>
      <c r="D379" s="16"/>
      <c r="E379" s="16"/>
      <c r="F379" s="16"/>
      <c r="G379" s="17">
        <v>4329101</v>
      </c>
      <c r="H379" s="19">
        <v>43586</v>
      </c>
      <c r="I379" t="str">
        <f t="shared" si="5"/>
        <v>432910143586</v>
      </c>
      <c r="J379" t="str">
        <f>VLOOKUP(I:I,final!F:F,1,0)</f>
        <v>432910143586</v>
      </c>
    </row>
    <row r="380" spans="1:10" ht="15" thickBot="1" x14ac:dyDescent="0.4">
      <c r="A380" s="16"/>
      <c r="B380" s="16"/>
      <c r="C380" s="16"/>
      <c r="D380" s="16"/>
      <c r="E380" s="16"/>
      <c r="F380" s="16"/>
      <c r="G380" s="17">
        <v>4322762</v>
      </c>
      <c r="H380" s="19">
        <v>43586</v>
      </c>
      <c r="I380" t="str">
        <f t="shared" si="5"/>
        <v>432276243586</v>
      </c>
      <c r="J380" t="str">
        <f>VLOOKUP(I:I,final!F:F,1,0)</f>
        <v>432276243586</v>
      </c>
    </row>
    <row r="381" spans="1:10" ht="15" thickBot="1" x14ac:dyDescent="0.4">
      <c r="A381" s="16"/>
      <c r="B381" s="16"/>
      <c r="C381" s="16"/>
      <c r="D381" s="16"/>
      <c r="E381" s="16"/>
      <c r="F381" s="16"/>
      <c r="G381" s="17">
        <v>4322659</v>
      </c>
      <c r="H381" s="19">
        <v>43678</v>
      </c>
      <c r="I381" t="str">
        <f t="shared" si="5"/>
        <v>432265943678</v>
      </c>
      <c r="J381" t="str">
        <f>VLOOKUP(I:I,final!F:F,1,0)</f>
        <v>432265943678</v>
      </c>
    </row>
    <row r="382" spans="1:10" ht="15" thickBot="1" x14ac:dyDescent="0.4">
      <c r="A382" s="16"/>
      <c r="B382" s="16"/>
      <c r="C382" s="16"/>
      <c r="D382" s="16"/>
      <c r="E382" s="16"/>
      <c r="F382" s="16"/>
      <c r="G382" s="17">
        <v>4322659</v>
      </c>
      <c r="H382" s="19">
        <v>43647</v>
      </c>
      <c r="I382" t="str">
        <f t="shared" si="5"/>
        <v>432265943647</v>
      </c>
      <c r="J382" t="str">
        <f>VLOOKUP(I:I,final!F:F,1,0)</f>
        <v>432265943647</v>
      </c>
    </row>
    <row r="383" spans="1:10" ht="15" thickBot="1" x14ac:dyDescent="0.4">
      <c r="A383" s="16"/>
      <c r="B383" s="16"/>
      <c r="C383" s="16"/>
      <c r="D383" s="16"/>
      <c r="E383" s="16"/>
      <c r="F383" s="16"/>
      <c r="G383" s="17">
        <v>4322659</v>
      </c>
      <c r="H383" s="19">
        <v>43617</v>
      </c>
      <c r="I383" t="str">
        <f t="shared" si="5"/>
        <v>432265943617</v>
      </c>
      <c r="J383" t="str">
        <f>VLOOKUP(I:I,final!F:F,1,0)</f>
        <v>432265943617</v>
      </c>
    </row>
    <row r="384" spans="1:10" ht="15" thickBot="1" x14ac:dyDescent="0.4">
      <c r="A384" s="16"/>
      <c r="B384" s="16"/>
      <c r="C384" s="16"/>
      <c r="D384" s="16"/>
      <c r="E384" s="16"/>
      <c r="F384" s="16"/>
      <c r="G384" s="17">
        <v>4322659</v>
      </c>
      <c r="H384" s="19">
        <v>43586</v>
      </c>
      <c r="I384" t="str">
        <f t="shared" si="5"/>
        <v>432265943586</v>
      </c>
      <c r="J384" t="str">
        <f>VLOOKUP(I:I,final!F:F,1,0)</f>
        <v>432265943586</v>
      </c>
    </row>
    <row r="385" spans="1:10" ht="15" thickBot="1" x14ac:dyDescent="0.4">
      <c r="A385" s="16"/>
      <c r="B385" s="16"/>
      <c r="C385" s="16"/>
      <c r="D385" s="16"/>
      <c r="E385" s="16"/>
      <c r="F385" s="16"/>
      <c r="G385" s="17">
        <v>4322659</v>
      </c>
      <c r="H385" s="19">
        <v>43556</v>
      </c>
      <c r="I385" t="str">
        <f t="shared" si="5"/>
        <v>432265943556</v>
      </c>
      <c r="J385" t="str">
        <f>VLOOKUP(I:I,final!F:F,1,0)</f>
        <v>432265943556</v>
      </c>
    </row>
    <row r="386" spans="1:10" ht="15" thickBot="1" x14ac:dyDescent="0.4">
      <c r="A386" s="16"/>
      <c r="B386" s="16"/>
      <c r="C386" s="16"/>
      <c r="D386" s="16"/>
      <c r="E386" s="16"/>
      <c r="F386" s="16"/>
      <c r="G386" s="17">
        <v>4322342</v>
      </c>
      <c r="H386" s="19">
        <v>43678</v>
      </c>
      <c r="I386" t="str">
        <f t="shared" ref="I386:I449" si="6">G386&amp;H386</f>
        <v>432234243678</v>
      </c>
      <c r="J386" t="e">
        <f>VLOOKUP(I:I,final!F:F,1,0)</f>
        <v>#N/A</v>
      </c>
    </row>
    <row r="387" spans="1:10" ht="15" thickBot="1" x14ac:dyDescent="0.4">
      <c r="A387" s="16"/>
      <c r="B387" s="16"/>
      <c r="C387" s="16"/>
      <c r="D387" s="16"/>
      <c r="E387" s="16"/>
      <c r="F387" s="16"/>
      <c r="G387" s="17">
        <v>4322342</v>
      </c>
      <c r="H387" s="19">
        <v>43647</v>
      </c>
      <c r="I387" t="str">
        <f t="shared" si="6"/>
        <v>432234243647</v>
      </c>
      <c r="J387" t="str">
        <f>VLOOKUP(I:I,final!F:F,1,0)</f>
        <v>432234243647</v>
      </c>
    </row>
    <row r="388" spans="1:10" ht="15" thickBot="1" x14ac:dyDescent="0.4">
      <c r="A388" s="16"/>
      <c r="B388" s="16"/>
      <c r="C388" s="16"/>
      <c r="D388" s="16"/>
      <c r="E388" s="16"/>
      <c r="F388" s="16"/>
      <c r="G388" s="17">
        <v>4322342</v>
      </c>
      <c r="H388" s="19">
        <v>43617</v>
      </c>
      <c r="I388" t="str">
        <f t="shared" si="6"/>
        <v>432234243617</v>
      </c>
      <c r="J388" t="str">
        <f>VLOOKUP(I:I,final!F:F,1,0)</f>
        <v>432234243617</v>
      </c>
    </row>
    <row r="389" spans="1:10" ht="15" thickBot="1" x14ac:dyDescent="0.4">
      <c r="A389" s="16"/>
      <c r="B389" s="16"/>
      <c r="C389" s="16"/>
      <c r="D389" s="16"/>
      <c r="E389" s="16"/>
      <c r="F389" s="16"/>
      <c r="G389" s="17">
        <v>4322342</v>
      </c>
      <c r="H389" s="19">
        <v>43586</v>
      </c>
      <c r="I389" t="str">
        <f t="shared" si="6"/>
        <v>432234243586</v>
      </c>
      <c r="J389" t="str">
        <f>VLOOKUP(I:I,final!F:F,1,0)</f>
        <v>432234243586</v>
      </c>
    </row>
    <row r="390" spans="1:10" ht="15" thickBot="1" x14ac:dyDescent="0.4">
      <c r="A390" s="16"/>
      <c r="B390" s="16"/>
      <c r="C390" s="16"/>
      <c r="D390" s="16"/>
      <c r="E390" s="16"/>
      <c r="F390" s="16"/>
      <c r="G390" s="17">
        <v>4322342</v>
      </c>
      <c r="H390" s="19">
        <v>43556</v>
      </c>
      <c r="I390" t="str">
        <f t="shared" si="6"/>
        <v>432234243556</v>
      </c>
      <c r="J390" t="str">
        <f>VLOOKUP(I:I,final!F:F,1,0)</f>
        <v>432234243556</v>
      </c>
    </row>
    <row r="391" spans="1:10" ht="15" thickBot="1" x14ac:dyDescent="0.4">
      <c r="A391" s="16"/>
      <c r="B391" s="16"/>
      <c r="C391" s="16"/>
      <c r="D391" s="16"/>
      <c r="E391" s="16"/>
      <c r="F391" s="16"/>
      <c r="G391" s="17">
        <v>4314661</v>
      </c>
      <c r="H391" s="19">
        <v>43678</v>
      </c>
      <c r="I391" t="str">
        <f t="shared" si="6"/>
        <v>431466143678</v>
      </c>
      <c r="J391" t="str">
        <f>VLOOKUP(I:I,final!F:F,1,0)</f>
        <v>431466143678</v>
      </c>
    </row>
    <row r="392" spans="1:10" ht="15" thickBot="1" x14ac:dyDescent="0.4">
      <c r="A392" s="16"/>
      <c r="B392" s="16"/>
      <c r="C392" s="16"/>
      <c r="D392" s="16"/>
      <c r="E392" s="16"/>
      <c r="F392" s="16"/>
      <c r="G392" s="17">
        <v>4314661</v>
      </c>
      <c r="H392" s="19">
        <v>43647</v>
      </c>
      <c r="I392" t="str">
        <f t="shared" si="6"/>
        <v>431466143647</v>
      </c>
      <c r="J392" t="str">
        <f>VLOOKUP(I:I,final!F:F,1,0)</f>
        <v>431466143647</v>
      </c>
    </row>
    <row r="393" spans="1:10" ht="15" thickBot="1" x14ac:dyDescent="0.4">
      <c r="A393" s="16"/>
      <c r="B393" s="16"/>
      <c r="C393" s="16"/>
      <c r="D393" s="16"/>
      <c r="E393" s="16"/>
      <c r="F393" s="16"/>
      <c r="G393" s="17">
        <v>4314661</v>
      </c>
      <c r="H393" s="19">
        <v>43617</v>
      </c>
      <c r="I393" t="str">
        <f t="shared" si="6"/>
        <v>431466143617</v>
      </c>
      <c r="J393" t="str">
        <f>VLOOKUP(I:I,final!F:F,1,0)</f>
        <v>431466143617</v>
      </c>
    </row>
    <row r="394" spans="1:10" ht="15" thickBot="1" x14ac:dyDescent="0.4">
      <c r="A394" s="16"/>
      <c r="B394" s="16"/>
      <c r="C394" s="16"/>
      <c r="D394" s="16"/>
      <c r="E394" s="16"/>
      <c r="F394" s="16"/>
      <c r="G394" s="17">
        <v>4314661</v>
      </c>
      <c r="H394" s="19">
        <v>43586</v>
      </c>
      <c r="I394" t="str">
        <f t="shared" si="6"/>
        <v>431466143586</v>
      </c>
      <c r="J394" t="str">
        <f>VLOOKUP(I:I,final!F:F,1,0)</f>
        <v>431466143586</v>
      </c>
    </row>
    <row r="395" spans="1:10" ht="15" thickBot="1" x14ac:dyDescent="0.4">
      <c r="A395" s="16"/>
      <c r="B395" s="16"/>
      <c r="C395" s="16"/>
      <c r="D395" s="16"/>
      <c r="E395" s="16"/>
      <c r="F395" s="16"/>
      <c r="G395" s="17">
        <v>4314661</v>
      </c>
      <c r="H395" s="19">
        <v>43556</v>
      </c>
      <c r="I395" t="str">
        <f t="shared" si="6"/>
        <v>431466143556</v>
      </c>
      <c r="J395" t="str">
        <f>VLOOKUP(I:I,final!F:F,1,0)</f>
        <v>431466143556</v>
      </c>
    </row>
    <row r="396" spans="1:10" ht="15" thickBot="1" x14ac:dyDescent="0.4">
      <c r="A396" s="16"/>
      <c r="B396" s="16"/>
      <c r="C396" s="16"/>
      <c r="D396" s="16"/>
      <c r="E396" s="16"/>
      <c r="F396" s="16"/>
      <c r="G396" s="17">
        <v>4313835</v>
      </c>
      <c r="H396" s="19">
        <v>43617</v>
      </c>
      <c r="I396" t="str">
        <f t="shared" si="6"/>
        <v>431383543617</v>
      </c>
      <c r="J396" t="str">
        <f>VLOOKUP(I:I,final!F:F,1,0)</f>
        <v>431383543617</v>
      </c>
    </row>
    <row r="397" spans="1:10" ht="15" thickBot="1" x14ac:dyDescent="0.4">
      <c r="A397" s="16"/>
      <c r="B397" s="16"/>
      <c r="C397" s="16"/>
      <c r="D397" s="16"/>
      <c r="E397" s="16"/>
      <c r="F397" s="16"/>
      <c r="G397" s="17">
        <v>4313808</v>
      </c>
      <c r="H397" s="19">
        <v>43678</v>
      </c>
      <c r="I397" t="str">
        <f t="shared" si="6"/>
        <v>431380843678</v>
      </c>
      <c r="J397" t="str">
        <f>VLOOKUP(I:I,final!F:F,1,0)</f>
        <v>431380843678</v>
      </c>
    </row>
    <row r="398" spans="1:10" ht="15" thickBot="1" x14ac:dyDescent="0.4">
      <c r="A398" s="16"/>
      <c r="B398" s="16"/>
      <c r="C398" s="16"/>
      <c r="D398" s="16"/>
      <c r="E398" s="16"/>
      <c r="F398" s="16"/>
      <c r="G398" s="17">
        <v>4313808</v>
      </c>
      <c r="H398" s="19">
        <v>43647</v>
      </c>
      <c r="I398" t="str">
        <f t="shared" si="6"/>
        <v>431380843647</v>
      </c>
      <c r="J398" t="str">
        <f>VLOOKUP(I:I,final!F:F,1,0)</f>
        <v>431380843647</v>
      </c>
    </row>
    <row r="399" spans="1:10" ht="15" thickBot="1" x14ac:dyDescent="0.4">
      <c r="A399" s="16"/>
      <c r="B399" s="16"/>
      <c r="C399" s="16"/>
      <c r="D399" s="16"/>
      <c r="E399" s="16"/>
      <c r="F399" s="16"/>
      <c r="G399" s="17">
        <v>4313808</v>
      </c>
      <c r="H399" s="19">
        <v>43617</v>
      </c>
      <c r="I399" t="str">
        <f t="shared" si="6"/>
        <v>431380843617</v>
      </c>
      <c r="J399" t="str">
        <f>VLOOKUP(I:I,final!F:F,1,0)</f>
        <v>431380843617</v>
      </c>
    </row>
    <row r="400" spans="1:10" ht="15" thickBot="1" x14ac:dyDescent="0.4">
      <c r="A400" s="16"/>
      <c r="B400" s="16"/>
      <c r="C400" s="16"/>
      <c r="D400" s="16"/>
      <c r="E400" s="16"/>
      <c r="F400" s="16"/>
      <c r="G400" s="17">
        <v>4313726</v>
      </c>
      <c r="H400" s="19">
        <v>43678</v>
      </c>
      <c r="I400" t="str">
        <f t="shared" si="6"/>
        <v>431372643678</v>
      </c>
      <c r="J400" t="str">
        <f>VLOOKUP(I:I,final!F:F,1,0)</f>
        <v>431372643678</v>
      </c>
    </row>
    <row r="401" spans="1:10" ht="15" thickBot="1" x14ac:dyDescent="0.4">
      <c r="A401" s="16"/>
      <c r="B401" s="16"/>
      <c r="C401" s="16"/>
      <c r="D401" s="16"/>
      <c r="E401" s="16"/>
      <c r="F401" s="16"/>
      <c r="G401" s="17">
        <v>4313726</v>
      </c>
      <c r="H401" s="19">
        <v>43647</v>
      </c>
      <c r="I401" t="str">
        <f t="shared" si="6"/>
        <v>431372643647</v>
      </c>
      <c r="J401" t="str">
        <f>VLOOKUP(I:I,final!F:F,1,0)</f>
        <v>431372643647</v>
      </c>
    </row>
    <row r="402" spans="1:10" ht="15" thickBot="1" x14ac:dyDescent="0.4">
      <c r="A402" s="16"/>
      <c r="B402" s="16"/>
      <c r="C402" s="16"/>
      <c r="D402" s="16"/>
      <c r="E402" s="16"/>
      <c r="F402" s="16"/>
      <c r="G402" s="17">
        <v>4313726</v>
      </c>
      <c r="H402" s="19">
        <v>43617</v>
      </c>
      <c r="I402" t="str">
        <f t="shared" si="6"/>
        <v>431372643617</v>
      </c>
      <c r="J402" t="str">
        <f>VLOOKUP(I:I,final!F:F,1,0)</f>
        <v>431372643617</v>
      </c>
    </row>
    <row r="403" spans="1:10" ht="15" thickBot="1" x14ac:dyDescent="0.4">
      <c r="A403" s="16"/>
      <c r="B403" s="16"/>
      <c r="C403" s="16"/>
      <c r="D403" s="16"/>
      <c r="E403" s="16"/>
      <c r="F403" s="16"/>
      <c r="G403" s="17">
        <v>4313726</v>
      </c>
      <c r="H403" s="19">
        <v>43586</v>
      </c>
      <c r="I403" t="str">
        <f t="shared" si="6"/>
        <v>431372643586</v>
      </c>
      <c r="J403" t="str">
        <f>VLOOKUP(I:I,final!F:F,1,0)</f>
        <v>431372643586</v>
      </c>
    </row>
    <row r="404" spans="1:10" ht="15" thickBot="1" x14ac:dyDescent="0.4">
      <c r="A404" s="16"/>
      <c r="B404" s="16"/>
      <c r="C404" s="16"/>
      <c r="D404" s="16"/>
      <c r="E404" s="16"/>
      <c r="F404" s="16"/>
      <c r="G404" s="17">
        <v>4313726</v>
      </c>
      <c r="H404" s="19">
        <v>43556</v>
      </c>
      <c r="I404" t="str">
        <f t="shared" si="6"/>
        <v>431372643556</v>
      </c>
      <c r="J404" t="str">
        <f>VLOOKUP(I:I,final!F:F,1,0)</f>
        <v>431372643556</v>
      </c>
    </row>
    <row r="405" spans="1:10" ht="15" thickBot="1" x14ac:dyDescent="0.4">
      <c r="A405" s="16"/>
      <c r="B405" s="16"/>
      <c r="C405" s="16"/>
      <c r="D405" s="16"/>
      <c r="E405" s="16"/>
      <c r="F405" s="16"/>
      <c r="G405" s="17">
        <v>4283269</v>
      </c>
      <c r="H405" s="19">
        <v>43678</v>
      </c>
      <c r="I405" t="str">
        <f t="shared" si="6"/>
        <v>428326943678</v>
      </c>
      <c r="J405" t="str">
        <f>VLOOKUP(I:I,final!F:F,1,0)</f>
        <v>428326943678</v>
      </c>
    </row>
    <row r="406" spans="1:10" ht="15" thickBot="1" x14ac:dyDescent="0.4">
      <c r="A406" s="16"/>
      <c r="B406" s="16"/>
      <c r="C406" s="16"/>
      <c r="D406" s="16"/>
      <c r="E406" s="16"/>
      <c r="F406" s="16"/>
      <c r="G406" s="17">
        <v>4283269</v>
      </c>
      <c r="H406" s="19">
        <v>43647</v>
      </c>
      <c r="I406" t="str">
        <f t="shared" si="6"/>
        <v>428326943647</v>
      </c>
      <c r="J406" t="str">
        <f>VLOOKUP(I:I,final!F:F,1,0)</f>
        <v>428326943647</v>
      </c>
    </row>
    <row r="407" spans="1:10" ht="15" thickBot="1" x14ac:dyDescent="0.4">
      <c r="A407" s="16"/>
      <c r="B407" s="16"/>
      <c r="C407" s="16"/>
      <c r="D407" s="16"/>
      <c r="E407" s="16"/>
      <c r="F407" s="16"/>
      <c r="G407" s="17">
        <v>4283269</v>
      </c>
      <c r="H407" s="19">
        <v>43617</v>
      </c>
      <c r="I407" t="str">
        <f t="shared" si="6"/>
        <v>428326943617</v>
      </c>
      <c r="J407" t="str">
        <f>VLOOKUP(I:I,final!F:F,1,0)</f>
        <v>428326943617</v>
      </c>
    </row>
    <row r="408" spans="1:10" ht="15" thickBot="1" x14ac:dyDescent="0.4">
      <c r="A408" s="16"/>
      <c r="B408" s="16"/>
      <c r="C408" s="16"/>
      <c r="D408" s="16"/>
      <c r="E408" s="16"/>
      <c r="F408" s="16"/>
      <c r="G408" s="17">
        <v>4283269</v>
      </c>
      <c r="H408" s="19">
        <v>43586</v>
      </c>
      <c r="I408" t="str">
        <f t="shared" si="6"/>
        <v>428326943586</v>
      </c>
      <c r="J408" t="str">
        <f>VLOOKUP(I:I,final!F:F,1,0)</f>
        <v>428326943586</v>
      </c>
    </row>
    <row r="409" spans="1:10" ht="15" thickBot="1" x14ac:dyDescent="0.4">
      <c r="A409" s="16"/>
      <c r="B409" s="16"/>
      <c r="C409" s="16"/>
      <c r="D409" s="16"/>
      <c r="E409" s="16"/>
      <c r="F409" s="16"/>
      <c r="G409" s="17">
        <v>4273453</v>
      </c>
      <c r="H409" s="19">
        <v>43678</v>
      </c>
      <c r="I409" t="str">
        <f t="shared" si="6"/>
        <v>427345343678</v>
      </c>
      <c r="J409" t="str">
        <f>VLOOKUP(I:I,final!F:F,1,0)</f>
        <v>427345343678</v>
      </c>
    </row>
    <row r="410" spans="1:10" ht="15" thickBot="1" x14ac:dyDescent="0.4">
      <c r="A410" s="16"/>
      <c r="B410" s="16"/>
      <c r="C410" s="16"/>
      <c r="D410" s="16"/>
      <c r="E410" s="16"/>
      <c r="F410" s="16"/>
      <c r="G410" s="17">
        <v>4273453</v>
      </c>
      <c r="H410" s="19">
        <v>43647</v>
      </c>
      <c r="I410" t="str">
        <f t="shared" si="6"/>
        <v>427345343647</v>
      </c>
      <c r="J410" t="str">
        <f>VLOOKUP(I:I,final!F:F,1,0)</f>
        <v>427345343647</v>
      </c>
    </row>
    <row r="411" spans="1:10" ht="15" thickBot="1" x14ac:dyDescent="0.4">
      <c r="A411" s="16"/>
      <c r="B411" s="16"/>
      <c r="C411" s="16"/>
      <c r="D411" s="16"/>
      <c r="E411" s="16"/>
      <c r="F411" s="16"/>
      <c r="G411" s="17">
        <v>4273453</v>
      </c>
      <c r="H411" s="19">
        <v>43617</v>
      </c>
      <c r="I411" t="str">
        <f t="shared" si="6"/>
        <v>427345343617</v>
      </c>
      <c r="J411" t="str">
        <f>VLOOKUP(I:I,final!F:F,1,0)</f>
        <v>427345343617</v>
      </c>
    </row>
    <row r="412" spans="1:10" ht="15" thickBot="1" x14ac:dyDescent="0.4">
      <c r="A412" s="16"/>
      <c r="B412" s="16"/>
      <c r="C412" s="16"/>
      <c r="D412" s="16"/>
      <c r="E412" s="16"/>
      <c r="F412" s="16"/>
      <c r="G412" s="17">
        <v>4273453</v>
      </c>
      <c r="H412" s="19">
        <v>43586</v>
      </c>
      <c r="I412" t="str">
        <f t="shared" si="6"/>
        <v>427345343586</v>
      </c>
      <c r="J412" t="str">
        <f>VLOOKUP(I:I,final!F:F,1,0)</f>
        <v>427345343586</v>
      </c>
    </row>
    <row r="413" spans="1:10" ht="15" thickBot="1" x14ac:dyDescent="0.4">
      <c r="A413" s="16"/>
      <c r="B413" s="16"/>
      <c r="C413" s="16"/>
      <c r="D413" s="16"/>
      <c r="E413" s="16"/>
      <c r="F413" s="16"/>
      <c r="G413" s="17">
        <v>4273453</v>
      </c>
      <c r="H413" s="19">
        <v>43556</v>
      </c>
      <c r="I413" t="str">
        <f t="shared" si="6"/>
        <v>427345343556</v>
      </c>
      <c r="J413" t="str">
        <f>VLOOKUP(I:I,final!F:F,1,0)</f>
        <v>427345343556</v>
      </c>
    </row>
    <row r="414" spans="1:10" ht="15" thickBot="1" x14ac:dyDescent="0.4">
      <c r="A414" s="16"/>
      <c r="B414" s="16"/>
      <c r="C414" s="16"/>
      <c r="D414" s="16"/>
      <c r="E414" s="16"/>
      <c r="F414" s="16"/>
      <c r="G414" s="17">
        <v>4272957</v>
      </c>
      <c r="H414" s="19">
        <v>43678</v>
      </c>
      <c r="I414" t="str">
        <f t="shared" si="6"/>
        <v>427295743678</v>
      </c>
      <c r="J414" t="str">
        <f>VLOOKUP(I:I,final!F:F,1,0)</f>
        <v>427295743678</v>
      </c>
    </row>
    <row r="415" spans="1:10" ht="15" thickBot="1" x14ac:dyDescent="0.4">
      <c r="A415" s="16"/>
      <c r="B415" s="16"/>
      <c r="C415" s="16"/>
      <c r="D415" s="16"/>
      <c r="E415" s="16"/>
      <c r="F415" s="16"/>
      <c r="G415" s="17">
        <v>4272957</v>
      </c>
      <c r="H415" s="19">
        <v>43647</v>
      </c>
      <c r="I415" t="str">
        <f t="shared" si="6"/>
        <v>427295743647</v>
      </c>
      <c r="J415" t="str">
        <f>VLOOKUP(I:I,final!F:F,1,0)</f>
        <v>427295743647</v>
      </c>
    </row>
    <row r="416" spans="1:10" ht="15" thickBot="1" x14ac:dyDescent="0.4">
      <c r="A416" s="16"/>
      <c r="B416" s="16"/>
      <c r="C416" s="16"/>
      <c r="D416" s="16"/>
      <c r="E416" s="16"/>
      <c r="F416" s="16"/>
      <c r="G416" s="17">
        <v>4272957</v>
      </c>
      <c r="H416" s="19">
        <v>43617</v>
      </c>
      <c r="I416" t="str">
        <f t="shared" si="6"/>
        <v>427295743617</v>
      </c>
      <c r="J416" t="str">
        <f>VLOOKUP(I:I,final!F:F,1,0)</f>
        <v>427295743617</v>
      </c>
    </row>
    <row r="417" spans="1:10" ht="15" thickBot="1" x14ac:dyDescent="0.4">
      <c r="A417" s="16"/>
      <c r="B417" s="16"/>
      <c r="C417" s="16"/>
      <c r="D417" s="16"/>
      <c r="E417" s="16"/>
      <c r="F417" s="16"/>
      <c r="G417" s="17">
        <v>4272957</v>
      </c>
      <c r="H417" s="19">
        <v>43586</v>
      </c>
      <c r="I417" t="str">
        <f t="shared" si="6"/>
        <v>427295743586</v>
      </c>
      <c r="J417" t="str">
        <f>VLOOKUP(I:I,final!F:F,1,0)</f>
        <v>427295743586</v>
      </c>
    </row>
    <row r="418" spans="1:10" ht="15" thickBot="1" x14ac:dyDescent="0.4">
      <c r="A418" s="16"/>
      <c r="B418" s="16"/>
      <c r="C418" s="16"/>
      <c r="D418" s="16"/>
      <c r="E418" s="16"/>
      <c r="F418" s="16"/>
      <c r="G418" s="17">
        <v>4272957</v>
      </c>
      <c r="H418" s="19">
        <v>43556</v>
      </c>
      <c r="I418" t="str">
        <f t="shared" si="6"/>
        <v>427295743556</v>
      </c>
      <c r="J418" t="str">
        <f>VLOOKUP(I:I,final!F:F,1,0)</f>
        <v>427295743556</v>
      </c>
    </row>
    <row r="419" spans="1:10" ht="15" thickBot="1" x14ac:dyDescent="0.4">
      <c r="A419" s="16"/>
      <c r="B419" s="16"/>
      <c r="C419" s="16"/>
      <c r="D419" s="16"/>
      <c r="E419" s="16"/>
      <c r="F419" s="16"/>
      <c r="G419" s="17">
        <v>4272905</v>
      </c>
      <c r="H419" s="19">
        <v>43617</v>
      </c>
      <c r="I419" t="str">
        <f t="shared" si="6"/>
        <v>427290543617</v>
      </c>
      <c r="J419" t="str">
        <f>VLOOKUP(I:I,final!F:F,1,0)</f>
        <v>427290543617</v>
      </c>
    </row>
    <row r="420" spans="1:10" ht="15" thickBot="1" x14ac:dyDescent="0.4">
      <c r="A420" s="16"/>
      <c r="B420" s="16"/>
      <c r="C420" s="16"/>
      <c r="D420" s="16"/>
      <c r="E420" s="16"/>
      <c r="F420" s="16"/>
      <c r="G420" s="17">
        <v>4272905</v>
      </c>
      <c r="H420" s="19">
        <v>43586</v>
      </c>
      <c r="I420" t="str">
        <f t="shared" si="6"/>
        <v>427290543586</v>
      </c>
      <c r="J420" t="str">
        <f>VLOOKUP(I:I,final!F:F,1,0)</f>
        <v>427290543586</v>
      </c>
    </row>
    <row r="421" spans="1:10" ht="15" thickBot="1" x14ac:dyDescent="0.4">
      <c r="A421" s="16"/>
      <c r="B421" s="16"/>
      <c r="C421" s="16"/>
      <c r="D421" s="16"/>
      <c r="E421" s="16"/>
      <c r="F421" s="16"/>
      <c r="G421" s="17">
        <v>4272478</v>
      </c>
      <c r="H421" s="19">
        <v>43678</v>
      </c>
      <c r="I421" t="str">
        <f t="shared" si="6"/>
        <v>427247843678</v>
      </c>
      <c r="J421" t="str">
        <f>VLOOKUP(I:I,final!F:F,1,0)</f>
        <v>427247843678</v>
      </c>
    </row>
    <row r="422" spans="1:10" ht="15" thickBot="1" x14ac:dyDescent="0.4">
      <c r="A422" s="16"/>
      <c r="B422" s="16"/>
      <c r="C422" s="16"/>
      <c r="D422" s="16"/>
      <c r="E422" s="16"/>
      <c r="F422" s="16"/>
      <c r="G422" s="17">
        <v>4272478</v>
      </c>
      <c r="H422" s="19">
        <v>43647</v>
      </c>
      <c r="I422" t="str">
        <f t="shared" si="6"/>
        <v>427247843647</v>
      </c>
      <c r="J422" t="str">
        <f>VLOOKUP(I:I,final!F:F,1,0)</f>
        <v>427247843647</v>
      </c>
    </row>
    <row r="423" spans="1:10" ht="15" thickBot="1" x14ac:dyDescent="0.4">
      <c r="A423" s="16"/>
      <c r="B423" s="16"/>
      <c r="C423" s="16"/>
      <c r="D423" s="16"/>
      <c r="E423" s="16"/>
      <c r="F423" s="16"/>
      <c r="G423" s="17">
        <v>4272478</v>
      </c>
      <c r="H423" s="19">
        <v>43617</v>
      </c>
      <c r="I423" t="str">
        <f t="shared" si="6"/>
        <v>427247843617</v>
      </c>
      <c r="J423" t="str">
        <f>VLOOKUP(I:I,final!F:F,1,0)</f>
        <v>427247843617</v>
      </c>
    </row>
    <row r="424" spans="1:10" ht="15" thickBot="1" x14ac:dyDescent="0.4">
      <c r="A424" s="16"/>
      <c r="B424" s="16"/>
      <c r="C424" s="16"/>
      <c r="D424" s="16"/>
      <c r="E424" s="16"/>
      <c r="F424" s="16"/>
      <c r="G424" s="17">
        <v>4272478</v>
      </c>
      <c r="H424" s="19">
        <v>43586</v>
      </c>
      <c r="I424" t="str">
        <f t="shared" si="6"/>
        <v>427247843586</v>
      </c>
      <c r="J424" t="str">
        <f>VLOOKUP(I:I,final!F:F,1,0)</f>
        <v>427247843586</v>
      </c>
    </row>
    <row r="425" spans="1:10" ht="15" thickBot="1" x14ac:dyDescent="0.4">
      <c r="A425" s="16"/>
      <c r="B425" s="16"/>
      <c r="C425" s="16"/>
      <c r="D425" s="16"/>
      <c r="E425" s="16"/>
      <c r="F425" s="16"/>
      <c r="G425" s="17">
        <v>4272478</v>
      </c>
      <c r="H425" s="19">
        <v>43556</v>
      </c>
      <c r="I425" t="str">
        <f t="shared" si="6"/>
        <v>427247843556</v>
      </c>
      <c r="J425" t="str">
        <f>VLOOKUP(I:I,final!F:F,1,0)</f>
        <v>427247843556</v>
      </c>
    </row>
    <row r="426" spans="1:10" ht="15" thickBot="1" x14ac:dyDescent="0.4">
      <c r="A426" s="16"/>
      <c r="B426" s="16"/>
      <c r="C426" s="16"/>
      <c r="D426" s="16"/>
      <c r="E426" s="16"/>
      <c r="F426" s="16"/>
      <c r="G426" s="17">
        <v>4269091</v>
      </c>
      <c r="H426" s="19">
        <v>43678</v>
      </c>
      <c r="I426" t="str">
        <f t="shared" si="6"/>
        <v>426909143678</v>
      </c>
      <c r="J426" t="str">
        <f>VLOOKUP(I:I,final!F:F,1,0)</f>
        <v>426909143678</v>
      </c>
    </row>
    <row r="427" spans="1:10" ht="15" thickBot="1" x14ac:dyDescent="0.4">
      <c r="A427" s="16"/>
      <c r="B427" s="16"/>
      <c r="C427" s="16"/>
      <c r="D427" s="16"/>
      <c r="E427" s="16"/>
      <c r="F427" s="16"/>
      <c r="G427" s="17">
        <v>4269091</v>
      </c>
      <c r="H427" s="19">
        <v>43647</v>
      </c>
      <c r="I427" t="str">
        <f t="shared" si="6"/>
        <v>426909143647</v>
      </c>
      <c r="J427" t="str">
        <f>VLOOKUP(I:I,final!F:F,1,0)</f>
        <v>426909143647</v>
      </c>
    </row>
    <row r="428" spans="1:10" ht="15" thickBot="1" x14ac:dyDescent="0.4">
      <c r="A428" s="16"/>
      <c r="B428" s="16"/>
      <c r="C428" s="16"/>
      <c r="D428" s="16"/>
      <c r="E428" s="16"/>
      <c r="F428" s="16"/>
      <c r="G428" s="17">
        <v>4269091</v>
      </c>
      <c r="H428" s="19">
        <v>43617</v>
      </c>
      <c r="I428" t="str">
        <f t="shared" si="6"/>
        <v>426909143617</v>
      </c>
      <c r="J428" t="str">
        <f>VLOOKUP(I:I,final!F:F,1,0)</f>
        <v>426909143617</v>
      </c>
    </row>
    <row r="429" spans="1:10" ht="15" thickBot="1" x14ac:dyDescent="0.4">
      <c r="A429" s="16"/>
      <c r="B429" s="16"/>
      <c r="C429" s="16"/>
      <c r="D429" s="16"/>
      <c r="E429" s="16"/>
      <c r="F429" s="16"/>
      <c r="G429" s="17">
        <v>4269091</v>
      </c>
      <c r="H429" s="19">
        <v>43586</v>
      </c>
      <c r="I429" t="str">
        <f t="shared" si="6"/>
        <v>426909143586</v>
      </c>
      <c r="J429" t="str">
        <f>VLOOKUP(I:I,final!F:F,1,0)</f>
        <v>426909143586</v>
      </c>
    </row>
    <row r="430" spans="1:10" ht="15" thickBot="1" x14ac:dyDescent="0.4">
      <c r="A430" s="16"/>
      <c r="B430" s="16"/>
      <c r="C430" s="16"/>
      <c r="D430" s="16"/>
      <c r="E430" s="16"/>
      <c r="F430" s="16"/>
      <c r="G430" s="17">
        <v>4261651</v>
      </c>
      <c r="H430" s="19">
        <v>43678</v>
      </c>
      <c r="I430" t="str">
        <f t="shared" si="6"/>
        <v>426165143678</v>
      </c>
      <c r="J430" t="str">
        <f>VLOOKUP(I:I,final!F:F,1,0)</f>
        <v>426165143678</v>
      </c>
    </row>
    <row r="431" spans="1:10" ht="15" thickBot="1" x14ac:dyDescent="0.4">
      <c r="A431" s="16"/>
      <c r="B431" s="16"/>
      <c r="C431" s="16"/>
      <c r="D431" s="16"/>
      <c r="E431" s="16"/>
      <c r="F431" s="16"/>
      <c r="G431" s="17">
        <v>4261651</v>
      </c>
      <c r="H431" s="19">
        <v>43647</v>
      </c>
      <c r="I431" t="str">
        <f t="shared" si="6"/>
        <v>426165143647</v>
      </c>
      <c r="J431" t="str">
        <f>VLOOKUP(I:I,final!F:F,1,0)</f>
        <v>426165143647</v>
      </c>
    </row>
    <row r="432" spans="1:10" ht="15" thickBot="1" x14ac:dyDescent="0.4">
      <c r="A432" s="16"/>
      <c r="B432" s="16"/>
      <c r="C432" s="16"/>
      <c r="D432" s="16"/>
      <c r="E432" s="16"/>
      <c r="F432" s="16"/>
      <c r="G432" s="17">
        <v>4261651</v>
      </c>
      <c r="H432" s="19">
        <v>43617</v>
      </c>
      <c r="I432" t="str">
        <f t="shared" si="6"/>
        <v>426165143617</v>
      </c>
      <c r="J432" t="str">
        <f>VLOOKUP(I:I,final!F:F,1,0)</f>
        <v>426165143617</v>
      </c>
    </row>
    <row r="433" spans="1:10" ht="15" thickBot="1" x14ac:dyDescent="0.4">
      <c r="A433" s="16"/>
      <c r="B433" s="16"/>
      <c r="C433" s="16"/>
      <c r="D433" s="16"/>
      <c r="E433" s="16"/>
      <c r="F433" s="16"/>
      <c r="G433" s="17">
        <v>4261651</v>
      </c>
      <c r="H433" s="19">
        <v>43586</v>
      </c>
      <c r="I433" t="str">
        <f t="shared" si="6"/>
        <v>426165143586</v>
      </c>
      <c r="J433" t="str">
        <f>VLOOKUP(I:I,final!F:F,1,0)</f>
        <v>426165143586</v>
      </c>
    </row>
    <row r="434" spans="1:10" ht="15" thickBot="1" x14ac:dyDescent="0.4">
      <c r="A434" s="16"/>
      <c r="B434" s="16"/>
      <c r="C434" s="16"/>
      <c r="D434" s="16"/>
      <c r="E434" s="16"/>
      <c r="F434" s="16"/>
      <c r="G434" s="17">
        <v>4261651</v>
      </c>
      <c r="H434" s="19">
        <v>43556</v>
      </c>
      <c r="I434" t="str">
        <f t="shared" si="6"/>
        <v>426165143556</v>
      </c>
      <c r="J434" t="str">
        <f>VLOOKUP(I:I,final!F:F,1,0)</f>
        <v>426165143556</v>
      </c>
    </row>
    <row r="435" spans="1:10" ht="15" thickBot="1" x14ac:dyDescent="0.4">
      <c r="A435" s="16"/>
      <c r="B435" s="16"/>
      <c r="C435" s="16"/>
      <c r="D435" s="16"/>
      <c r="E435" s="16"/>
      <c r="F435" s="16"/>
      <c r="G435" s="17">
        <v>4261593</v>
      </c>
      <c r="H435" s="19">
        <v>43678</v>
      </c>
      <c r="I435" t="str">
        <f t="shared" si="6"/>
        <v>426159343678</v>
      </c>
      <c r="J435" t="str">
        <f>VLOOKUP(I:I,final!F:F,1,0)</f>
        <v>426159343678</v>
      </c>
    </row>
    <row r="436" spans="1:10" ht="15" thickBot="1" x14ac:dyDescent="0.4">
      <c r="A436" s="16"/>
      <c r="B436" s="16"/>
      <c r="C436" s="16"/>
      <c r="D436" s="16"/>
      <c r="E436" s="16"/>
      <c r="F436" s="16"/>
      <c r="G436" s="17">
        <v>4261593</v>
      </c>
      <c r="H436" s="19">
        <v>43647</v>
      </c>
      <c r="I436" t="str">
        <f t="shared" si="6"/>
        <v>426159343647</v>
      </c>
      <c r="J436" t="str">
        <f>VLOOKUP(I:I,final!F:F,1,0)</f>
        <v>426159343647</v>
      </c>
    </row>
    <row r="437" spans="1:10" ht="15" thickBot="1" x14ac:dyDescent="0.4">
      <c r="A437" s="16"/>
      <c r="B437" s="16"/>
      <c r="C437" s="16"/>
      <c r="D437" s="16"/>
      <c r="E437" s="16"/>
      <c r="F437" s="16"/>
      <c r="G437" s="17">
        <v>4261593</v>
      </c>
      <c r="H437" s="19">
        <v>43617</v>
      </c>
      <c r="I437" t="str">
        <f t="shared" si="6"/>
        <v>426159343617</v>
      </c>
      <c r="J437" t="str">
        <f>VLOOKUP(I:I,final!F:F,1,0)</f>
        <v>426159343617</v>
      </c>
    </row>
    <row r="438" spans="1:10" ht="15" thickBot="1" x14ac:dyDescent="0.4">
      <c r="A438" s="16"/>
      <c r="B438" s="16"/>
      <c r="C438" s="16"/>
      <c r="D438" s="16"/>
      <c r="E438" s="16"/>
      <c r="F438" s="16"/>
      <c r="G438" s="17">
        <v>4261593</v>
      </c>
      <c r="H438" s="19">
        <v>43586</v>
      </c>
      <c r="I438" t="str">
        <f t="shared" si="6"/>
        <v>426159343586</v>
      </c>
      <c r="J438" t="str">
        <f>VLOOKUP(I:I,final!F:F,1,0)</f>
        <v>426159343586</v>
      </c>
    </row>
    <row r="439" spans="1:10" ht="15" thickBot="1" x14ac:dyDescent="0.4">
      <c r="A439" s="16"/>
      <c r="B439" s="16"/>
      <c r="C439" s="16"/>
      <c r="D439" s="16"/>
      <c r="E439" s="16"/>
      <c r="F439" s="16"/>
      <c r="G439" s="17">
        <v>4261593</v>
      </c>
      <c r="H439" s="19">
        <v>43556</v>
      </c>
      <c r="I439" t="str">
        <f t="shared" si="6"/>
        <v>426159343556</v>
      </c>
      <c r="J439" t="str">
        <f>VLOOKUP(I:I,final!F:F,1,0)</f>
        <v>426159343556</v>
      </c>
    </row>
    <row r="440" spans="1:10" ht="15" thickBot="1" x14ac:dyDescent="0.4">
      <c r="A440" s="16"/>
      <c r="B440" s="16"/>
      <c r="C440" s="16"/>
      <c r="D440" s="16"/>
      <c r="E440" s="16"/>
      <c r="F440" s="16"/>
      <c r="G440" s="17">
        <v>4261238</v>
      </c>
      <c r="H440" s="19">
        <v>43678</v>
      </c>
      <c r="I440" t="str">
        <f t="shared" si="6"/>
        <v>426123843678</v>
      </c>
      <c r="J440" t="str">
        <f>VLOOKUP(I:I,final!F:F,1,0)</f>
        <v>426123843678</v>
      </c>
    </row>
    <row r="441" spans="1:10" ht="15" thickBot="1" x14ac:dyDescent="0.4">
      <c r="A441" s="16"/>
      <c r="B441" s="16"/>
      <c r="C441" s="16"/>
      <c r="D441" s="16"/>
      <c r="E441" s="16"/>
      <c r="F441" s="16"/>
      <c r="G441" s="17">
        <v>4261238</v>
      </c>
      <c r="H441" s="19">
        <v>43647</v>
      </c>
      <c r="I441" t="str">
        <f t="shared" si="6"/>
        <v>426123843647</v>
      </c>
      <c r="J441" t="str">
        <f>VLOOKUP(I:I,final!F:F,1,0)</f>
        <v>426123843647</v>
      </c>
    </row>
    <row r="442" spans="1:10" ht="15" thickBot="1" x14ac:dyDescent="0.4">
      <c r="A442" s="16"/>
      <c r="B442" s="16"/>
      <c r="C442" s="16"/>
      <c r="D442" s="16"/>
      <c r="E442" s="16"/>
      <c r="F442" s="16"/>
      <c r="G442" s="17">
        <v>4261238</v>
      </c>
      <c r="H442" s="19">
        <v>43617</v>
      </c>
      <c r="I442" t="str">
        <f t="shared" si="6"/>
        <v>426123843617</v>
      </c>
      <c r="J442" t="str">
        <f>VLOOKUP(I:I,final!F:F,1,0)</f>
        <v>426123843617</v>
      </c>
    </row>
    <row r="443" spans="1:10" ht="15" thickBot="1" x14ac:dyDescent="0.4">
      <c r="A443" s="16"/>
      <c r="B443" s="16"/>
      <c r="C443" s="16"/>
      <c r="D443" s="16"/>
      <c r="E443" s="16"/>
      <c r="F443" s="16"/>
      <c r="G443" s="17">
        <v>4261238</v>
      </c>
      <c r="H443" s="19">
        <v>43586</v>
      </c>
      <c r="I443" t="str">
        <f t="shared" si="6"/>
        <v>426123843586</v>
      </c>
      <c r="J443" t="str">
        <f>VLOOKUP(I:I,final!F:F,1,0)</f>
        <v>426123843586</v>
      </c>
    </row>
    <row r="444" spans="1:10" ht="15" thickBot="1" x14ac:dyDescent="0.4">
      <c r="A444" s="16"/>
      <c r="B444" s="16"/>
      <c r="C444" s="16"/>
      <c r="D444" s="16"/>
      <c r="E444" s="16"/>
      <c r="F444" s="16"/>
      <c r="G444" s="17">
        <v>4261238</v>
      </c>
      <c r="H444" s="19">
        <v>43556</v>
      </c>
      <c r="I444" t="str">
        <f t="shared" si="6"/>
        <v>426123843556</v>
      </c>
      <c r="J444" t="str">
        <f>VLOOKUP(I:I,final!F:F,1,0)</f>
        <v>426123843556</v>
      </c>
    </row>
    <row r="445" spans="1:10" ht="15" thickBot="1" x14ac:dyDescent="0.4">
      <c r="A445" s="16"/>
      <c r="B445" s="16"/>
      <c r="C445" s="16"/>
      <c r="D445" s="16"/>
      <c r="E445" s="16"/>
      <c r="F445" s="16"/>
      <c r="G445" s="17">
        <v>4249490</v>
      </c>
      <c r="H445" s="19">
        <v>43678</v>
      </c>
      <c r="I445" t="str">
        <f t="shared" si="6"/>
        <v>424949043678</v>
      </c>
      <c r="J445" t="str">
        <f>VLOOKUP(I:I,final!F:F,1,0)</f>
        <v>424949043678</v>
      </c>
    </row>
    <row r="446" spans="1:10" ht="15" thickBot="1" x14ac:dyDescent="0.4">
      <c r="A446" s="16"/>
      <c r="B446" s="16"/>
      <c r="C446" s="16"/>
      <c r="D446" s="16"/>
      <c r="E446" s="16"/>
      <c r="F446" s="16"/>
      <c r="G446" s="17">
        <v>4249490</v>
      </c>
      <c r="H446" s="19">
        <v>43647</v>
      </c>
      <c r="I446" t="str">
        <f t="shared" si="6"/>
        <v>424949043647</v>
      </c>
      <c r="J446" t="str">
        <f>VLOOKUP(I:I,final!F:F,1,0)</f>
        <v>424949043647</v>
      </c>
    </row>
    <row r="447" spans="1:10" ht="15" thickBot="1" x14ac:dyDescent="0.4">
      <c r="A447" s="16"/>
      <c r="B447" s="16"/>
      <c r="C447" s="16"/>
      <c r="D447" s="16"/>
      <c r="E447" s="16"/>
      <c r="F447" s="16"/>
      <c r="G447" s="17">
        <v>4249490</v>
      </c>
      <c r="H447" s="19">
        <v>43617</v>
      </c>
      <c r="I447" t="str">
        <f t="shared" si="6"/>
        <v>424949043617</v>
      </c>
      <c r="J447" t="str">
        <f>VLOOKUP(I:I,final!F:F,1,0)</f>
        <v>424949043617</v>
      </c>
    </row>
    <row r="448" spans="1:10" ht="15" thickBot="1" x14ac:dyDescent="0.4">
      <c r="A448" s="16"/>
      <c r="B448" s="16"/>
      <c r="C448" s="16"/>
      <c r="D448" s="16"/>
      <c r="E448" s="16"/>
      <c r="F448" s="16"/>
      <c r="G448" s="17">
        <v>4249490</v>
      </c>
      <c r="H448" s="19">
        <v>43586</v>
      </c>
      <c r="I448" t="str">
        <f t="shared" si="6"/>
        <v>424949043586</v>
      </c>
      <c r="J448" t="str">
        <f>VLOOKUP(I:I,final!F:F,1,0)</f>
        <v>424949043586</v>
      </c>
    </row>
    <row r="449" spans="1:10" ht="15" thickBot="1" x14ac:dyDescent="0.4">
      <c r="A449" s="16"/>
      <c r="B449" s="16"/>
      <c r="C449" s="16"/>
      <c r="D449" s="16"/>
      <c r="E449" s="16"/>
      <c r="F449" s="16"/>
      <c r="G449" s="17">
        <v>4249490</v>
      </c>
      <c r="H449" s="19">
        <v>43556</v>
      </c>
      <c r="I449" t="str">
        <f t="shared" si="6"/>
        <v>424949043556</v>
      </c>
      <c r="J449" t="str">
        <f>VLOOKUP(I:I,final!F:F,1,0)</f>
        <v>424949043556</v>
      </c>
    </row>
    <row r="450" spans="1:10" ht="15" thickBot="1" x14ac:dyDescent="0.4">
      <c r="A450" s="16"/>
      <c r="B450" s="16"/>
      <c r="C450" s="16"/>
      <c r="D450" s="16"/>
      <c r="E450" s="16"/>
      <c r="F450" s="16"/>
      <c r="G450" s="17">
        <v>4249430</v>
      </c>
      <c r="H450" s="19">
        <v>43678</v>
      </c>
      <c r="I450" t="str">
        <f t="shared" ref="I450:I513" si="7">G450&amp;H450</f>
        <v>424943043678</v>
      </c>
      <c r="J450" t="str">
        <f>VLOOKUP(I:I,final!F:F,1,0)</f>
        <v>424943043678</v>
      </c>
    </row>
    <row r="451" spans="1:10" ht="15" thickBot="1" x14ac:dyDescent="0.4">
      <c r="A451" s="16"/>
      <c r="B451" s="16"/>
      <c r="C451" s="16"/>
      <c r="D451" s="16"/>
      <c r="E451" s="16"/>
      <c r="F451" s="16"/>
      <c r="G451" s="17">
        <v>4249430</v>
      </c>
      <c r="H451" s="19">
        <v>43647</v>
      </c>
      <c r="I451" t="str">
        <f t="shared" si="7"/>
        <v>424943043647</v>
      </c>
      <c r="J451" t="str">
        <f>VLOOKUP(I:I,final!F:F,1,0)</f>
        <v>424943043647</v>
      </c>
    </row>
    <row r="452" spans="1:10" ht="15" thickBot="1" x14ac:dyDescent="0.4">
      <c r="A452" s="16"/>
      <c r="B452" s="16"/>
      <c r="C452" s="16"/>
      <c r="D452" s="16"/>
      <c r="E452" s="16"/>
      <c r="F452" s="16"/>
      <c r="G452" s="17">
        <v>4249430</v>
      </c>
      <c r="H452" s="19">
        <v>43617</v>
      </c>
      <c r="I452" t="str">
        <f t="shared" si="7"/>
        <v>424943043617</v>
      </c>
      <c r="J452" t="str">
        <f>VLOOKUP(I:I,final!F:F,1,0)</f>
        <v>424943043617</v>
      </c>
    </row>
    <row r="453" spans="1:10" ht="15" thickBot="1" x14ac:dyDescent="0.4">
      <c r="A453" s="16"/>
      <c r="B453" s="16"/>
      <c r="C453" s="16"/>
      <c r="D453" s="16"/>
      <c r="E453" s="16"/>
      <c r="F453" s="16"/>
      <c r="G453" s="17">
        <v>4249430</v>
      </c>
      <c r="H453" s="19">
        <v>43586</v>
      </c>
      <c r="I453" t="str">
        <f t="shared" si="7"/>
        <v>424943043586</v>
      </c>
      <c r="J453" t="str">
        <f>VLOOKUP(I:I,final!F:F,1,0)</f>
        <v>424943043586</v>
      </c>
    </row>
    <row r="454" spans="1:10" ht="15" thickBot="1" x14ac:dyDescent="0.4">
      <c r="A454" s="16"/>
      <c r="B454" s="16"/>
      <c r="C454" s="16"/>
      <c r="D454" s="16"/>
      <c r="E454" s="16"/>
      <c r="F454" s="16"/>
      <c r="G454" s="17">
        <v>4249430</v>
      </c>
      <c r="H454" s="19">
        <v>43556</v>
      </c>
      <c r="I454" t="str">
        <f t="shared" si="7"/>
        <v>424943043556</v>
      </c>
      <c r="J454" t="str">
        <f>VLOOKUP(I:I,final!F:F,1,0)</f>
        <v>424943043556</v>
      </c>
    </row>
    <row r="455" spans="1:10" ht="15" thickBot="1" x14ac:dyDescent="0.4">
      <c r="A455" s="16"/>
      <c r="B455" s="16"/>
      <c r="C455" s="16"/>
      <c r="D455" s="16"/>
      <c r="E455" s="16"/>
      <c r="F455" s="16"/>
      <c r="G455" s="17">
        <v>4249244</v>
      </c>
      <c r="H455" s="19">
        <v>43617</v>
      </c>
      <c r="I455" t="str">
        <f t="shared" si="7"/>
        <v>424924443617</v>
      </c>
      <c r="J455" t="str">
        <f>VLOOKUP(I:I,final!F:F,1,0)</f>
        <v>424924443617</v>
      </c>
    </row>
    <row r="456" spans="1:10" ht="15" thickBot="1" x14ac:dyDescent="0.4">
      <c r="A456" s="16"/>
      <c r="B456" s="16"/>
      <c r="C456" s="16"/>
      <c r="D456" s="16"/>
      <c r="E456" s="16"/>
      <c r="F456" s="16"/>
      <c r="G456" s="17">
        <v>4249244</v>
      </c>
      <c r="H456" s="19">
        <v>43586</v>
      </c>
      <c r="I456" t="str">
        <f t="shared" si="7"/>
        <v>424924443586</v>
      </c>
      <c r="J456" t="str">
        <f>VLOOKUP(I:I,final!F:F,1,0)</f>
        <v>424924443586</v>
      </c>
    </row>
    <row r="457" spans="1:10" ht="15" thickBot="1" x14ac:dyDescent="0.4">
      <c r="A457" s="16"/>
      <c r="B457" s="16"/>
      <c r="C457" s="16"/>
      <c r="D457" s="16"/>
      <c r="E457" s="16"/>
      <c r="F457" s="16"/>
      <c r="G457" s="17">
        <v>4249244</v>
      </c>
      <c r="H457" s="19">
        <v>43556</v>
      </c>
      <c r="I457" t="str">
        <f t="shared" si="7"/>
        <v>424924443556</v>
      </c>
      <c r="J457" t="str">
        <f>VLOOKUP(I:I,final!F:F,1,0)</f>
        <v>424924443556</v>
      </c>
    </row>
    <row r="458" spans="1:10" ht="15" thickBot="1" x14ac:dyDescent="0.4">
      <c r="A458" s="16"/>
      <c r="B458" s="16"/>
      <c r="C458" s="16"/>
      <c r="D458" s="16"/>
      <c r="E458" s="16"/>
      <c r="F458" s="16"/>
      <c r="G458" s="17">
        <v>4249195</v>
      </c>
      <c r="H458" s="19">
        <v>43678</v>
      </c>
      <c r="I458" t="str">
        <f t="shared" si="7"/>
        <v>424919543678</v>
      </c>
      <c r="J458" t="str">
        <f>VLOOKUP(I:I,final!F:F,1,0)</f>
        <v>424919543678</v>
      </c>
    </row>
    <row r="459" spans="1:10" ht="15" thickBot="1" x14ac:dyDescent="0.4">
      <c r="A459" s="16"/>
      <c r="B459" s="16"/>
      <c r="C459" s="16"/>
      <c r="D459" s="16"/>
      <c r="E459" s="16"/>
      <c r="F459" s="16"/>
      <c r="G459" s="17">
        <v>4249195</v>
      </c>
      <c r="H459" s="19">
        <v>43647</v>
      </c>
      <c r="I459" t="str">
        <f t="shared" si="7"/>
        <v>424919543647</v>
      </c>
      <c r="J459" t="str">
        <f>VLOOKUP(I:I,final!F:F,1,0)</f>
        <v>424919543647</v>
      </c>
    </row>
    <row r="460" spans="1:10" ht="15" thickBot="1" x14ac:dyDescent="0.4">
      <c r="A460" s="16"/>
      <c r="B460" s="16"/>
      <c r="C460" s="16"/>
      <c r="D460" s="16"/>
      <c r="E460" s="16"/>
      <c r="F460" s="16"/>
      <c r="G460" s="17">
        <v>4249195</v>
      </c>
      <c r="H460" s="19">
        <v>43617</v>
      </c>
      <c r="I460" t="str">
        <f t="shared" si="7"/>
        <v>424919543617</v>
      </c>
      <c r="J460" t="str">
        <f>VLOOKUP(I:I,final!F:F,1,0)</f>
        <v>424919543617</v>
      </c>
    </row>
    <row r="461" spans="1:10" ht="15" thickBot="1" x14ac:dyDescent="0.4">
      <c r="A461" s="16"/>
      <c r="B461" s="16"/>
      <c r="C461" s="16"/>
      <c r="D461" s="16"/>
      <c r="E461" s="16"/>
      <c r="F461" s="16"/>
      <c r="G461" s="17">
        <v>4249195</v>
      </c>
      <c r="H461" s="19">
        <v>43586</v>
      </c>
      <c r="I461" t="str">
        <f t="shared" si="7"/>
        <v>424919543586</v>
      </c>
      <c r="J461" t="str">
        <f>VLOOKUP(I:I,final!F:F,1,0)</f>
        <v>424919543586</v>
      </c>
    </row>
    <row r="462" spans="1:10" ht="15" thickBot="1" x14ac:dyDescent="0.4">
      <c r="A462" s="16"/>
      <c r="B462" s="16"/>
      <c r="C462" s="16"/>
      <c r="D462" s="16"/>
      <c r="E462" s="16"/>
      <c r="F462" s="16"/>
      <c r="G462" s="17">
        <v>4249195</v>
      </c>
      <c r="H462" s="19">
        <v>43556</v>
      </c>
      <c r="I462" t="str">
        <f t="shared" si="7"/>
        <v>424919543556</v>
      </c>
      <c r="J462" t="str">
        <f>VLOOKUP(I:I,final!F:F,1,0)</f>
        <v>424919543556</v>
      </c>
    </row>
    <row r="463" spans="1:10" ht="15" thickBot="1" x14ac:dyDescent="0.4">
      <c r="A463" s="16"/>
      <c r="B463" s="16"/>
      <c r="C463" s="16"/>
      <c r="D463" s="16"/>
      <c r="E463" s="16"/>
      <c r="F463" s="16"/>
      <c r="G463" s="17">
        <v>4249157</v>
      </c>
      <c r="H463" s="19">
        <v>43678</v>
      </c>
      <c r="I463" t="str">
        <f t="shared" si="7"/>
        <v>424915743678</v>
      </c>
      <c r="J463" t="str">
        <f>VLOOKUP(I:I,final!F:F,1,0)</f>
        <v>424915743678</v>
      </c>
    </row>
    <row r="464" spans="1:10" ht="15" thickBot="1" x14ac:dyDescent="0.4">
      <c r="A464" s="16"/>
      <c r="B464" s="16"/>
      <c r="C464" s="16"/>
      <c r="D464" s="16"/>
      <c r="E464" s="16"/>
      <c r="F464" s="16"/>
      <c r="G464" s="17">
        <v>4249157</v>
      </c>
      <c r="H464" s="19">
        <v>43647</v>
      </c>
      <c r="I464" t="str">
        <f t="shared" si="7"/>
        <v>424915743647</v>
      </c>
      <c r="J464" t="str">
        <f>VLOOKUP(I:I,final!F:F,1,0)</f>
        <v>424915743647</v>
      </c>
    </row>
    <row r="465" spans="1:10" ht="15" thickBot="1" x14ac:dyDescent="0.4">
      <c r="A465" s="16"/>
      <c r="B465" s="16"/>
      <c r="C465" s="16"/>
      <c r="D465" s="16"/>
      <c r="E465" s="16"/>
      <c r="F465" s="16"/>
      <c r="G465" s="17">
        <v>4249157</v>
      </c>
      <c r="H465" s="19">
        <v>43617</v>
      </c>
      <c r="I465" t="str">
        <f t="shared" si="7"/>
        <v>424915743617</v>
      </c>
      <c r="J465" t="str">
        <f>VLOOKUP(I:I,final!F:F,1,0)</f>
        <v>424915743617</v>
      </c>
    </row>
    <row r="466" spans="1:10" ht="15" thickBot="1" x14ac:dyDescent="0.4">
      <c r="A466" s="16"/>
      <c r="B466" s="16"/>
      <c r="C466" s="16"/>
      <c r="D466" s="16"/>
      <c r="E466" s="16"/>
      <c r="F466" s="16"/>
      <c r="G466" s="17">
        <v>4249157</v>
      </c>
      <c r="H466" s="19">
        <v>43586</v>
      </c>
      <c r="I466" t="str">
        <f t="shared" si="7"/>
        <v>424915743586</v>
      </c>
      <c r="J466" t="str">
        <f>VLOOKUP(I:I,final!F:F,1,0)</f>
        <v>424915743586</v>
      </c>
    </row>
    <row r="467" spans="1:10" ht="15" thickBot="1" x14ac:dyDescent="0.4">
      <c r="A467" s="16"/>
      <c r="B467" s="16"/>
      <c r="C467" s="16"/>
      <c r="D467" s="16"/>
      <c r="E467" s="16"/>
      <c r="F467" s="16"/>
      <c r="G467" s="17">
        <v>4249157</v>
      </c>
      <c r="H467" s="19">
        <v>43556</v>
      </c>
      <c r="I467" t="str">
        <f t="shared" si="7"/>
        <v>424915743556</v>
      </c>
      <c r="J467" t="str">
        <f>VLOOKUP(I:I,final!F:F,1,0)</f>
        <v>424915743556</v>
      </c>
    </row>
    <row r="468" spans="1:10" ht="15" thickBot="1" x14ac:dyDescent="0.4">
      <c r="A468" s="16"/>
      <c r="B468" s="16"/>
      <c r="C468" s="16"/>
      <c r="D468" s="16"/>
      <c r="E468" s="16"/>
      <c r="F468" s="16"/>
      <c r="G468" s="17">
        <v>4249026</v>
      </c>
      <c r="H468" s="19">
        <v>43678</v>
      </c>
      <c r="I468" t="str">
        <f t="shared" si="7"/>
        <v>424902643678</v>
      </c>
      <c r="J468" t="str">
        <f>VLOOKUP(I:I,final!F:F,1,0)</f>
        <v>424902643678</v>
      </c>
    </row>
    <row r="469" spans="1:10" ht="15" thickBot="1" x14ac:dyDescent="0.4">
      <c r="A469" s="16"/>
      <c r="B469" s="16"/>
      <c r="C469" s="16"/>
      <c r="D469" s="16"/>
      <c r="E469" s="16"/>
      <c r="F469" s="16"/>
      <c r="G469" s="17">
        <v>4249026</v>
      </c>
      <c r="H469" s="19">
        <v>43647</v>
      </c>
      <c r="I469" t="str">
        <f t="shared" si="7"/>
        <v>424902643647</v>
      </c>
      <c r="J469" t="str">
        <f>VLOOKUP(I:I,final!F:F,1,0)</f>
        <v>424902643647</v>
      </c>
    </row>
    <row r="470" spans="1:10" ht="15" thickBot="1" x14ac:dyDescent="0.4">
      <c r="A470" s="16"/>
      <c r="B470" s="16"/>
      <c r="C470" s="16"/>
      <c r="D470" s="16"/>
      <c r="E470" s="16"/>
      <c r="F470" s="16"/>
      <c r="G470" s="17">
        <v>4249026</v>
      </c>
      <c r="H470" s="19">
        <v>43617</v>
      </c>
      <c r="I470" t="str">
        <f t="shared" si="7"/>
        <v>424902643617</v>
      </c>
      <c r="J470" t="str">
        <f>VLOOKUP(I:I,final!F:F,1,0)</f>
        <v>424902643617</v>
      </c>
    </row>
    <row r="471" spans="1:10" ht="15" thickBot="1" x14ac:dyDescent="0.4">
      <c r="A471" s="16"/>
      <c r="B471" s="16"/>
      <c r="C471" s="16"/>
      <c r="D471" s="16"/>
      <c r="E471" s="16"/>
      <c r="F471" s="16"/>
      <c r="G471" s="17">
        <v>4249026</v>
      </c>
      <c r="H471" s="19">
        <v>43586</v>
      </c>
      <c r="I471" t="str">
        <f t="shared" si="7"/>
        <v>424902643586</v>
      </c>
      <c r="J471" t="str">
        <f>VLOOKUP(I:I,final!F:F,1,0)</f>
        <v>424902643586</v>
      </c>
    </row>
    <row r="472" spans="1:10" ht="15" thickBot="1" x14ac:dyDescent="0.4">
      <c r="A472" s="16"/>
      <c r="B472" s="16"/>
      <c r="C472" s="16"/>
      <c r="D472" s="16"/>
      <c r="E472" s="16"/>
      <c r="F472" s="16"/>
      <c r="G472" s="17">
        <v>4249026</v>
      </c>
      <c r="H472" s="19">
        <v>43556</v>
      </c>
      <c r="I472" t="str">
        <f t="shared" si="7"/>
        <v>424902643556</v>
      </c>
      <c r="J472" t="str">
        <f>VLOOKUP(I:I,final!F:F,1,0)</f>
        <v>424902643556</v>
      </c>
    </row>
    <row r="473" spans="1:10" ht="15" thickBot="1" x14ac:dyDescent="0.4">
      <c r="A473" s="16"/>
      <c r="B473" s="16"/>
      <c r="C473" s="16"/>
      <c r="D473" s="16"/>
      <c r="E473" s="16"/>
      <c r="F473" s="16"/>
      <c r="G473" s="17">
        <v>4248641</v>
      </c>
      <c r="H473" s="19">
        <v>43678</v>
      </c>
      <c r="I473" t="str">
        <f t="shared" si="7"/>
        <v>424864143678</v>
      </c>
      <c r="J473" t="str">
        <f>VLOOKUP(I:I,final!F:F,1,0)</f>
        <v>424864143678</v>
      </c>
    </row>
    <row r="474" spans="1:10" ht="15" thickBot="1" x14ac:dyDescent="0.4">
      <c r="A474" s="16"/>
      <c r="B474" s="16"/>
      <c r="C474" s="16"/>
      <c r="D474" s="16"/>
      <c r="E474" s="16"/>
      <c r="F474" s="16"/>
      <c r="G474" s="17">
        <v>4248641</v>
      </c>
      <c r="H474" s="19">
        <v>43647</v>
      </c>
      <c r="I474" t="str">
        <f t="shared" si="7"/>
        <v>424864143647</v>
      </c>
      <c r="J474" t="str">
        <f>VLOOKUP(I:I,final!F:F,1,0)</f>
        <v>424864143647</v>
      </c>
    </row>
    <row r="475" spans="1:10" ht="15" thickBot="1" x14ac:dyDescent="0.4">
      <c r="A475" s="16"/>
      <c r="B475" s="16"/>
      <c r="C475" s="16"/>
      <c r="D475" s="16"/>
      <c r="E475" s="16"/>
      <c r="F475" s="16"/>
      <c r="G475" s="17">
        <v>4248641</v>
      </c>
      <c r="H475" s="19">
        <v>43617</v>
      </c>
      <c r="I475" t="str">
        <f t="shared" si="7"/>
        <v>424864143617</v>
      </c>
      <c r="J475" t="str">
        <f>VLOOKUP(I:I,final!F:F,1,0)</f>
        <v>424864143617</v>
      </c>
    </row>
    <row r="476" spans="1:10" ht="15" thickBot="1" x14ac:dyDescent="0.4">
      <c r="A476" s="16"/>
      <c r="B476" s="16"/>
      <c r="C476" s="16"/>
      <c r="D476" s="16"/>
      <c r="E476" s="16"/>
      <c r="F476" s="16"/>
      <c r="G476" s="17">
        <v>4248641</v>
      </c>
      <c r="H476" s="19">
        <v>43586</v>
      </c>
      <c r="I476" t="str">
        <f t="shared" si="7"/>
        <v>424864143586</v>
      </c>
      <c r="J476" t="str">
        <f>VLOOKUP(I:I,final!F:F,1,0)</f>
        <v>424864143586</v>
      </c>
    </row>
    <row r="477" spans="1:10" ht="15" thickBot="1" x14ac:dyDescent="0.4">
      <c r="A477" s="16"/>
      <c r="B477" s="16"/>
      <c r="C477" s="16"/>
      <c r="D477" s="16"/>
      <c r="E477" s="16"/>
      <c r="F477" s="16"/>
      <c r="G477" s="17">
        <v>4248641</v>
      </c>
      <c r="H477" s="19">
        <v>43556</v>
      </c>
      <c r="I477" t="str">
        <f t="shared" si="7"/>
        <v>424864143556</v>
      </c>
      <c r="J477" t="str">
        <f>VLOOKUP(I:I,final!F:F,1,0)</f>
        <v>424864143556</v>
      </c>
    </row>
    <row r="478" spans="1:10" ht="15" thickBot="1" x14ac:dyDescent="0.4">
      <c r="A478" s="16"/>
      <c r="B478" s="16"/>
      <c r="C478" s="16"/>
      <c r="D478" s="16"/>
      <c r="E478" s="16"/>
      <c r="F478" s="16"/>
      <c r="G478" s="17">
        <v>4202571</v>
      </c>
      <c r="H478" s="19">
        <v>43678</v>
      </c>
      <c r="I478" t="str">
        <f t="shared" si="7"/>
        <v>420257143678</v>
      </c>
      <c r="J478" t="str">
        <f>VLOOKUP(I:I,final!F:F,1,0)</f>
        <v>420257143678</v>
      </c>
    </row>
    <row r="479" spans="1:10" ht="15" thickBot="1" x14ac:dyDescent="0.4">
      <c r="A479" s="16"/>
      <c r="B479" s="16"/>
      <c r="C479" s="16"/>
      <c r="D479" s="16"/>
      <c r="E479" s="16"/>
      <c r="F479" s="16"/>
      <c r="G479" s="17">
        <v>4202571</v>
      </c>
      <c r="H479" s="19">
        <v>43647</v>
      </c>
      <c r="I479" t="str">
        <f t="shared" si="7"/>
        <v>420257143647</v>
      </c>
      <c r="J479" t="str">
        <f>VLOOKUP(I:I,final!F:F,1,0)</f>
        <v>420257143647</v>
      </c>
    </row>
    <row r="480" spans="1:10" ht="15" thickBot="1" x14ac:dyDescent="0.4">
      <c r="A480" s="16"/>
      <c r="B480" s="16"/>
      <c r="C480" s="16"/>
      <c r="D480" s="16"/>
      <c r="E480" s="16"/>
      <c r="F480" s="16"/>
      <c r="G480" s="17">
        <v>4202571</v>
      </c>
      <c r="H480" s="19">
        <v>43617</v>
      </c>
      <c r="I480" t="str">
        <f t="shared" si="7"/>
        <v>420257143617</v>
      </c>
      <c r="J480" t="str">
        <f>VLOOKUP(I:I,final!F:F,1,0)</f>
        <v>420257143617</v>
      </c>
    </row>
    <row r="481" spans="1:10" ht="15" thickBot="1" x14ac:dyDescent="0.4">
      <c r="A481" s="16"/>
      <c r="B481" s="16"/>
      <c r="C481" s="16"/>
      <c r="D481" s="16"/>
      <c r="E481" s="16"/>
      <c r="F481" s="16"/>
      <c r="G481" s="17">
        <v>4202571</v>
      </c>
      <c r="H481" s="19">
        <v>43586</v>
      </c>
      <c r="I481" t="str">
        <f t="shared" si="7"/>
        <v>420257143586</v>
      </c>
      <c r="J481" t="str">
        <f>VLOOKUP(I:I,final!F:F,1,0)</f>
        <v>420257143586</v>
      </c>
    </row>
    <row r="482" spans="1:10" ht="15" thickBot="1" x14ac:dyDescent="0.4">
      <c r="A482" s="16"/>
      <c r="B482" s="16"/>
      <c r="C482" s="16"/>
      <c r="D482" s="16"/>
      <c r="E482" s="16"/>
      <c r="F482" s="16"/>
      <c r="G482" s="17">
        <v>4202571</v>
      </c>
      <c r="H482" s="19">
        <v>43556</v>
      </c>
      <c r="I482" t="str">
        <f t="shared" si="7"/>
        <v>420257143556</v>
      </c>
      <c r="J482" t="str">
        <f>VLOOKUP(I:I,final!F:F,1,0)</f>
        <v>420257143556</v>
      </c>
    </row>
    <row r="483" spans="1:10" ht="15" thickBot="1" x14ac:dyDescent="0.4">
      <c r="A483" s="16"/>
      <c r="B483" s="16"/>
      <c r="C483" s="16"/>
      <c r="D483" s="16"/>
      <c r="E483" s="16"/>
      <c r="F483" s="16"/>
      <c r="G483" s="17">
        <v>4202338</v>
      </c>
      <c r="H483" s="19">
        <v>43678</v>
      </c>
      <c r="I483" t="str">
        <f t="shared" si="7"/>
        <v>420233843678</v>
      </c>
      <c r="J483" t="str">
        <f>VLOOKUP(I:I,final!F:F,1,0)</f>
        <v>420233843678</v>
      </c>
    </row>
    <row r="484" spans="1:10" ht="15" thickBot="1" x14ac:dyDescent="0.4">
      <c r="A484" s="16"/>
      <c r="B484" s="16"/>
      <c r="C484" s="16"/>
      <c r="D484" s="16"/>
      <c r="E484" s="16"/>
      <c r="F484" s="16"/>
      <c r="G484" s="17">
        <v>4202338</v>
      </c>
      <c r="H484" s="19">
        <v>43647</v>
      </c>
      <c r="I484" t="str">
        <f t="shared" si="7"/>
        <v>420233843647</v>
      </c>
      <c r="J484" t="str">
        <f>VLOOKUP(I:I,final!F:F,1,0)</f>
        <v>420233843647</v>
      </c>
    </row>
    <row r="485" spans="1:10" ht="15" thickBot="1" x14ac:dyDescent="0.4">
      <c r="A485" s="16"/>
      <c r="B485" s="16"/>
      <c r="C485" s="16"/>
      <c r="D485" s="16"/>
      <c r="E485" s="16"/>
      <c r="F485" s="16"/>
      <c r="G485" s="17">
        <v>4202338</v>
      </c>
      <c r="H485" s="19">
        <v>43617</v>
      </c>
      <c r="I485" t="str">
        <f t="shared" si="7"/>
        <v>420233843617</v>
      </c>
      <c r="J485" t="str">
        <f>VLOOKUP(I:I,final!F:F,1,0)</f>
        <v>420233843617</v>
      </c>
    </row>
    <row r="486" spans="1:10" ht="15" thickBot="1" x14ac:dyDescent="0.4">
      <c r="A486" s="16"/>
      <c r="B486" s="16"/>
      <c r="C486" s="16"/>
      <c r="D486" s="16"/>
      <c r="E486" s="16"/>
      <c r="F486" s="16"/>
      <c r="G486" s="17">
        <v>4202338</v>
      </c>
      <c r="H486" s="19">
        <v>43586</v>
      </c>
      <c r="I486" t="str">
        <f t="shared" si="7"/>
        <v>420233843586</v>
      </c>
      <c r="J486" t="str">
        <f>VLOOKUP(I:I,final!F:F,1,0)</f>
        <v>420233843586</v>
      </c>
    </row>
    <row r="487" spans="1:10" ht="15" thickBot="1" x14ac:dyDescent="0.4">
      <c r="A487" s="16"/>
      <c r="B487" s="16"/>
      <c r="C487" s="16"/>
      <c r="D487" s="16"/>
      <c r="E487" s="16"/>
      <c r="F487" s="16"/>
      <c r="G487" s="17">
        <v>4202338</v>
      </c>
      <c r="H487" s="19">
        <v>43556</v>
      </c>
      <c r="I487" t="str">
        <f t="shared" si="7"/>
        <v>420233843556</v>
      </c>
      <c r="J487" t="str">
        <f>VLOOKUP(I:I,final!F:F,1,0)</f>
        <v>420233843556</v>
      </c>
    </row>
    <row r="488" spans="1:10" ht="15" thickBot="1" x14ac:dyDescent="0.4">
      <c r="A488" s="16"/>
      <c r="B488" s="16"/>
      <c r="C488" s="16"/>
      <c r="D488" s="16"/>
      <c r="E488" s="16"/>
      <c r="F488" s="16"/>
      <c r="G488" s="17">
        <v>4202304</v>
      </c>
      <c r="H488" s="19">
        <v>43678</v>
      </c>
      <c r="I488" t="str">
        <f t="shared" si="7"/>
        <v>420230443678</v>
      </c>
      <c r="J488" t="str">
        <f>VLOOKUP(I:I,final!F:F,1,0)</f>
        <v>420230443678</v>
      </c>
    </row>
    <row r="489" spans="1:10" ht="15" thickBot="1" x14ac:dyDescent="0.4">
      <c r="A489" s="16"/>
      <c r="B489" s="16"/>
      <c r="C489" s="16"/>
      <c r="D489" s="16"/>
      <c r="E489" s="16"/>
      <c r="F489" s="16"/>
      <c r="G489" s="17">
        <v>4202304</v>
      </c>
      <c r="H489" s="19">
        <v>43647</v>
      </c>
      <c r="I489" t="str">
        <f t="shared" si="7"/>
        <v>420230443647</v>
      </c>
      <c r="J489" t="str">
        <f>VLOOKUP(I:I,final!F:F,1,0)</f>
        <v>420230443647</v>
      </c>
    </row>
    <row r="490" spans="1:10" ht="15" thickBot="1" x14ac:dyDescent="0.4">
      <c r="A490" s="16"/>
      <c r="B490" s="16"/>
      <c r="C490" s="16"/>
      <c r="D490" s="16"/>
      <c r="E490" s="16"/>
      <c r="F490" s="16"/>
      <c r="G490" s="17">
        <v>4202304</v>
      </c>
      <c r="H490" s="19">
        <v>43617</v>
      </c>
      <c r="I490" t="str">
        <f t="shared" si="7"/>
        <v>420230443617</v>
      </c>
      <c r="J490" t="str">
        <f>VLOOKUP(I:I,final!F:F,1,0)</f>
        <v>420230443617</v>
      </c>
    </row>
    <row r="491" spans="1:10" ht="15" thickBot="1" x14ac:dyDescent="0.4">
      <c r="A491" s="16"/>
      <c r="B491" s="16"/>
      <c r="C491" s="16"/>
      <c r="D491" s="16"/>
      <c r="E491" s="16"/>
      <c r="F491" s="16"/>
      <c r="G491" s="17">
        <v>4202304</v>
      </c>
      <c r="H491" s="19">
        <v>43586</v>
      </c>
      <c r="I491" t="str">
        <f t="shared" si="7"/>
        <v>420230443586</v>
      </c>
      <c r="J491" t="str">
        <f>VLOOKUP(I:I,final!F:F,1,0)</f>
        <v>420230443586</v>
      </c>
    </row>
    <row r="492" spans="1:10" ht="15" thickBot="1" x14ac:dyDescent="0.4">
      <c r="A492" s="16"/>
      <c r="B492" s="16"/>
      <c r="C492" s="16"/>
      <c r="D492" s="16"/>
      <c r="E492" s="16"/>
      <c r="F492" s="16"/>
      <c r="G492" s="17">
        <v>4202304</v>
      </c>
      <c r="H492" s="19">
        <v>43556</v>
      </c>
      <c r="I492" t="str">
        <f t="shared" si="7"/>
        <v>420230443556</v>
      </c>
      <c r="J492" t="str">
        <f>VLOOKUP(I:I,final!F:F,1,0)</f>
        <v>420230443556</v>
      </c>
    </row>
    <row r="493" spans="1:10" ht="15" thickBot="1" x14ac:dyDescent="0.4">
      <c r="A493" s="16"/>
      <c r="B493" s="16"/>
      <c r="C493" s="16"/>
      <c r="D493" s="16"/>
      <c r="E493" s="16"/>
      <c r="F493" s="16"/>
      <c r="G493" s="17">
        <v>4202269</v>
      </c>
      <c r="H493" s="19">
        <v>43678</v>
      </c>
      <c r="I493" t="str">
        <f t="shared" si="7"/>
        <v>420226943678</v>
      </c>
      <c r="J493" t="str">
        <f>VLOOKUP(I:I,final!F:F,1,0)</f>
        <v>420226943678</v>
      </c>
    </row>
    <row r="494" spans="1:10" ht="15" thickBot="1" x14ac:dyDescent="0.4">
      <c r="A494" s="16"/>
      <c r="B494" s="16"/>
      <c r="C494" s="16"/>
      <c r="D494" s="16"/>
      <c r="E494" s="16"/>
      <c r="F494" s="16"/>
      <c r="G494" s="17">
        <v>4202269</v>
      </c>
      <c r="H494" s="19">
        <v>43647</v>
      </c>
      <c r="I494" t="str">
        <f t="shared" si="7"/>
        <v>420226943647</v>
      </c>
      <c r="J494" t="str">
        <f>VLOOKUP(I:I,final!F:F,1,0)</f>
        <v>420226943647</v>
      </c>
    </row>
    <row r="495" spans="1:10" ht="15" thickBot="1" x14ac:dyDescent="0.4">
      <c r="A495" s="16"/>
      <c r="B495" s="16"/>
      <c r="C495" s="16"/>
      <c r="D495" s="16"/>
      <c r="E495" s="16"/>
      <c r="F495" s="16"/>
      <c r="G495" s="17">
        <v>4202269</v>
      </c>
      <c r="H495" s="19">
        <v>43617</v>
      </c>
      <c r="I495" t="str">
        <f t="shared" si="7"/>
        <v>420226943617</v>
      </c>
      <c r="J495" t="str">
        <f>VLOOKUP(I:I,final!F:F,1,0)</f>
        <v>420226943617</v>
      </c>
    </row>
    <row r="496" spans="1:10" ht="15" thickBot="1" x14ac:dyDescent="0.4">
      <c r="A496" s="16"/>
      <c r="B496" s="16"/>
      <c r="C496" s="16"/>
      <c r="D496" s="16"/>
      <c r="E496" s="16"/>
      <c r="F496" s="16"/>
      <c r="G496" s="17">
        <v>4202269</v>
      </c>
      <c r="H496" s="19">
        <v>43586</v>
      </c>
      <c r="I496" t="str">
        <f t="shared" si="7"/>
        <v>420226943586</v>
      </c>
      <c r="J496" t="str">
        <f>VLOOKUP(I:I,final!F:F,1,0)</f>
        <v>420226943586</v>
      </c>
    </row>
    <row r="497" spans="1:10" ht="15" thickBot="1" x14ac:dyDescent="0.4">
      <c r="A497" s="16"/>
      <c r="B497" s="16"/>
      <c r="C497" s="16"/>
      <c r="D497" s="16"/>
      <c r="E497" s="16"/>
      <c r="F497" s="16"/>
      <c r="G497" s="17">
        <v>4202269</v>
      </c>
      <c r="H497" s="19">
        <v>43556</v>
      </c>
      <c r="I497" t="str">
        <f t="shared" si="7"/>
        <v>420226943556</v>
      </c>
      <c r="J497" t="str">
        <f>VLOOKUP(I:I,final!F:F,1,0)</f>
        <v>420226943556</v>
      </c>
    </row>
    <row r="498" spans="1:10" ht="15" thickBot="1" x14ac:dyDescent="0.4">
      <c r="A498" s="16"/>
      <c r="B498" s="16"/>
      <c r="C498" s="16"/>
      <c r="D498" s="16"/>
      <c r="E498" s="16"/>
      <c r="F498" s="16"/>
      <c r="G498" s="17">
        <v>4202233</v>
      </c>
      <c r="H498" s="19">
        <v>43678</v>
      </c>
      <c r="I498" t="str">
        <f t="shared" si="7"/>
        <v>420223343678</v>
      </c>
      <c r="J498" t="str">
        <f>VLOOKUP(I:I,final!F:F,1,0)</f>
        <v>420223343678</v>
      </c>
    </row>
    <row r="499" spans="1:10" ht="15" thickBot="1" x14ac:dyDescent="0.4">
      <c r="A499" s="16"/>
      <c r="B499" s="16"/>
      <c r="C499" s="16"/>
      <c r="D499" s="16"/>
      <c r="E499" s="16"/>
      <c r="F499" s="16"/>
      <c r="G499" s="17">
        <v>4202233</v>
      </c>
      <c r="H499" s="19">
        <v>43647</v>
      </c>
      <c r="I499" t="str">
        <f t="shared" si="7"/>
        <v>420223343647</v>
      </c>
      <c r="J499" t="str">
        <f>VLOOKUP(I:I,final!F:F,1,0)</f>
        <v>420223343647</v>
      </c>
    </row>
    <row r="500" spans="1:10" ht="15" thickBot="1" x14ac:dyDescent="0.4">
      <c r="A500" s="16"/>
      <c r="B500" s="16"/>
      <c r="C500" s="16"/>
      <c r="D500" s="16"/>
      <c r="E500" s="16"/>
      <c r="F500" s="16"/>
      <c r="G500" s="17">
        <v>4202233</v>
      </c>
      <c r="H500" s="19">
        <v>43617</v>
      </c>
      <c r="I500" t="str">
        <f t="shared" si="7"/>
        <v>420223343617</v>
      </c>
      <c r="J500" t="str">
        <f>VLOOKUP(I:I,final!F:F,1,0)</f>
        <v>420223343617</v>
      </c>
    </row>
    <row r="501" spans="1:10" ht="15" thickBot="1" x14ac:dyDescent="0.4">
      <c r="A501" s="16"/>
      <c r="B501" s="16"/>
      <c r="C501" s="16"/>
      <c r="D501" s="16"/>
      <c r="E501" s="16"/>
      <c r="F501" s="16"/>
      <c r="G501" s="17">
        <v>4202233</v>
      </c>
      <c r="H501" s="19">
        <v>43586</v>
      </c>
      <c r="I501" t="str">
        <f t="shared" si="7"/>
        <v>420223343586</v>
      </c>
      <c r="J501" t="str">
        <f>VLOOKUP(I:I,final!F:F,1,0)</f>
        <v>420223343586</v>
      </c>
    </row>
    <row r="502" spans="1:10" ht="15" thickBot="1" x14ac:dyDescent="0.4">
      <c r="A502" s="16"/>
      <c r="B502" s="16"/>
      <c r="C502" s="16"/>
      <c r="D502" s="16"/>
      <c r="E502" s="16"/>
      <c r="F502" s="16"/>
      <c r="G502" s="17">
        <v>4190937</v>
      </c>
      <c r="H502" s="19">
        <v>43617</v>
      </c>
      <c r="I502" t="str">
        <f t="shared" si="7"/>
        <v>419093743617</v>
      </c>
      <c r="J502" t="str">
        <f>VLOOKUP(I:I,final!F:F,1,0)</f>
        <v>419093743617</v>
      </c>
    </row>
    <row r="503" spans="1:10" ht="15" thickBot="1" x14ac:dyDescent="0.4">
      <c r="A503" s="16"/>
      <c r="B503" s="16"/>
      <c r="C503" s="16"/>
      <c r="D503" s="16"/>
      <c r="E503" s="16"/>
      <c r="F503" s="16"/>
      <c r="G503" s="17">
        <v>4190937</v>
      </c>
      <c r="H503" s="19">
        <v>43586</v>
      </c>
      <c r="I503" t="str">
        <f t="shared" si="7"/>
        <v>419093743586</v>
      </c>
      <c r="J503" t="str">
        <f>VLOOKUP(I:I,final!F:F,1,0)</f>
        <v>419093743586</v>
      </c>
    </row>
    <row r="504" spans="1:10" ht="15" thickBot="1" x14ac:dyDescent="0.4">
      <c r="A504" s="16"/>
      <c r="B504" s="16"/>
      <c r="C504" s="16"/>
      <c r="D504" s="16"/>
      <c r="E504" s="16"/>
      <c r="F504" s="16"/>
      <c r="G504" s="17">
        <v>4190937</v>
      </c>
      <c r="H504" s="19">
        <v>43556</v>
      </c>
      <c r="I504" t="str">
        <f t="shared" si="7"/>
        <v>419093743556</v>
      </c>
      <c r="J504" t="str">
        <f>VLOOKUP(I:I,final!F:F,1,0)</f>
        <v>419093743556</v>
      </c>
    </row>
    <row r="505" spans="1:10" ht="15" thickBot="1" x14ac:dyDescent="0.4">
      <c r="A505" s="16"/>
      <c r="B505" s="16"/>
      <c r="C505" s="16"/>
      <c r="D505" s="16"/>
      <c r="E505" s="16"/>
      <c r="F505" s="16"/>
      <c r="G505" s="17">
        <v>4188231</v>
      </c>
      <c r="H505" s="19">
        <v>43678</v>
      </c>
      <c r="I505" t="str">
        <f t="shared" si="7"/>
        <v>418823143678</v>
      </c>
      <c r="J505" t="str">
        <f>VLOOKUP(I:I,final!F:F,1,0)</f>
        <v>418823143678</v>
      </c>
    </row>
    <row r="506" spans="1:10" ht="15" thickBot="1" x14ac:dyDescent="0.4">
      <c r="A506" s="16"/>
      <c r="B506" s="16"/>
      <c r="C506" s="16"/>
      <c r="D506" s="16"/>
      <c r="E506" s="16"/>
      <c r="F506" s="16"/>
      <c r="G506" s="17">
        <v>4188231</v>
      </c>
      <c r="H506" s="19">
        <v>43647</v>
      </c>
      <c r="I506" t="str">
        <f t="shared" si="7"/>
        <v>418823143647</v>
      </c>
      <c r="J506" t="str">
        <f>VLOOKUP(I:I,final!F:F,1,0)</f>
        <v>418823143647</v>
      </c>
    </row>
    <row r="507" spans="1:10" ht="15" thickBot="1" x14ac:dyDescent="0.4">
      <c r="A507" s="16"/>
      <c r="B507" s="16"/>
      <c r="C507" s="16"/>
      <c r="D507" s="16"/>
      <c r="E507" s="16"/>
      <c r="F507" s="16"/>
      <c r="G507" s="17">
        <v>4188231</v>
      </c>
      <c r="H507" s="19">
        <v>43617</v>
      </c>
      <c r="I507" t="str">
        <f t="shared" si="7"/>
        <v>418823143617</v>
      </c>
      <c r="J507" t="str">
        <f>VLOOKUP(I:I,final!F:F,1,0)</f>
        <v>418823143617</v>
      </c>
    </row>
    <row r="508" spans="1:10" ht="15" thickBot="1" x14ac:dyDescent="0.4">
      <c r="A508" s="16"/>
      <c r="B508" s="16"/>
      <c r="C508" s="16"/>
      <c r="D508" s="16"/>
      <c r="E508" s="16"/>
      <c r="F508" s="16"/>
      <c r="G508" s="17">
        <v>4188231</v>
      </c>
      <c r="H508" s="19">
        <v>43586</v>
      </c>
      <c r="I508" t="str">
        <f t="shared" si="7"/>
        <v>418823143586</v>
      </c>
      <c r="J508" t="str">
        <f>VLOOKUP(I:I,final!F:F,1,0)</f>
        <v>418823143586</v>
      </c>
    </row>
    <row r="509" spans="1:10" ht="15" thickBot="1" x14ac:dyDescent="0.4">
      <c r="A509" s="16"/>
      <c r="B509" s="16"/>
      <c r="C509" s="16"/>
      <c r="D509" s="16"/>
      <c r="E509" s="16"/>
      <c r="F509" s="16"/>
      <c r="G509" s="17">
        <v>4188231</v>
      </c>
      <c r="H509" s="19">
        <v>43556</v>
      </c>
      <c r="I509" t="str">
        <f t="shared" si="7"/>
        <v>418823143556</v>
      </c>
      <c r="J509" t="str">
        <f>VLOOKUP(I:I,final!F:F,1,0)</f>
        <v>418823143556</v>
      </c>
    </row>
    <row r="510" spans="1:10" ht="15" thickBot="1" x14ac:dyDescent="0.4">
      <c r="A510" s="16"/>
      <c r="B510" s="16"/>
      <c r="C510" s="16"/>
      <c r="D510" s="16"/>
      <c r="E510" s="16"/>
      <c r="F510" s="16"/>
      <c r="G510" s="17">
        <v>4181848</v>
      </c>
      <c r="H510" s="19">
        <v>43617</v>
      </c>
      <c r="I510" t="str">
        <f t="shared" si="7"/>
        <v>418184843617</v>
      </c>
      <c r="J510" t="str">
        <f>VLOOKUP(I:I,final!F:F,1,0)</f>
        <v>418184843617</v>
      </c>
    </row>
    <row r="511" spans="1:10" ht="15" thickBot="1" x14ac:dyDescent="0.4">
      <c r="A511" s="16"/>
      <c r="B511" s="16"/>
      <c r="C511" s="16"/>
      <c r="D511" s="16"/>
      <c r="E511" s="16"/>
      <c r="F511" s="16"/>
      <c r="G511" s="17">
        <v>4181848</v>
      </c>
      <c r="H511" s="19">
        <v>43586</v>
      </c>
      <c r="I511" t="str">
        <f t="shared" si="7"/>
        <v>418184843586</v>
      </c>
      <c r="J511" t="str">
        <f>VLOOKUP(I:I,final!F:F,1,0)</f>
        <v>418184843586</v>
      </c>
    </row>
    <row r="512" spans="1:10" ht="15" thickBot="1" x14ac:dyDescent="0.4">
      <c r="A512" s="16"/>
      <c r="B512" s="16"/>
      <c r="C512" s="16"/>
      <c r="D512" s="16"/>
      <c r="E512" s="16"/>
      <c r="F512" s="16"/>
      <c r="G512" s="17">
        <v>4181848</v>
      </c>
      <c r="H512" s="19">
        <v>43556</v>
      </c>
      <c r="I512" t="str">
        <f t="shared" si="7"/>
        <v>418184843556</v>
      </c>
      <c r="J512" t="str">
        <f>VLOOKUP(I:I,final!F:F,1,0)</f>
        <v>418184843556</v>
      </c>
    </row>
    <row r="513" spans="1:10" ht="15" thickBot="1" x14ac:dyDescent="0.4">
      <c r="A513" s="16"/>
      <c r="B513" s="16"/>
      <c r="C513" s="16"/>
      <c r="D513" s="16"/>
      <c r="E513" s="16"/>
      <c r="F513" s="16"/>
      <c r="G513" s="17">
        <v>4181705</v>
      </c>
      <c r="H513" s="19">
        <v>43617</v>
      </c>
      <c r="I513" t="str">
        <f t="shared" si="7"/>
        <v>418170543617</v>
      </c>
      <c r="J513" t="str">
        <f>VLOOKUP(I:I,final!F:F,1,0)</f>
        <v>418170543617</v>
      </c>
    </row>
    <row r="514" spans="1:10" ht="15" thickBot="1" x14ac:dyDescent="0.4">
      <c r="A514" s="16"/>
      <c r="B514" s="16"/>
      <c r="C514" s="16"/>
      <c r="D514" s="16"/>
      <c r="E514" s="16"/>
      <c r="F514" s="16"/>
      <c r="G514" s="17">
        <v>4181705</v>
      </c>
      <c r="H514" s="19">
        <v>43586</v>
      </c>
      <c r="I514" t="str">
        <f t="shared" ref="I514:I577" si="8">G514&amp;H514</f>
        <v>418170543586</v>
      </c>
      <c r="J514" t="str">
        <f>VLOOKUP(I:I,final!F:F,1,0)</f>
        <v>418170543586</v>
      </c>
    </row>
    <row r="515" spans="1:10" ht="15" thickBot="1" x14ac:dyDescent="0.4">
      <c r="A515" s="16"/>
      <c r="B515" s="16"/>
      <c r="C515" s="16"/>
      <c r="D515" s="16"/>
      <c r="E515" s="16"/>
      <c r="F515" s="16"/>
      <c r="G515" s="17">
        <v>4181705</v>
      </c>
      <c r="H515" s="19">
        <v>43556</v>
      </c>
      <c r="I515" t="str">
        <f t="shared" si="8"/>
        <v>418170543556</v>
      </c>
      <c r="J515" t="str">
        <f>VLOOKUP(I:I,final!F:F,1,0)</f>
        <v>418170543556</v>
      </c>
    </row>
    <row r="516" spans="1:10" ht="15" thickBot="1" x14ac:dyDescent="0.4">
      <c r="A516" s="16"/>
      <c r="B516" s="16"/>
      <c r="C516" s="16"/>
      <c r="D516" s="16"/>
      <c r="E516" s="16"/>
      <c r="F516" s="16"/>
      <c r="G516" s="17">
        <v>4181668</v>
      </c>
      <c r="H516" s="19">
        <v>43678</v>
      </c>
      <c r="I516" t="str">
        <f t="shared" si="8"/>
        <v>418166843678</v>
      </c>
      <c r="J516" t="str">
        <f>VLOOKUP(I:I,final!F:F,1,0)</f>
        <v>418166843678</v>
      </c>
    </row>
    <row r="517" spans="1:10" ht="15" thickBot="1" x14ac:dyDescent="0.4">
      <c r="A517" s="16"/>
      <c r="B517" s="16"/>
      <c r="C517" s="16"/>
      <c r="D517" s="16"/>
      <c r="E517" s="16"/>
      <c r="F517" s="16"/>
      <c r="G517" s="17">
        <v>4181668</v>
      </c>
      <c r="H517" s="19">
        <v>43647</v>
      </c>
      <c r="I517" t="str">
        <f t="shared" si="8"/>
        <v>418166843647</v>
      </c>
      <c r="J517" t="str">
        <f>VLOOKUP(I:I,final!F:F,1,0)</f>
        <v>418166843647</v>
      </c>
    </row>
    <row r="518" spans="1:10" ht="15" thickBot="1" x14ac:dyDescent="0.4">
      <c r="A518" s="16"/>
      <c r="B518" s="16"/>
      <c r="C518" s="16"/>
      <c r="D518" s="16"/>
      <c r="E518" s="16"/>
      <c r="F518" s="16"/>
      <c r="G518" s="17">
        <v>4181668</v>
      </c>
      <c r="H518" s="19">
        <v>43586</v>
      </c>
      <c r="I518" t="str">
        <f t="shared" si="8"/>
        <v>418166843586</v>
      </c>
      <c r="J518" t="str">
        <f>VLOOKUP(I:I,final!F:F,1,0)</f>
        <v>418166843586</v>
      </c>
    </row>
    <row r="519" spans="1:10" ht="15" thickBot="1" x14ac:dyDescent="0.4">
      <c r="A519" s="16"/>
      <c r="B519" s="16"/>
      <c r="C519" s="16"/>
      <c r="D519" s="16"/>
      <c r="E519" s="16"/>
      <c r="F519" s="16"/>
      <c r="G519" s="17">
        <v>4181668</v>
      </c>
      <c r="H519" s="19">
        <v>43556</v>
      </c>
      <c r="I519" t="str">
        <f t="shared" si="8"/>
        <v>418166843556</v>
      </c>
      <c r="J519" t="str">
        <f>VLOOKUP(I:I,final!F:F,1,0)</f>
        <v>418166843556</v>
      </c>
    </row>
    <row r="520" spans="1:10" ht="15" thickBot="1" x14ac:dyDescent="0.4">
      <c r="A520" s="16"/>
      <c r="B520" s="16"/>
      <c r="C520" s="16"/>
      <c r="D520" s="16"/>
      <c r="E520" s="16"/>
      <c r="F520" s="16"/>
      <c r="G520" s="17">
        <v>4180398</v>
      </c>
      <c r="H520" s="19">
        <v>43617</v>
      </c>
      <c r="I520" t="str">
        <f t="shared" si="8"/>
        <v>418039843617</v>
      </c>
      <c r="J520" t="str">
        <f>VLOOKUP(I:I,final!F:F,1,0)</f>
        <v>418039843617</v>
      </c>
    </row>
    <row r="521" spans="1:10" ht="15" thickBot="1" x14ac:dyDescent="0.4">
      <c r="A521" s="16"/>
      <c r="B521" s="16"/>
      <c r="C521" s="16"/>
      <c r="D521" s="16"/>
      <c r="E521" s="16"/>
      <c r="F521" s="16"/>
      <c r="G521" s="17">
        <v>4180398</v>
      </c>
      <c r="H521" s="19">
        <v>43586</v>
      </c>
      <c r="I521" t="str">
        <f t="shared" si="8"/>
        <v>418039843586</v>
      </c>
      <c r="J521" t="str">
        <f>VLOOKUP(I:I,final!F:F,1,0)</f>
        <v>418039843586</v>
      </c>
    </row>
    <row r="522" spans="1:10" ht="15" thickBot="1" x14ac:dyDescent="0.4">
      <c r="A522" s="16"/>
      <c r="B522" s="16"/>
      <c r="C522" s="16"/>
      <c r="D522" s="16"/>
      <c r="E522" s="16"/>
      <c r="F522" s="16"/>
      <c r="G522" s="17">
        <v>4180398</v>
      </c>
      <c r="H522" s="19">
        <v>43556</v>
      </c>
      <c r="I522" t="str">
        <f t="shared" si="8"/>
        <v>418039843556</v>
      </c>
      <c r="J522" t="str">
        <f>VLOOKUP(I:I,final!F:F,1,0)</f>
        <v>418039843556</v>
      </c>
    </row>
    <row r="523" spans="1:10" ht="15" thickBot="1" x14ac:dyDescent="0.4">
      <c r="A523" s="16"/>
      <c r="B523" s="16"/>
      <c r="C523" s="16"/>
      <c r="D523" s="16"/>
      <c r="E523" s="16"/>
      <c r="F523" s="16"/>
      <c r="G523" s="17">
        <v>4148705</v>
      </c>
      <c r="H523" s="19">
        <v>43556</v>
      </c>
      <c r="I523" t="str">
        <f t="shared" si="8"/>
        <v>414870543556</v>
      </c>
      <c r="J523" t="str">
        <f>VLOOKUP(I:I,final!F:F,1,0)</f>
        <v>414870543556</v>
      </c>
    </row>
    <row r="524" spans="1:10" ht="15" thickBot="1" x14ac:dyDescent="0.4">
      <c r="A524" s="16"/>
      <c r="B524" s="16"/>
      <c r="C524" s="16"/>
      <c r="D524" s="16"/>
      <c r="E524" s="16"/>
      <c r="F524" s="16"/>
      <c r="G524" s="17">
        <v>4138990</v>
      </c>
      <c r="H524" s="19">
        <v>43678</v>
      </c>
      <c r="I524" t="str">
        <f t="shared" si="8"/>
        <v>413899043678</v>
      </c>
      <c r="J524" t="str">
        <f>VLOOKUP(I:I,final!F:F,1,0)</f>
        <v>413899043678</v>
      </c>
    </row>
    <row r="525" spans="1:10" ht="15" thickBot="1" x14ac:dyDescent="0.4">
      <c r="A525" s="16"/>
      <c r="B525" s="16"/>
      <c r="C525" s="16"/>
      <c r="D525" s="16"/>
      <c r="E525" s="16"/>
      <c r="F525" s="16"/>
      <c r="G525" s="17">
        <v>4138990</v>
      </c>
      <c r="H525" s="19">
        <v>43647</v>
      </c>
      <c r="I525" t="str">
        <f t="shared" si="8"/>
        <v>413899043647</v>
      </c>
      <c r="J525" t="str">
        <f>VLOOKUP(I:I,final!F:F,1,0)</f>
        <v>413899043647</v>
      </c>
    </row>
    <row r="526" spans="1:10" ht="15" thickBot="1" x14ac:dyDescent="0.4">
      <c r="A526" s="16"/>
      <c r="B526" s="16"/>
      <c r="C526" s="16"/>
      <c r="D526" s="16"/>
      <c r="E526" s="16"/>
      <c r="F526" s="16"/>
      <c r="G526" s="17">
        <v>4138990</v>
      </c>
      <c r="H526" s="19">
        <v>43617</v>
      </c>
      <c r="I526" t="str">
        <f t="shared" si="8"/>
        <v>413899043617</v>
      </c>
      <c r="J526" t="str">
        <f>VLOOKUP(I:I,final!F:F,1,0)</f>
        <v>413899043617</v>
      </c>
    </row>
    <row r="527" spans="1:10" ht="15" thickBot="1" x14ac:dyDescent="0.4">
      <c r="A527" s="16"/>
      <c r="B527" s="16"/>
      <c r="C527" s="16"/>
      <c r="D527" s="16"/>
      <c r="E527" s="16"/>
      <c r="F527" s="16"/>
      <c r="G527" s="17">
        <v>4138990</v>
      </c>
      <c r="H527" s="19">
        <v>43586</v>
      </c>
      <c r="I527" t="str">
        <f t="shared" si="8"/>
        <v>413899043586</v>
      </c>
      <c r="J527" t="str">
        <f>VLOOKUP(I:I,final!F:F,1,0)</f>
        <v>413899043586</v>
      </c>
    </row>
    <row r="528" spans="1:10" ht="15" thickBot="1" x14ac:dyDescent="0.4">
      <c r="A528" s="16"/>
      <c r="B528" s="16"/>
      <c r="C528" s="16"/>
      <c r="D528" s="16"/>
      <c r="E528" s="16"/>
      <c r="F528" s="16"/>
      <c r="G528" s="17">
        <v>4138990</v>
      </c>
      <c r="H528" s="19">
        <v>43556</v>
      </c>
      <c r="I528" t="str">
        <f t="shared" si="8"/>
        <v>413899043556</v>
      </c>
      <c r="J528" t="str">
        <f>VLOOKUP(I:I,final!F:F,1,0)</f>
        <v>413899043556</v>
      </c>
    </row>
    <row r="529" spans="1:10" ht="15" thickBot="1" x14ac:dyDescent="0.4">
      <c r="A529" s="16"/>
      <c r="B529" s="16"/>
      <c r="C529" s="16"/>
      <c r="D529" s="16"/>
      <c r="E529" s="16"/>
      <c r="F529" s="16"/>
      <c r="G529" s="17">
        <v>4138942</v>
      </c>
      <c r="H529" s="19">
        <v>43556</v>
      </c>
      <c r="I529" t="str">
        <f t="shared" si="8"/>
        <v>413894243556</v>
      </c>
      <c r="J529" t="str">
        <f>VLOOKUP(I:I,final!F:F,1,0)</f>
        <v>413894243556</v>
      </c>
    </row>
    <row r="530" spans="1:10" ht="15" thickBot="1" x14ac:dyDescent="0.4">
      <c r="A530" s="16"/>
      <c r="B530" s="16"/>
      <c r="C530" s="16"/>
      <c r="D530" s="16"/>
      <c r="E530" s="16"/>
      <c r="F530" s="16"/>
      <c r="G530" s="17">
        <v>4138913</v>
      </c>
      <c r="H530" s="19">
        <v>43678</v>
      </c>
      <c r="I530" t="str">
        <f t="shared" si="8"/>
        <v>413891343678</v>
      </c>
      <c r="J530" t="str">
        <f>VLOOKUP(I:I,final!F:F,1,0)</f>
        <v>413891343678</v>
      </c>
    </row>
    <row r="531" spans="1:10" ht="15" thickBot="1" x14ac:dyDescent="0.4">
      <c r="A531" s="16"/>
      <c r="B531" s="16"/>
      <c r="C531" s="16"/>
      <c r="D531" s="16"/>
      <c r="E531" s="16"/>
      <c r="F531" s="16"/>
      <c r="G531" s="17">
        <v>4138913</v>
      </c>
      <c r="H531" s="19">
        <v>43647</v>
      </c>
      <c r="I531" t="str">
        <f t="shared" si="8"/>
        <v>413891343647</v>
      </c>
      <c r="J531" t="str">
        <f>VLOOKUP(I:I,final!F:F,1,0)</f>
        <v>413891343647</v>
      </c>
    </row>
    <row r="532" spans="1:10" ht="15" thickBot="1" x14ac:dyDescent="0.4">
      <c r="A532" s="16"/>
      <c r="B532" s="16"/>
      <c r="C532" s="16"/>
      <c r="D532" s="16"/>
      <c r="E532" s="16"/>
      <c r="F532" s="16"/>
      <c r="G532" s="17">
        <v>4138913</v>
      </c>
      <c r="H532" s="19">
        <v>43617</v>
      </c>
      <c r="I532" t="str">
        <f t="shared" si="8"/>
        <v>413891343617</v>
      </c>
      <c r="J532" t="str">
        <f>VLOOKUP(I:I,final!F:F,1,0)</f>
        <v>413891343617</v>
      </c>
    </row>
    <row r="533" spans="1:10" ht="15" thickBot="1" x14ac:dyDescent="0.4">
      <c r="A533" s="16"/>
      <c r="B533" s="16"/>
      <c r="C533" s="16"/>
      <c r="D533" s="16"/>
      <c r="E533" s="16"/>
      <c r="F533" s="16"/>
      <c r="G533" s="17">
        <v>4138913</v>
      </c>
      <c r="H533" s="19">
        <v>43586</v>
      </c>
      <c r="I533" t="str">
        <f t="shared" si="8"/>
        <v>413891343586</v>
      </c>
      <c r="J533" t="str">
        <f>VLOOKUP(I:I,final!F:F,1,0)</f>
        <v>413891343586</v>
      </c>
    </row>
    <row r="534" spans="1:10" ht="15" thickBot="1" x14ac:dyDescent="0.4">
      <c r="A534" s="16"/>
      <c r="B534" s="16"/>
      <c r="C534" s="16"/>
      <c r="D534" s="16"/>
      <c r="E534" s="16"/>
      <c r="F534" s="16"/>
      <c r="G534" s="17">
        <v>4138913</v>
      </c>
      <c r="H534" s="19">
        <v>43556</v>
      </c>
      <c r="I534" t="str">
        <f t="shared" si="8"/>
        <v>413891343556</v>
      </c>
      <c r="J534" t="str">
        <f>VLOOKUP(I:I,final!F:F,1,0)</f>
        <v>413891343556</v>
      </c>
    </row>
    <row r="535" spans="1:10" ht="15" thickBot="1" x14ac:dyDescent="0.4">
      <c r="A535" s="16"/>
      <c r="B535" s="16"/>
      <c r="C535" s="16"/>
      <c r="D535" s="16"/>
      <c r="E535" s="16"/>
      <c r="F535" s="16"/>
      <c r="G535" s="17">
        <v>4138876</v>
      </c>
      <c r="H535" s="19">
        <v>43586</v>
      </c>
      <c r="I535" t="str">
        <f t="shared" si="8"/>
        <v>413887643586</v>
      </c>
      <c r="J535" t="str">
        <f>VLOOKUP(I:I,final!F:F,1,0)</f>
        <v>413887643586</v>
      </c>
    </row>
    <row r="536" spans="1:10" ht="15" thickBot="1" x14ac:dyDescent="0.4">
      <c r="A536" s="16"/>
      <c r="B536" s="16"/>
      <c r="C536" s="16"/>
      <c r="D536" s="16"/>
      <c r="E536" s="16"/>
      <c r="F536" s="16"/>
      <c r="G536" s="17">
        <v>4138876</v>
      </c>
      <c r="H536" s="19">
        <v>43556</v>
      </c>
      <c r="I536" t="str">
        <f t="shared" si="8"/>
        <v>413887643556</v>
      </c>
      <c r="J536" t="str">
        <f>VLOOKUP(I:I,final!F:F,1,0)</f>
        <v>413887643556</v>
      </c>
    </row>
    <row r="537" spans="1:10" ht="15" thickBot="1" x14ac:dyDescent="0.4">
      <c r="A537" s="16"/>
      <c r="B537" s="16"/>
      <c r="C537" s="16"/>
      <c r="D537" s="16"/>
      <c r="E537" s="16"/>
      <c r="F537" s="16"/>
      <c r="G537" s="17">
        <v>4129281</v>
      </c>
      <c r="H537" s="19">
        <v>43678</v>
      </c>
      <c r="I537" t="str">
        <f t="shared" si="8"/>
        <v>412928143678</v>
      </c>
      <c r="J537" t="str">
        <f>VLOOKUP(I:I,final!F:F,1,0)</f>
        <v>412928143678</v>
      </c>
    </row>
    <row r="538" spans="1:10" ht="15" thickBot="1" x14ac:dyDescent="0.4">
      <c r="A538" s="16"/>
      <c r="B538" s="16"/>
      <c r="C538" s="16"/>
      <c r="D538" s="16"/>
      <c r="E538" s="16"/>
      <c r="F538" s="16"/>
      <c r="G538" s="17">
        <v>4129281</v>
      </c>
      <c r="H538" s="19">
        <v>43647</v>
      </c>
      <c r="I538" t="str">
        <f t="shared" si="8"/>
        <v>412928143647</v>
      </c>
      <c r="J538" t="str">
        <f>VLOOKUP(I:I,final!F:F,1,0)</f>
        <v>412928143647</v>
      </c>
    </row>
    <row r="539" spans="1:10" ht="15" thickBot="1" x14ac:dyDescent="0.4">
      <c r="A539" s="16"/>
      <c r="B539" s="16"/>
      <c r="C539" s="16"/>
      <c r="D539" s="16"/>
      <c r="E539" s="16"/>
      <c r="F539" s="16"/>
      <c r="G539" s="17">
        <v>4129281</v>
      </c>
      <c r="H539" s="19">
        <v>43617</v>
      </c>
      <c r="I539" t="str">
        <f t="shared" si="8"/>
        <v>412928143617</v>
      </c>
      <c r="J539" t="str">
        <f>VLOOKUP(I:I,final!F:F,1,0)</f>
        <v>412928143617</v>
      </c>
    </row>
    <row r="540" spans="1:10" ht="15" thickBot="1" x14ac:dyDescent="0.4">
      <c r="A540" s="16"/>
      <c r="B540" s="16"/>
      <c r="C540" s="16"/>
      <c r="D540" s="16"/>
      <c r="E540" s="16"/>
      <c r="F540" s="16"/>
      <c r="G540" s="17">
        <v>4129281</v>
      </c>
      <c r="H540" s="19">
        <v>43586</v>
      </c>
      <c r="I540" t="str">
        <f t="shared" si="8"/>
        <v>412928143586</v>
      </c>
      <c r="J540" t="str">
        <f>VLOOKUP(I:I,final!F:F,1,0)</f>
        <v>412928143586</v>
      </c>
    </row>
    <row r="541" spans="1:10" ht="15" thickBot="1" x14ac:dyDescent="0.4">
      <c r="A541" s="16"/>
      <c r="B541" s="16"/>
      <c r="C541" s="16"/>
      <c r="D541" s="16"/>
      <c r="E541" s="16"/>
      <c r="F541" s="16"/>
      <c r="G541" s="17">
        <v>4129281</v>
      </c>
      <c r="H541" s="19">
        <v>43556</v>
      </c>
      <c r="I541" t="str">
        <f t="shared" si="8"/>
        <v>412928143556</v>
      </c>
      <c r="J541" t="str">
        <f>VLOOKUP(I:I,final!F:F,1,0)</f>
        <v>412928143556</v>
      </c>
    </row>
    <row r="542" spans="1:10" ht="15" thickBot="1" x14ac:dyDescent="0.4">
      <c r="A542" s="16"/>
      <c r="B542" s="16"/>
      <c r="C542" s="16"/>
      <c r="D542" s="16"/>
      <c r="E542" s="16"/>
      <c r="F542" s="16"/>
      <c r="G542" s="17">
        <v>4129281</v>
      </c>
      <c r="H542" s="19">
        <v>43525</v>
      </c>
      <c r="I542" t="str">
        <f t="shared" si="8"/>
        <v>412928143525</v>
      </c>
      <c r="J542" t="str">
        <f>VLOOKUP(I:I,final!F:F,1,0)</f>
        <v>412928143525</v>
      </c>
    </row>
    <row r="543" spans="1:10" ht="15" thickBot="1" x14ac:dyDescent="0.4">
      <c r="A543" s="16"/>
      <c r="B543" s="16"/>
      <c r="C543" s="16"/>
      <c r="D543" s="16"/>
      <c r="E543" s="16"/>
      <c r="F543" s="16"/>
      <c r="G543" s="17">
        <v>4126183</v>
      </c>
      <c r="H543" s="19">
        <v>43678</v>
      </c>
      <c r="I543" t="str">
        <f t="shared" si="8"/>
        <v>412618343678</v>
      </c>
      <c r="J543" t="str">
        <f>VLOOKUP(I:I,final!F:F,1,0)</f>
        <v>412618343678</v>
      </c>
    </row>
    <row r="544" spans="1:10" ht="15" thickBot="1" x14ac:dyDescent="0.4">
      <c r="A544" s="16"/>
      <c r="B544" s="16"/>
      <c r="C544" s="16"/>
      <c r="D544" s="16"/>
      <c r="E544" s="16"/>
      <c r="F544" s="16"/>
      <c r="G544" s="17">
        <v>4126183</v>
      </c>
      <c r="H544" s="19">
        <v>43647</v>
      </c>
      <c r="I544" t="str">
        <f t="shared" si="8"/>
        <v>412618343647</v>
      </c>
      <c r="J544" t="str">
        <f>VLOOKUP(I:I,final!F:F,1,0)</f>
        <v>412618343647</v>
      </c>
    </row>
    <row r="545" spans="1:10" ht="15" thickBot="1" x14ac:dyDescent="0.4">
      <c r="A545" s="16"/>
      <c r="B545" s="16"/>
      <c r="C545" s="16"/>
      <c r="D545" s="16"/>
      <c r="E545" s="16"/>
      <c r="F545" s="16"/>
      <c r="G545" s="17">
        <v>4121675</v>
      </c>
      <c r="H545" s="19">
        <v>43678</v>
      </c>
      <c r="I545" t="str">
        <f t="shared" si="8"/>
        <v>412167543678</v>
      </c>
      <c r="J545" t="str">
        <f>VLOOKUP(I:I,final!F:F,1,0)</f>
        <v>412167543678</v>
      </c>
    </row>
    <row r="546" spans="1:10" ht="15" thickBot="1" x14ac:dyDescent="0.4">
      <c r="A546" s="16"/>
      <c r="B546" s="16"/>
      <c r="C546" s="16"/>
      <c r="D546" s="16"/>
      <c r="E546" s="16"/>
      <c r="F546" s="16"/>
      <c r="G546" s="17">
        <v>4121675</v>
      </c>
      <c r="H546" s="19">
        <v>43647</v>
      </c>
      <c r="I546" t="str">
        <f t="shared" si="8"/>
        <v>412167543647</v>
      </c>
      <c r="J546" t="str">
        <f>VLOOKUP(I:I,final!F:F,1,0)</f>
        <v>412167543647</v>
      </c>
    </row>
    <row r="547" spans="1:10" ht="15" thickBot="1" x14ac:dyDescent="0.4">
      <c r="A547" s="16"/>
      <c r="B547" s="16"/>
      <c r="C547" s="16"/>
      <c r="D547" s="16"/>
      <c r="E547" s="16"/>
      <c r="F547" s="16"/>
      <c r="G547" s="17">
        <v>4121675</v>
      </c>
      <c r="H547" s="19">
        <v>43617</v>
      </c>
      <c r="I547" t="str">
        <f t="shared" si="8"/>
        <v>412167543617</v>
      </c>
      <c r="J547" t="str">
        <f>VLOOKUP(I:I,final!F:F,1,0)</f>
        <v>412167543617</v>
      </c>
    </row>
    <row r="548" spans="1:10" ht="15" thickBot="1" x14ac:dyDescent="0.4">
      <c r="A548" s="16"/>
      <c r="B548" s="16"/>
      <c r="C548" s="16"/>
      <c r="D548" s="16"/>
      <c r="E548" s="16"/>
      <c r="F548" s="16"/>
      <c r="G548" s="17">
        <v>4121675</v>
      </c>
      <c r="H548" s="19">
        <v>43586</v>
      </c>
      <c r="I548" t="str">
        <f t="shared" si="8"/>
        <v>412167543586</v>
      </c>
      <c r="J548" t="str">
        <f>VLOOKUP(I:I,final!F:F,1,0)</f>
        <v>412167543586</v>
      </c>
    </row>
    <row r="549" spans="1:10" ht="15" thickBot="1" x14ac:dyDescent="0.4">
      <c r="A549" s="16"/>
      <c r="B549" s="16"/>
      <c r="C549" s="16"/>
      <c r="D549" s="16"/>
      <c r="E549" s="16"/>
      <c r="F549" s="16"/>
      <c r="G549" s="17">
        <v>4121675</v>
      </c>
      <c r="H549" s="19">
        <v>43556</v>
      </c>
      <c r="I549" t="str">
        <f t="shared" si="8"/>
        <v>412167543556</v>
      </c>
      <c r="J549" t="str">
        <f>VLOOKUP(I:I,final!F:F,1,0)</f>
        <v>412167543556</v>
      </c>
    </row>
    <row r="550" spans="1:10" ht="15" thickBot="1" x14ac:dyDescent="0.4">
      <c r="A550" s="16"/>
      <c r="B550" s="16"/>
      <c r="C550" s="16"/>
      <c r="D550" s="16"/>
      <c r="E550" s="16"/>
      <c r="F550" s="16"/>
      <c r="G550" s="17">
        <v>4121326</v>
      </c>
      <c r="H550" s="19">
        <v>43617</v>
      </c>
      <c r="I550" t="str">
        <f t="shared" si="8"/>
        <v>412132643617</v>
      </c>
      <c r="J550" t="str">
        <f>VLOOKUP(I:I,final!F:F,1,0)</f>
        <v>412132643617</v>
      </c>
    </row>
    <row r="551" spans="1:10" ht="15" thickBot="1" x14ac:dyDescent="0.4">
      <c r="A551" s="16"/>
      <c r="B551" s="16"/>
      <c r="C551" s="16"/>
      <c r="D551" s="16"/>
      <c r="E551" s="16"/>
      <c r="F551" s="16"/>
      <c r="G551" s="17">
        <v>4121326</v>
      </c>
      <c r="H551" s="19">
        <v>43586</v>
      </c>
      <c r="I551" t="str">
        <f t="shared" si="8"/>
        <v>412132643586</v>
      </c>
      <c r="J551" t="str">
        <f>VLOOKUP(I:I,final!F:F,1,0)</f>
        <v>412132643586</v>
      </c>
    </row>
    <row r="552" spans="1:10" ht="15" thickBot="1" x14ac:dyDescent="0.4">
      <c r="A552" s="16"/>
      <c r="B552" s="16"/>
      <c r="C552" s="16"/>
      <c r="D552" s="16"/>
      <c r="E552" s="16"/>
      <c r="F552" s="16"/>
      <c r="G552" s="17">
        <v>4121326</v>
      </c>
      <c r="H552" s="19">
        <v>43556</v>
      </c>
      <c r="I552" t="str">
        <f t="shared" si="8"/>
        <v>412132643556</v>
      </c>
      <c r="J552" t="str">
        <f>VLOOKUP(I:I,final!F:F,1,0)</f>
        <v>412132643556</v>
      </c>
    </row>
    <row r="553" spans="1:10" ht="15" thickBot="1" x14ac:dyDescent="0.4">
      <c r="A553" s="16"/>
      <c r="B553" s="16"/>
      <c r="C553" s="16"/>
      <c r="D553" s="16"/>
      <c r="E553" s="16"/>
      <c r="F553" s="16"/>
      <c r="G553" s="17">
        <v>4105166</v>
      </c>
      <c r="H553" s="19">
        <v>43678</v>
      </c>
      <c r="I553" t="str">
        <f t="shared" si="8"/>
        <v>410516643678</v>
      </c>
      <c r="J553" t="str">
        <f>VLOOKUP(I:I,final!F:F,1,0)</f>
        <v>410516643678</v>
      </c>
    </row>
    <row r="554" spans="1:10" ht="15" thickBot="1" x14ac:dyDescent="0.4">
      <c r="A554" s="16"/>
      <c r="B554" s="16"/>
      <c r="C554" s="16"/>
      <c r="D554" s="16"/>
      <c r="E554" s="16"/>
      <c r="F554" s="16"/>
      <c r="G554" s="17">
        <v>4105166</v>
      </c>
      <c r="H554" s="19">
        <v>43647</v>
      </c>
      <c r="I554" t="str">
        <f t="shared" si="8"/>
        <v>410516643647</v>
      </c>
      <c r="J554" t="str">
        <f>VLOOKUP(I:I,final!F:F,1,0)</f>
        <v>410516643647</v>
      </c>
    </row>
    <row r="555" spans="1:10" ht="15" thickBot="1" x14ac:dyDescent="0.4">
      <c r="A555" s="16"/>
      <c r="B555" s="16"/>
      <c r="C555" s="16"/>
      <c r="D555" s="16"/>
      <c r="E555" s="16"/>
      <c r="F555" s="16"/>
      <c r="G555" s="17">
        <v>4105166</v>
      </c>
      <c r="H555" s="19">
        <v>43617</v>
      </c>
      <c r="I555" t="str">
        <f t="shared" si="8"/>
        <v>410516643617</v>
      </c>
      <c r="J555" t="str">
        <f>VLOOKUP(I:I,final!F:F,1,0)</f>
        <v>410516643617</v>
      </c>
    </row>
    <row r="556" spans="1:10" ht="15" thickBot="1" x14ac:dyDescent="0.4">
      <c r="A556" s="16"/>
      <c r="B556" s="16"/>
      <c r="C556" s="16"/>
      <c r="D556" s="16"/>
      <c r="E556" s="16"/>
      <c r="F556" s="16"/>
      <c r="G556" s="17">
        <v>4105166</v>
      </c>
      <c r="H556" s="19">
        <v>43586</v>
      </c>
      <c r="I556" t="str">
        <f t="shared" si="8"/>
        <v>410516643586</v>
      </c>
      <c r="J556" t="str">
        <f>VLOOKUP(I:I,final!F:F,1,0)</f>
        <v>410516643586</v>
      </c>
    </row>
    <row r="557" spans="1:10" ht="15" thickBot="1" x14ac:dyDescent="0.4">
      <c r="A557" s="16"/>
      <c r="B557" s="16"/>
      <c r="C557" s="16"/>
      <c r="D557" s="16"/>
      <c r="E557" s="16"/>
      <c r="F557" s="16"/>
      <c r="G557" s="17">
        <v>4105166</v>
      </c>
      <c r="H557" s="19">
        <v>43556</v>
      </c>
      <c r="I557" t="str">
        <f t="shared" si="8"/>
        <v>410516643556</v>
      </c>
      <c r="J557" t="str">
        <f>VLOOKUP(I:I,final!F:F,1,0)</f>
        <v>410516643556</v>
      </c>
    </row>
    <row r="558" spans="1:10" ht="15" thickBot="1" x14ac:dyDescent="0.4">
      <c r="A558" s="16"/>
      <c r="B558" s="16"/>
      <c r="C558" s="16"/>
      <c r="D558" s="16"/>
      <c r="E558" s="16"/>
      <c r="F558" s="16"/>
      <c r="G558" s="17">
        <v>4105147</v>
      </c>
      <c r="H558" s="19">
        <v>43586</v>
      </c>
      <c r="I558" t="str">
        <f t="shared" si="8"/>
        <v>410514743586</v>
      </c>
      <c r="J558" t="str">
        <f>VLOOKUP(I:I,final!F:F,1,0)</f>
        <v>410514743586</v>
      </c>
    </row>
    <row r="559" spans="1:10" ht="15" thickBot="1" x14ac:dyDescent="0.4">
      <c r="A559" s="16"/>
      <c r="B559" s="16"/>
      <c r="C559" s="16"/>
      <c r="D559" s="16"/>
      <c r="E559" s="16"/>
      <c r="F559" s="16"/>
      <c r="G559" s="17">
        <v>4105147</v>
      </c>
      <c r="H559" s="19">
        <v>43556</v>
      </c>
      <c r="I559" t="str">
        <f t="shared" si="8"/>
        <v>410514743556</v>
      </c>
      <c r="J559" t="str">
        <f>VLOOKUP(I:I,final!F:F,1,0)</f>
        <v>410514743556</v>
      </c>
    </row>
    <row r="560" spans="1:10" ht="15" thickBot="1" x14ac:dyDescent="0.4">
      <c r="A560" s="16"/>
      <c r="B560" s="16"/>
      <c r="C560" s="16"/>
      <c r="D560" s="16"/>
      <c r="E560" s="16"/>
      <c r="F560" s="16"/>
      <c r="G560" s="17">
        <v>4105147</v>
      </c>
      <c r="H560" s="19">
        <v>43525</v>
      </c>
      <c r="I560" t="str">
        <f t="shared" si="8"/>
        <v>410514743525</v>
      </c>
      <c r="J560" t="str">
        <f>VLOOKUP(I:I,final!F:F,1,0)</f>
        <v>410514743525</v>
      </c>
    </row>
    <row r="561" spans="1:10" ht="15" thickBot="1" x14ac:dyDescent="0.4">
      <c r="A561" s="16"/>
      <c r="B561" s="16"/>
      <c r="C561" s="16"/>
      <c r="D561" s="16"/>
      <c r="E561" s="16"/>
      <c r="F561" s="16"/>
      <c r="G561" s="17">
        <v>4105125</v>
      </c>
      <c r="H561" s="19">
        <v>43617</v>
      </c>
      <c r="I561" t="str">
        <f t="shared" si="8"/>
        <v>410512543617</v>
      </c>
      <c r="J561" t="str">
        <f>VLOOKUP(I:I,final!F:F,1,0)</f>
        <v>410512543617</v>
      </c>
    </row>
    <row r="562" spans="1:10" ht="15" thickBot="1" x14ac:dyDescent="0.4">
      <c r="A562" s="16"/>
      <c r="B562" s="16"/>
      <c r="C562" s="16"/>
      <c r="D562" s="16"/>
      <c r="E562" s="16"/>
      <c r="F562" s="16"/>
      <c r="G562" s="17">
        <v>4105125</v>
      </c>
      <c r="H562" s="19">
        <v>43586</v>
      </c>
      <c r="I562" t="str">
        <f t="shared" si="8"/>
        <v>410512543586</v>
      </c>
      <c r="J562" t="str">
        <f>VLOOKUP(I:I,final!F:F,1,0)</f>
        <v>410512543586</v>
      </c>
    </row>
    <row r="563" spans="1:10" ht="15" thickBot="1" x14ac:dyDescent="0.4">
      <c r="A563" s="16"/>
      <c r="B563" s="16"/>
      <c r="C563" s="16"/>
      <c r="D563" s="16"/>
      <c r="E563" s="16"/>
      <c r="F563" s="16"/>
      <c r="G563" s="17">
        <v>4105125</v>
      </c>
      <c r="H563" s="19">
        <v>43556</v>
      </c>
      <c r="I563" t="str">
        <f t="shared" si="8"/>
        <v>410512543556</v>
      </c>
      <c r="J563" t="str">
        <f>VLOOKUP(I:I,final!F:F,1,0)</f>
        <v>410512543556</v>
      </c>
    </row>
    <row r="564" spans="1:10" ht="15" thickBot="1" x14ac:dyDescent="0.4">
      <c r="A564" s="16"/>
      <c r="B564" s="16"/>
      <c r="C564" s="16"/>
      <c r="D564" s="16"/>
      <c r="E564" s="16"/>
      <c r="F564" s="16"/>
      <c r="G564" s="17">
        <v>4105093</v>
      </c>
      <c r="H564" s="19">
        <v>43678</v>
      </c>
      <c r="I564" t="str">
        <f t="shared" si="8"/>
        <v>410509343678</v>
      </c>
      <c r="J564" t="str">
        <f>VLOOKUP(I:I,final!F:F,1,0)</f>
        <v>410509343678</v>
      </c>
    </row>
    <row r="565" spans="1:10" ht="15" thickBot="1" x14ac:dyDescent="0.4">
      <c r="A565" s="16"/>
      <c r="B565" s="16"/>
      <c r="C565" s="16"/>
      <c r="D565" s="16"/>
      <c r="E565" s="16"/>
      <c r="F565" s="16"/>
      <c r="G565" s="17">
        <v>4105093</v>
      </c>
      <c r="H565" s="19">
        <v>43647</v>
      </c>
      <c r="I565" t="str">
        <f t="shared" si="8"/>
        <v>410509343647</v>
      </c>
      <c r="J565" t="str">
        <f>VLOOKUP(I:I,final!F:F,1,0)</f>
        <v>410509343647</v>
      </c>
    </row>
    <row r="566" spans="1:10" ht="15" thickBot="1" x14ac:dyDescent="0.4">
      <c r="A566" s="16"/>
      <c r="B566" s="16"/>
      <c r="C566" s="16"/>
      <c r="D566" s="16"/>
      <c r="E566" s="16"/>
      <c r="F566" s="16"/>
      <c r="G566" s="17">
        <v>4105093</v>
      </c>
      <c r="H566" s="19">
        <v>43617</v>
      </c>
      <c r="I566" t="str">
        <f t="shared" si="8"/>
        <v>410509343617</v>
      </c>
      <c r="J566" t="str">
        <f>VLOOKUP(I:I,final!F:F,1,0)</f>
        <v>410509343617</v>
      </c>
    </row>
    <row r="567" spans="1:10" ht="15" thickBot="1" x14ac:dyDescent="0.4">
      <c r="A567" s="16"/>
      <c r="B567" s="16"/>
      <c r="C567" s="16"/>
      <c r="D567" s="16"/>
      <c r="E567" s="16"/>
      <c r="F567" s="16"/>
      <c r="G567" s="17">
        <v>4105093</v>
      </c>
      <c r="H567" s="19">
        <v>43586</v>
      </c>
      <c r="I567" t="str">
        <f t="shared" si="8"/>
        <v>410509343586</v>
      </c>
      <c r="J567" t="str">
        <f>VLOOKUP(I:I,final!F:F,1,0)</f>
        <v>410509343586</v>
      </c>
    </row>
    <row r="568" spans="1:10" ht="15" thickBot="1" x14ac:dyDescent="0.4">
      <c r="A568" s="16"/>
      <c r="B568" s="16"/>
      <c r="C568" s="16"/>
      <c r="D568" s="16"/>
      <c r="E568" s="16"/>
      <c r="F568" s="16"/>
      <c r="G568" s="17">
        <v>4105093</v>
      </c>
      <c r="H568" s="19">
        <v>43556</v>
      </c>
      <c r="I568" t="str">
        <f t="shared" si="8"/>
        <v>410509343556</v>
      </c>
      <c r="J568" t="str">
        <f>VLOOKUP(I:I,final!F:F,1,0)</f>
        <v>410509343556</v>
      </c>
    </row>
    <row r="569" spans="1:10" ht="15" thickBot="1" x14ac:dyDescent="0.4">
      <c r="A569" s="16"/>
      <c r="B569" s="16"/>
      <c r="C569" s="16"/>
      <c r="D569" s="16"/>
      <c r="E569" s="16"/>
      <c r="F569" s="16"/>
      <c r="G569" s="17">
        <v>4105068</v>
      </c>
      <c r="H569" s="19">
        <v>43678</v>
      </c>
      <c r="I569" t="str">
        <f t="shared" si="8"/>
        <v>410506843678</v>
      </c>
      <c r="J569" t="str">
        <f>VLOOKUP(I:I,final!F:F,1,0)</f>
        <v>410506843678</v>
      </c>
    </row>
    <row r="570" spans="1:10" ht="15" thickBot="1" x14ac:dyDescent="0.4">
      <c r="A570" s="16"/>
      <c r="B570" s="16"/>
      <c r="C570" s="16"/>
      <c r="D570" s="16"/>
      <c r="E570" s="16"/>
      <c r="F570" s="16"/>
      <c r="G570" s="17">
        <v>4105068</v>
      </c>
      <c r="H570" s="19">
        <v>43647</v>
      </c>
      <c r="I570" t="str">
        <f t="shared" si="8"/>
        <v>410506843647</v>
      </c>
      <c r="J570" t="str">
        <f>VLOOKUP(I:I,final!F:F,1,0)</f>
        <v>410506843647</v>
      </c>
    </row>
    <row r="571" spans="1:10" ht="15" thickBot="1" x14ac:dyDescent="0.4">
      <c r="A571" s="16"/>
      <c r="B571" s="16"/>
      <c r="C571" s="16"/>
      <c r="D571" s="16"/>
      <c r="E571" s="16"/>
      <c r="F571" s="16"/>
      <c r="G571" s="17">
        <v>4105068</v>
      </c>
      <c r="H571" s="19">
        <v>43617</v>
      </c>
      <c r="I571" t="str">
        <f t="shared" si="8"/>
        <v>410506843617</v>
      </c>
      <c r="J571" t="str">
        <f>VLOOKUP(I:I,final!F:F,1,0)</f>
        <v>410506843617</v>
      </c>
    </row>
    <row r="572" spans="1:10" ht="15" thickBot="1" x14ac:dyDescent="0.4">
      <c r="A572" s="16"/>
      <c r="B572" s="16"/>
      <c r="C572" s="16"/>
      <c r="D572" s="16"/>
      <c r="E572" s="16"/>
      <c r="F572" s="16"/>
      <c r="G572" s="17">
        <v>4105068</v>
      </c>
      <c r="H572" s="19">
        <v>43586</v>
      </c>
      <c r="I572" t="str">
        <f t="shared" si="8"/>
        <v>410506843586</v>
      </c>
      <c r="J572" t="str">
        <f>VLOOKUP(I:I,final!F:F,1,0)</f>
        <v>410506843586</v>
      </c>
    </row>
    <row r="573" spans="1:10" ht="15" thickBot="1" x14ac:dyDescent="0.4">
      <c r="A573" s="16"/>
      <c r="B573" s="16"/>
      <c r="C573" s="16"/>
      <c r="D573" s="16"/>
      <c r="E573" s="16"/>
      <c r="F573" s="16"/>
      <c r="G573" s="17">
        <v>4105068</v>
      </c>
      <c r="H573" s="19">
        <v>43556</v>
      </c>
      <c r="I573" t="str">
        <f t="shared" si="8"/>
        <v>410506843556</v>
      </c>
      <c r="J573" t="str">
        <f>VLOOKUP(I:I,final!F:F,1,0)</f>
        <v>410506843556</v>
      </c>
    </row>
    <row r="574" spans="1:10" ht="15" thickBot="1" x14ac:dyDescent="0.4">
      <c r="A574" s="16"/>
      <c r="B574" s="16"/>
      <c r="C574" s="16"/>
      <c r="D574" s="16"/>
      <c r="E574" s="16"/>
      <c r="F574" s="16"/>
      <c r="G574" s="17">
        <v>4105068</v>
      </c>
      <c r="H574" s="19">
        <v>43525</v>
      </c>
      <c r="I574" t="str">
        <f t="shared" si="8"/>
        <v>410506843525</v>
      </c>
      <c r="J574" t="str">
        <f>VLOOKUP(I:I,final!F:F,1,0)</f>
        <v>410506843525</v>
      </c>
    </row>
    <row r="575" spans="1:10" ht="15" thickBot="1" x14ac:dyDescent="0.4">
      <c r="A575" s="16"/>
      <c r="B575" s="16"/>
      <c r="C575" s="16"/>
      <c r="D575" s="16"/>
      <c r="E575" s="16"/>
      <c r="F575" s="16"/>
      <c r="G575" s="17">
        <v>4105026</v>
      </c>
      <c r="H575" s="19">
        <v>43678</v>
      </c>
      <c r="I575" t="str">
        <f t="shared" si="8"/>
        <v>410502643678</v>
      </c>
      <c r="J575" t="str">
        <f>VLOOKUP(I:I,final!F:F,1,0)</f>
        <v>410502643678</v>
      </c>
    </row>
    <row r="576" spans="1:10" ht="15" thickBot="1" x14ac:dyDescent="0.4">
      <c r="A576" s="16"/>
      <c r="B576" s="16"/>
      <c r="C576" s="16"/>
      <c r="D576" s="16"/>
      <c r="E576" s="16"/>
      <c r="F576" s="16"/>
      <c r="G576" s="17">
        <v>4105026</v>
      </c>
      <c r="H576" s="19">
        <v>43647</v>
      </c>
      <c r="I576" t="str">
        <f t="shared" si="8"/>
        <v>410502643647</v>
      </c>
      <c r="J576" t="str">
        <f>VLOOKUP(I:I,final!F:F,1,0)</f>
        <v>410502643647</v>
      </c>
    </row>
    <row r="577" spans="1:10" ht="15" thickBot="1" x14ac:dyDescent="0.4">
      <c r="A577" s="16"/>
      <c r="B577" s="16"/>
      <c r="C577" s="16"/>
      <c r="D577" s="16"/>
      <c r="E577" s="16"/>
      <c r="F577" s="16"/>
      <c r="G577" s="17">
        <v>4105026</v>
      </c>
      <c r="H577" s="19">
        <v>43617</v>
      </c>
      <c r="I577" t="str">
        <f t="shared" si="8"/>
        <v>410502643617</v>
      </c>
      <c r="J577" t="str">
        <f>VLOOKUP(I:I,final!F:F,1,0)</f>
        <v>410502643617</v>
      </c>
    </row>
    <row r="578" spans="1:10" ht="15" thickBot="1" x14ac:dyDescent="0.4">
      <c r="A578" s="16"/>
      <c r="B578" s="16"/>
      <c r="C578" s="16"/>
      <c r="D578" s="16"/>
      <c r="E578" s="16"/>
      <c r="F578" s="16"/>
      <c r="G578" s="17">
        <v>4105026</v>
      </c>
      <c r="H578" s="19">
        <v>43586</v>
      </c>
      <c r="I578" t="str">
        <f t="shared" ref="I578:I641" si="9">G578&amp;H578</f>
        <v>410502643586</v>
      </c>
      <c r="J578" t="str">
        <f>VLOOKUP(I:I,final!F:F,1,0)</f>
        <v>410502643586</v>
      </c>
    </row>
    <row r="579" spans="1:10" ht="15" thickBot="1" x14ac:dyDescent="0.4">
      <c r="A579" s="16"/>
      <c r="B579" s="16"/>
      <c r="C579" s="16"/>
      <c r="D579" s="16"/>
      <c r="E579" s="16"/>
      <c r="F579" s="16"/>
      <c r="G579" s="17">
        <v>4105026</v>
      </c>
      <c r="H579" s="19">
        <v>43556</v>
      </c>
      <c r="I579" t="str">
        <f t="shared" si="9"/>
        <v>410502643556</v>
      </c>
      <c r="J579" t="str">
        <f>VLOOKUP(I:I,final!F:F,1,0)</f>
        <v>410502643556</v>
      </c>
    </row>
    <row r="580" spans="1:10" ht="15" thickBot="1" x14ac:dyDescent="0.4">
      <c r="A580" s="16"/>
      <c r="B580" s="16"/>
      <c r="C580" s="16"/>
      <c r="D580" s="16"/>
      <c r="E580" s="16"/>
      <c r="F580" s="16"/>
      <c r="G580" s="17">
        <v>4104968</v>
      </c>
      <c r="H580" s="19">
        <v>43556</v>
      </c>
      <c r="I580" t="str">
        <f t="shared" si="9"/>
        <v>410496843556</v>
      </c>
      <c r="J580" t="str">
        <f>VLOOKUP(I:I,final!F:F,1,0)</f>
        <v>410496843556</v>
      </c>
    </row>
    <row r="581" spans="1:10" ht="15" thickBot="1" x14ac:dyDescent="0.4">
      <c r="A581" s="16"/>
      <c r="B581" s="16"/>
      <c r="C581" s="16"/>
      <c r="D581" s="16"/>
      <c r="E581" s="16"/>
      <c r="F581" s="16"/>
      <c r="G581" s="17">
        <v>4069541</v>
      </c>
      <c r="H581" s="19">
        <v>43678</v>
      </c>
      <c r="I581" t="str">
        <f t="shared" si="9"/>
        <v>406954143678</v>
      </c>
      <c r="J581" t="str">
        <f>VLOOKUP(I:I,final!F:F,1,0)</f>
        <v>406954143678</v>
      </c>
    </row>
    <row r="582" spans="1:10" ht="15" thickBot="1" x14ac:dyDescent="0.4">
      <c r="A582" s="16"/>
      <c r="B582" s="16"/>
      <c r="C582" s="16"/>
      <c r="D582" s="16"/>
      <c r="E582" s="16"/>
      <c r="F582" s="16"/>
      <c r="G582" s="17">
        <v>4069541</v>
      </c>
      <c r="H582" s="19">
        <v>43647</v>
      </c>
      <c r="I582" t="str">
        <f t="shared" si="9"/>
        <v>406954143647</v>
      </c>
      <c r="J582" t="str">
        <f>VLOOKUP(I:I,final!F:F,1,0)</f>
        <v>406954143647</v>
      </c>
    </row>
    <row r="583" spans="1:10" ht="15" thickBot="1" x14ac:dyDescent="0.4">
      <c r="A583" s="16"/>
      <c r="B583" s="16"/>
      <c r="C583" s="16"/>
      <c r="D583" s="16"/>
      <c r="E583" s="16"/>
      <c r="F583" s="16"/>
      <c r="G583" s="17">
        <v>4069541</v>
      </c>
      <c r="H583" s="19">
        <v>43617</v>
      </c>
      <c r="I583" t="str">
        <f t="shared" si="9"/>
        <v>406954143617</v>
      </c>
      <c r="J583" t="str">
        <f>VLOOKUP(I:I,final!F:F,1,0)</f>
        <v>406954143617</v>
      </c>
    </row>
    <row r="584" spans="1:10" ht="15" thickBot="1" x14ac:dyDescent="0.4">
      <c r="A584" s="16"/>
      <c r="B584" s="16"/>
      <c r="C584" s="16"/>
      <c r="D584" s="16"/>
      <c r="E584" s="16"/>
      <c r="F584" s="16"/>
      <c r="G584" s="17">
        <v>4069541</v>
      </c>
      <c r="H584" s="19">
        <v>43586</v>
      </c>
      <c r="I584" t="str">
        <f t="shared" si="9"/>
        <v>406954143586</v>
      </c>
      <c r="J584" t="str">
        <f>VLOOKUP(I:I,final!F:F,1,0)</f>
        <v>406954143586</v>
      </c>
    </row>
    <row r="585" spans="1:10" ht="15" thickBot="1" x14ac:dyDescent="0.4">
      <c r="A585" s="16"/>
      <c r="B585" s="16"/>
      <c r="C585" s="16"/>
      <c r="D585" s="16"/>
      <c r="E585" s="16"/>
      <c r="F585" s="16"/>
      <c r="G585" s="17">
        <v>4069541</v>
      </c>
      <c r="H585" s="19">
        <v>43556</v>
      </c>
      <c r="I585" t="str">
        <f t="shared" si="9"/>
        <v>406954143556</v>
      </c>
      <c r="J585" t="str">
        <f>VLOOKUP(I:I,final!F:F,1,0)</f>
        <v>406954143556</v>
      </c>
    </row>
    <row r="586" spans="1:10" ht="15" thickBot="1" x14ac:dyDescent="0.4">
      <c r="A586" s="16"/>
      <c r="B586" s="16"/>
      <c r="C586" s="16"/>
      <c r="D586" s="16"/>
      <c r="E586" s="16"/>
      <c r="F586" s="16"/>
      <c r="G586" s="17">
        <v>4069476</v>
      </c>
      <c r="H586" s="19">
        <v>43617</v>
      </c>
      <c r="I586" t="str">
        <f t="shared" si="9"/>
        <v>406947643617</v>
      </c>
      <c r="J586" t="str">
        <f>VLOOKUP(I:I,final!F:F,1,0)</f>
        <v>406947643617</v>
      </c>
    </row>
    <row r="587" spans="1:10" ht="15" thickBot="1" x14ac:dyDescent="0.4">
      <c r="A587" s="16"/>
      <c r="B587" s="16"/>
      <c r="C587" s="16"/>
      <c r="D587" s="16"/>
      <c r="E587" s="16"/>
      <c r="F587" s="16"/>
      <c r="G587" s="17">
        <v>4069476</v>
      </c>
      <c r="H587" s="19">
        <v>43586</v>
      </c>
      <c r="I587" t="str">
        <f t="shared" si="9"/>
        <v>406947643586</v>
      </c>
      <c r="J587" t="str">
        <f>VLOOKUP(I:I,final!F:F,1,0)</f>
        <v>406947643586</v>
      </c>
    </row>
    <row r="588" spans="1:10" ht="15" thickBot="1" x14ac:dyDescent="0.4">
      <c r="A588" s="16"/>
      <c r="B588" s="16"/>
      <c r="C588" s="16"/>
      <c r="D588" s="16"/>
      <c r="E588" s="16"/>
      <c r="F588" s="16"/>
      <c r="G588" s="17">
        <v>4069476</v>
      </c>
      <c r="H588" s="19">
        <v>43556</v>
      </c>
      <c r="I588" t="str">
        <f t="shared" si="9"/>
        <v>406947643556</v>
      </c>
      <c r="J588" t="str">
        <f>VLOOKUP(I:I,final!F:F,1,0)</f>
        <v>406947643556</v>
      </c>
    </row>
    <row r="589" spans="1:10" ht="15" thickBot="1" x14ac:dyDescent="0.4">
      <c r="A589" s="16"/>
      <c r="B589" s="16"/>
      <c r="C589" s="16"/>
      <c r="D589" s="16"/>
      <c r="E589" s="16"/>
      <c r="F589" s="16"/>
      <c r="G589" s="17">
        <v>4069393</v>
      </c>
      <c r="H589" s="19">
        <v>43647</v>
      </c>
      <c r="I589" t="str">
        <f t="shared" si="9"/>
        <v>406939343647</v>
      </c>
      <c r="J589" t="str">
        <f>VLOOKUP(I:I,final!F:F,1,0)</f>
        <v>406939343647</v>
      </c>
    </row>
    <row r="590" spans="1:10" ht="15" thickBot="1" x14ac:dyDescent="0.4">
      <c r="A590" s="16"/>
      <c r="B590" s="16"/>
      <c r="C590" s="16"/>
      <c r="D590" s="16"/>
      <c r="E590" s="16"/>
      <c r="F590" s="16"/>
      <c r="G590" s="17">
        <v>4069393</v>
      </c>
      <c r="H590" s="19">
        <v>43617</v>
      </c>
      <c r="I590" t="str">
        <f t="shared" si="9"/>
        <v>406939343617</v>
      </c>
      <c r="J590" t="str">
        <f>VLOOKUP(I:I,final!F:F,1,0)</f>
        <v>406939343617</v>
      </c>
    </row>
    <row r="591" spans="1:10" ht="15" thickBot="1" x14ac:dyDescent="0.4">
      <c r="A591" s="16"/>
      <c r="B591" s="16"/>
      <c r="C591" s="16"/>
      <c r="D591" s="16"/>
      <c r="E591" s="16"/>
      <c r="F591" s="16"/>
      <c r="G591" s="17">
        <v>4069393</v>
      </c>
      <c r="H591" s="19">
        <v>43586</v>
      </c>
      <c r="I591" t="str">
        <f t="shared" si="9"/>
        <v>406939343586</v>
      </c>
      <c r="J591" t="str">
        <f>VLOOKUP(I:I,final!F:F,1,0)</f>
        <v>406939343586</v>
      </c>
    </row>
    <row r="592" spans="1:10" ht="15" thickBot="1" x14ac:dyDescent="0.4">
      <c r="A592" s="16"/>
      <c r="B592" s="16"/>
      <c r="C592" s="16"/>
      <c r="D592" s="16"/>
      <c r="E592" s="16"/>
      <c r="F592" s="16"/>
      <c r="G592" s="17">
        <v>4069393</v>
      </c>
      <c r="H592" s="19">
        <v>43556</v>
      </c>
      <c r="I592" t="str">
        <f t="shared" si="9"/>
        <v>406939343556</v>
      </c>
      <c r="J592" t="str">
        <f>VLOOKUP(I:I,final!F:F,1,0)</f>
        <v>406939343556</v>
      </c>
    </row>
    <row r="593" spans="1:10" ht="15" thickBot="1" x14ac:dyDescent="0.4">
      <c r="A593" s="16"/>
      <c r="B593" s="16"/>
      <c r="C593" s="16"/>
      <c r="D593" s="16"/>
      <c r="E593" s="16"/>
      <c r="F593" s="16"/>
      <c r="G593" s="17">
        <v>4069393</v>
      </c>
      <c r="H593" s="19">
        <v>43525</v>
      </c>
      <c r="I593" t="str">
        <f t="shared" si="9"/>
        <v>406939343525</v>
      </c>
      <c r="J593" t="str">
        <f>VLOOKUP(I:I,final!F:F,1,0)</f>
        <v>406939343525</v>
      </c>
    </row>
    <row r="594" spans="1:10" ht="15" thickBot="1" x14ac:dyDescent="0.4">
      <c r="A594" s="16"/>
      <c r="B594" s="16"/>
      <c r="C594" s="16"/>
      <c r="D594" s="16"/>
      <c r="E594" s="16"/>
      <c r="F594" s="16"/>
      <c r="G594" s="17">
        <v>4069328</v>
      </c>
      <c r="H594" s="19">
        <v>43678</v>
      </c>
      <c r="I594" t="str">
        <f t="shared" si="9"/>
        <v>406932843678</v>
      </c>
      <c r="J594" t="str">
        <f>VLOOKUP(I:I,final!F:F,1,0)</f>
        <v>406932843678</v>
      </c>
    </row>
    <row r="595" spans="1:10" ht="15" thickBot="1" x14ac:dyDescent="0.4">
      <c r="A595" s="16"/>
      <c r="B595" s="16"/>
      <c r="C595" s="16"/>
      <c r="D595" s="16"/>
      <c r="E595" s="16"/>
      <c r="F595" s="16"/>
      <c r="G595" s="17">
        <v>4069328</v>
      </c>
      <c r="H595" s="19">
        <v>43647</v>
      </c>
      <c r="I595" t="str">
        <f t="shared" si="9"/>
        <v>406932843647</v>
      </c>
      <c r="J595" t="str">
        <f>VLOOKUP(I:I,final!F:F,1,0)</f>
        <v>406932843647</v>
      </c>
    </row>
    <row r="596" spans="1:10" ht="15" thickBot="1" x14ac:dyDescent="0.4">
      <c r="A596" s="16"/>
      <c r="B596" s="16"/>
      <c r="C596" s="16"/>
      <c r="D596" s="16"/>
      <c r="E596" s="16"/>
      <c r="F596" s="16"/>
      <c r="G596" s="17">
        <v>4069328</v>
      </c>
      <c r="H596" s="19">
        <v>43617</v>
      </c>
      <c r="I596" t="str">
        <f t="shared" si="9"/>
        <v>406932843617</v>
      </c>
      <c r="J596" t="str">
        <f>VLOOKUP(I:I,final!F:F,1,0)</f>
        <v>406932843617</v>
      </c>
    </row>
    <row r="597" spans="1:10" ht="15" thickBot="1" x14ac:dyDescent="0.4">
      <c r="A597" s="16"/>
      <c r="B597" s="16"/>
      <c r="C597" s="16"/>
      <c r="D597" s="16"/>
      <c r="E597" s="16"/>
      <c r="F597" s="16"/>
      <c r="G597" s="17">
        <v>4069328</v>
      </c>
      <c r="H597" s="19">
        <v>43586</v>
      </c>
      <c r="I597" t="str">
        <f t="shared" si="9"/>
        <v>406932843586</v>
      </c>
      <c r="J597" t="str">
        <f>VLOOKUP(I:I,final!F:F,1,0)</f>
        <v>406932843586</v>
      </c>
    </row>
    <row r="598" spans="1:10" ht="15" thickBot="1" x14ac:dyDescent="0.4">
      <c r="A598" s="16"/>
      <c r="B598" s="16"/>
      <c r="C598" s="16"/>
      <c r="D598" s="16"/>
      <c r="E598" s="16"/>
      <c r="F598" s="16"/>
      <c r="G598" s="17">
        <v>4069328</v>
      </c>
      <c r="H598" s="19">
        <v>43556</v>
      </c>
      <c r="I598" t="str">
        <f t="shared" si="9"/>
        <v>406932843556</v>
      </c>
      <c r="J598" t="str">
        <f>VLOOKUP(I:I,final!F:F,1,0)</f>
        <v>406932843556</v>
      </c>
    </row>
    <row r="599" spans="1:10" ht="15" thickBot="1" x14ac:dyDescent="0.4">
      <c r="A599" s="16"/>
      <c r="B599" s="16"/>
      <c r="C599" s="16"/>
      <c r="D599" s="16"/>
      <c r="E599" s="16"/>
      <c r="F599" s="16"/>
      <c r="G599" s="17">
        <v>4069297</v>
      </c>
      <c r="H599" s="19">
        <v>43556</v>
      </c>
      <c r="I599" t="str">
        <f t="shared" si="9"/>
        <v>406929743556</v>
      </c>
      <c r="J599" t="str">
        <f>VLOOKUP(I:I,final!F:F,1,0)</f>
        <v>406929743556</v>
      </c>
    </row>
    <row r="600" spans="1:10" ht="15" thickBot="1" x14ac:dyDescent="0.4">
      <c r="A600" s="16"/>
      <c r="B600" s="16"/>
      <c r="C600" s="16"/>
      <c r="D600" s="16"/>
      <c r="E600" s="16"/>
      <c r="F600" s="16"/>
      <c r="G600" s="17">
        <v>4069297</v>
      </c>
      <c r="H600" s="19">
        <v>43525</v>
      </c>
      <c r="I600" t="str">
        <f t="shared" si="9"/>
        <v>406929743525</v>
      </c>
      <c r="J600" t="str">
        <f>VLOOKUP(I:I,final!F:F,1,0)</f>
        <v>406929743525</v>
      </c>
    </row>
    <row r="601" spans="1:10" ht="15" thickBot="1" x14ac:dyDescent="0.4">
      <c r="A601" s="16"/>
      <c r="B601" s="16"/>
      <c r="C601" s="16"/>
      <c r="D601" s="16"/>
      <c r="E601" s="16"/>
      <c r="F601" s="16"/>
      <c r="G601" s="17">
        <v>4067290</v>
      </c>
      <c r="H601" s="19">
        <v>43556</v>
      </c>
      <c r="I601" t="str">
        <f t="shared" si="9"/>
        <v>406729043556</v>
      </c>
      <c r="J601" t="str">
        <f>VLOOKUP(I:I,final!F:F,1,0)</f>
        <v>406729043556</v>
      </c>
    </row>
    <row r="602" spans="1:10" ht="15" thickBot="1" x14ac:dyDescent="0.4">
      <c r="A602" s="16"/>
      <c r="B602" s="16"/>
      <c r="C602" s="16"/>
      <c r="D602" s="16"/>
      <c r="E602" s="16"/>
      <c r="F602" s="16"/>
      <c r="G602" s="17">
        <v>4059850</v>
      </c>
      <c r="H602" s="19">
        <v>43586</v>
      </c>
      <c r="I602" t="str">
        <f t="shared" si="9"/>
        <v>405985043586</v>
      </c>
      <c r="J602" t="str">
        <f>VLOOKUP(I:I,final!F:F,1,0)</f>
        <v>405985043586</v>
      </c>
    </row>
    <row r="603" spans="1:10" ht="15" thickBot="1" x14ac:dyDescent="0.4">
      <c r="A603" s="16"/>
      <c r="B603" s="16"/>
      <c r="C603" s="16"/>
      <c r="D603" s="16"/>
      <c r="E603" s="16"/>
      <c r="F603" s="16"/>
      <c r="G603" s="17">
        <v>4059850</v>
      </c>
      <c r="H603" s="19">
        <v>43556</v>
      </c>
      <c r="I603" t="str">
        <f t="shared" si="9"/>
        <v>405985043556</v>
      </c>
      <c r="J603" t="str">
        <f>VLOOKUP(I:I,final!F:F,1,0)</f>
        <v>405985043556</v>
      </c>
    </row>
    <row r="604" spans="1:10" ht="15" thickBot="1" x14ac:dyDescent="0.4">
      <c r="A604" s="16"/>
      <c r="B604" s="16"/>
      <c r="C604" s="16"/>
      <c r="D604" s="16"/>
      <c r="E604" s="16"/>
      <c r="F604" s="16"/>
      <c r="G604" s="17">
        <v>4059850</v>
      </c>
      <c r="H604" s="19">
        <v>43525</v>
      </c>
      <c r="I604" t="str">
        <f t="shared" si="9"/>
        <v>405985043525</v>
      </c>
      <c r="J604" t="str">
        <f>VLOOKUP(I:I,final!F:F,1,0)</f>
        <v>405985043525</v>
      </c>
    </row>
    <row r="605" spans="1:10" ht="15" thickBot="1" x14ac:dyDescent="0.4">
      <c r="A605" s="16"/>
      <c r="B605" s="16"/>
      <c r="C605" s="16"/>
      <c r="D605" s="16"/>
      <c r="E605" s="16"/>
      <c r="F605" s="16"/>
      <c r="G605" s="17">
        <v>4027826</v>
      </c>
      <c r="H605" s="19">
        <v>43678</v>
      </c>
      <c r="I605" t="str">
        <f t="shared" si="9"/>
        <v>402782643678</v>
      </c>
      <c r="J605" t="str">
        <f>VLOOKUP(I:I,final!F:F,1,0)</f>
        <v>402782643678</v>
      </c>
    </row>
    <row r="606" spans="1:10" ht="15" thickBot="1" x14ac:dyDescent="0.4">
      <c r="A606" s="16"/>
      <c r="B606" s="16"/>
      <c r="C606" s="16"/>
      <c r="D606" s="16"/>
      <c r="E606" s="16"/>
      <c r="F606" s="16"/>
      <c r="G606" s="17">
        <v>4027826</v>
      </c>
      <c r="H606" s="19">
        <v>43647</v>
      </c>
      <c r="I606" t="str">
        <f t="shared" si="9"/>
        <v>402782643647</v>
      </c>
      <c r="J606" t="str">
        <f>VLOOKUP(I:I,final!F:F,1,0)</f>
        <v>402782643647</v>
      </c>
    </row>
    <row r="607" spans="1:10" ht="15" thickBot="1" x14ac:dyDescent="0.4">
      <c r="A607" s="16"/>
      <c r="B607" s="16"/>
      <c r="C607" s="16"/>
      <c r="D607" s="16"/>
      <c r="E607" s="16"/>
      <c r="F607" s="16"/>
      <c r="G607" s="17">
        <v>4027826</v>
      </c>
      <c r="H607" s="19">
        <v>43617</v>
      </c>
      <c r="I607" t="str">
        <f t="shared" si="9"/>
        <v>402782643617</v>
      </c>
      <c r="J607" t="str">
        <f>VLOOKUP(I:I,final!F:F,1,0)</f>
        <v>402782643617</v>
      </c>
    </row>
    <row r="608" spans="1:10" ht="15" thickBot="1" x14ac:dyDescent="0.4">
      <c r="A608" s="16"/>
      <c r="B608" s="16"/>
      <c r="C608" s="16"/>
      <c r="D608" s="16"/>
      <c r="E608" s="16"/>
      <c r="F608" s="16"/>
      <c r="G608" s="17">
        <v>4027826</v>
      </c>
      <c r="H608" s="19">
        <v>43586</v>
      </c>
      <c r="I608" t="str">
        <f t="shared" si="9"/>
        <v>402782643586</v>
      </c>
      <c r="J608" t="str">
        <f>VLOOKUP(I:I,final!F:F,1,0)</f>
        <v>402782643586</v>
      </c>
    </row>
    <row r="609" spans="1:10" ht="15" thickBot="1" x14ac:dyDescent="0.4">
      <c r="A609" s="16"/>
      <c r="B609" s="16"/>
      <c r="C609" s="16"/>
      <c r="D609" s="16"/>
      <c r="E609" s="16"/>
      <c r="F609" s="16"/>
      <c r="G609" s="17">
        <v>4027826</v>
      </c>
      <c r="H609" s="19">
        <v>43556</v>
      </c>
      <c r="I609" t="str">
        <f t="shared" si="9"/>
        <v>402782643556</v>
      </c>
      <c r="J609" t="str">
        <f>VLOOKUP(I:I,final!F:F,1,0)</f>
        <v>402782643556</v>
      </c>
    </row>
    <row r="610" spans="1:10" ht="15" thickBot="1" x14ac:dyDescent="0.4">
      <c r="A610" s="16"/>
      <c r="B610" s="16"/>
      <c r="C610" s="16"/>
      <c r="D610" s="16"/>
      <c r="E610" s="16"/>
      <c r="F610" s="16"/>
      <c r="G610" s="17">
        <v>4027804</v>
      </c>
      <c r="H610" s="19">
        <v>43678</v>
      </c>
      <c r="I610" t="str">
        <f t="shared" si="9"/>
        <v>402780443678</v>
      </c>
      <c r="J610" t="str">
        <f>VLOOKUP(I:I,final!F:F,1,0)</f>
        <v>402780443678</v>
      </c>
    </row>
    <row r="611" spans="1:10" ht="15" thickBot="1" x14ac:dyDescent="0.4">
      <c r="A611" s="16"/>
      <c r="B611" s="16"/>
      <c r="C611" s="16"/>
      <c r="D611" s="16"/>
      <c r="E611" s="16"/>
      <c r="F611" s="16"/>
      <c r="G611" s="17">
        <v>4027804</v>
      </c>
      <c r="H611" s="19">
        <v>43647</v>
      </c>
      <c r="I611" t="str">
        <f t="shared" si="9"/>
        <v>402780443647</v>
      </c>
      <c r="J611" t="str">
        <f>VLOOKUP(I:I,final!F:F,1,0)</f>
        <v>402780443647</v>
      </c>
    </row>
    <row r="612" spans="1:10" ht="15" thickBot="1" x14ac:dyDescent="0.4">
      <c r="A612" s="16"/>
      <c r="B612" s="16"/>
      <c r="C612" s="16"/>
      <c r="D612" s="16"/>
      <c r="E612" s="16"/>
      <c r="F612" s="16"/>
      <c r="G612" s="17">
        <v>4027804</v>
      </c>
      <c r="H612" s="19">
        <v>43617</v>
      </c>
      <c r="I612" t="str">
        <f t="shared" si="9"/>
        <v>402780443617</v>
      </c>
      <c r="J612" t="str">
        <f>VLOOKUP(I:I,final!F:F,1,0)</f>
        <v>402780443617</v>
      </c>
    </row>
    <row r="613" spans="1:10" ht="15" thickBot="1" x14ac:dyDescent="0.4">
      <c r="A613" s="16"/>
      <c r="B613" s="16"/>
      <c r="C613" s="16"/>
      <c r="D613" s="16"/>
      <c r="E613" s="16"/>
      <c r="F613" s="16"/>
      <c r="G613" s="17">
        <v>4027804</v>
      </c>
      <c r="H613" s="19">
        <v>43586</v>
      </c>
      <c r="I613" t="str">
        <f t="shared" si="9"/>
        <v>402780443586</v>
      </c>
      <c r="J613" t="str">
        <f>VLOOKUP(I:I,final!F:F,1,0)</f>
        <v>402780443586</v>
      </c>
    </row>
    <row r="614" spans="1:10" ht="15" thickBot="1" x14ac:dyDescent="0.4">
      <c r="A614" s="16"/>
      <c r="B614" s="16"/>
      <c r="C614" s="16"/>
      <c r="D614" s="16"/>
      <c r="E614" s="16"/>
      <c r="F614" s="16"/>
      <c r="G614" s="17">
        <v>4027804</v>
      </c>
      <c r="H614" s="19">
        <v>43556</v>
      </c>
      <c r="I614" t="str">
        <f t="shared" si="9"/>
        <v>402780443556</v>
      </c>
      <c r="J614" t="str">
        <f>VLOOKUP(I:I,final!F:F,1,0)</f>
        <v>402780443556</v>
      </c>
    </row>
    <row r="615" spans="1:10" ht="15" thickBot="1" x14ac:dyDescent="0.4">
      <c r="A615" s="16"/>
      <c r="B615" s="16"/>
      <c r="C615" s="16"/>
      <c r="D615" s="16"/>
      <c r="E615" s="16"/>
      <c r="F615" s="16"/>
      <c r="G615" s="17">
        <v>4027804</v>
      </c>
      <c r="H615" s="19">
        <v>43525</v>
      </c>
      <c r="I615" t="str">
        <f t="shared" si="9"/>
        <v>402780443525</v>
      </c>
      <c r="J615" t="str">
        <f>VLOOKUP(I:I,final!F:F,1,0)</f>
        <v>402780443525</v>
      </c>
    </row>
    <row r="616" spans="1:10" ht="15" thickBot="1" x14ac:dyDescent="0.4">
      <c r="A616" s="16"/>
      <c r="B616" s="16"/>
      <c r="C616" s="16"/>
      <c r="D616" s="16"/>
      <c r="E616" s="16"/>
      <c r="F616" s="16"/>
      <c r="G616" s="17">
        <v>4027627</v>
      </c>
      <c r="H616" s="19">
        <v>43678</v>
      </c>
      <c r="I616" t="str">
        <f t="shared" si="9"/>
        <v>402762743678</v>
      </c>
      <c r="J616" t="str">
        <f>VLOOKUP(I:I,final!F:F,1,0)</f>
        <v>402762743678</v>
      </c>
    </row>
    <row r="617" spans="1:10" ht="15" thickBot="1" x14ac:dyDescent="0.4">
      <c r="A617" s="16"/>
      <c r="B617" s="16"/>
      <c r="C617" s="16"/>
      <c r="D617" s="16"/>
      <c r="E617" s="16"/>
      <c r="F617" s="16"/>
      <c r="G617" s="17">
        <v>4027627</v>
      </c>
      <c r="H617" s="19">
        <v>43647</v>
      </c>
      <c r="I617" t="str">
        <f t="shared" si="9"/>
        <v>402762743647</v>
      </c>
      <c r="J617" t="str">
        <f>VLOOKUP(I:I,final!F:F,1,0)</f>
        <v>402762743647</v>
      </c>
    </row>
    <row r="618" spans="1:10" ht="15" thickBot="1" x14ac:dyDescent="0.4">
      <c r="A618" s="16"/>
      <c r="B618" s="16"/>
      <c r="C618" s="16"/>
      <c r="D618" s="16"/>
      <c r="E618" s="16"/>
      <c r="F618" s="16"/>
      <c r="G618" s="17">
        <v>4027627</v>
      </c>
      <c r="H618" s="19">
        <v>43617</v>
      </c>
      <c r="I618" t="str">
        <f t="shared" si="9"/>
        <v>402762743617</v>
      </c>
      <c r="J618" t="str">
        <f>VLOOKUP(I:I,final!F:F,1,0)</f>
        <v>402762743617</v>
      </c>
    </row>
    <row r="619" spans="1:10" ht="15" thickBot="1" x14ac:dyDescent="0.4">
      <c r="A619" s="16"/>
      <c r="B619" s="16"/>
      <c r="C619" s="16"/>
      <c r="D619" s="16"/>
      <c r="E619" s="16"/>
      <c r="F619" s="16"/>
      <c r="G619" s="17">
        <v>4027627</v>
      </c>
      <c r="H619" s="19">
        <v>43586</v>
      </c>
      <c r="I619" t="str">
        <f t="shared" si="9"/>
        <v>402762743586</v>
      </c>
      <c r="J619" t="str">
        <f>VLOOKUP(I:I,final!F:F,1,0)</f>
        <v>402762743586</v>
      </c>
    </row>
    <row r="620" spans="1:10" ht="15" thickBot="1" x14ac:dyDescent="0.4">
      <c r="A620" s="16"/>
      <c r="B620" s="16"/>
      <c r="C620" s="16"/>
      <c r="D620" s="16"/>
      <c r="E620" s="16"/>
      <c r="F620" s="16"/>
      <c r="G620" s="17">
        <v>4027627</v>
      </c>
      <c r="H620" s="19">
        <v>43556</v>
      </c>
      <c r="I620" t="str">
        <f t="shared" si="9"/>
        <v>402762743556</v>
      </c>
      <c r="J620" t="str">
        <f>VLOOKUP(I:I,final!F:F,1,0)</f>
        <v>402762743556</v>
      </c>
    </row>
    <row r="621" spans="1:10" ht="15" thickBot="1" x14ac:dyDescent="0.4">
      <c r="A621" s="16"/>
      <c r="B621" s="16"/>
      <c r="C621" s="16"/>
      <c r="D621" s="16"/>
      <c r="E621" s="16"/>
      <c r="F621" s="16"/>
      <c r="G621" s="17">
        <v>4027627</v>
      </c>
      <c r="H621" s="19">
        <v>43525</v>
      </c>
      <c r="I621" t="str">
        <f t="shared" si="9"/>
        <v>402762743525</v>
      </c>
      <c r="J621" t="str">
        <f>VLOOKUP(I:I,final!F:F,1,0)</f>
        <v>402762743525</v>
      </c>
    </row>
    <row r="622" spans="1:10" ht="15" thickBot="1" x14ac:dyDescent="0.4">
      <c r="A622" s="16"/>
      <c r="B622" s="16"/>
      <c r="C622" s="16"/>
      <c r="D622" s="16"/>
      <c r="E622" s="16"/>
      <c r="F622" s="16"/>
      <c r="G622" s="17">
        <v>4027531</v>
      </c>
      <c r="H622" s="19">
        <v>43617</v>
      </c>
      <c r="I622" t="str">
        <f t="shared" si="9"/>
        <v>402753143617</v>
      </c>
      <c r="J622" t="str">
        <f>VLOOKUP(I:I,final!F:F,1,0)</f>
        <v>402753143617</v>
      </c>
    </row>
    <row r="623" spans="1:10" ht="15" thickBot="1" x14ac:dyDescent="0.4">
      <c r="A623" s="16"/>
      <c r="B623" s="16"/>
      <c r="C623" s="16"/>
      <c r="D623" s="16"/>
      <c r="E623" s="16"/>
      <c r="F623" s="16"/>
      <c r="G623" s="17">
        <v>4027531</v>
      </c>
      <c r="H623" s="19">
        <v>43586</v>
      </c>
      <c r="I623" t="str">
        <f t="shared" si="9"/>
        <v>402753143586</v>
      </c>
      <c r="J623" t="str">
        <f>VLOOKUP(I:I,final!F:F,1,0)</f>
        <v>402753143586</v>
      </c>
    </row>
    <row r="624" spans="1:10" ht="15" thickBot="1" x14ac:dyDescent="0.4">
      <c r="A624" s="16"/>
      <c r="B624" s="16"/>
      <c r="C624" s="16"/>
      <c r="D624" s="16"/>
      <c r="E624" s="16"/>
      <c r="F624" s="16"/>
      <c r="G624" s="17">
        <v>4027531</v>
      </c>
      <c r="H624" s="19">
        <v>43556</v>
      </c>
      <c r="I624" t="str">
        <f t="shared" si="9"/>
        <v>402753143556</v>
      </c>
      <c r="J624" t="str">
        <f>VLOOKUP(I:I,final!F:F,1,0)</f>
        <v>402753143556</v>
      </c>
    </row>
    <row r="625" spans="1:10" ht="15" thickBot="1" x14ac:dyDescent="0.4">
      <c r="A625" s="16"/>
      <c r="B625" s="16"/>
      <c r="C625" s="16"/>
      <c r="D625" s="16"/>
      <c r="E625" s="16"/>
      <c r="F625" s="16"/>
      <c r="G625" s="17">
        <v>4027458</v>
      </c>
      <c r="H625" s="19">
        <v>43678</v>
      </c>
      <c r="I625" t="str">
        <f t="shared" si="9"/>
        <v>402745843678</v>
      </c>
      <c r="J625" t="str">
        <f>VLOOKUP(I:I,final!F:F,1,0)</f>
        <v>402745843678</v>
      </c>
    </row>
    <row r="626" spans="1:10" ht="15" thickBot="1" x14ac:dyDescent="0.4">
      <c r="A626" s="16"/>
      <c r="B626" s="16"/>
      <c r="C626" s="16"/>
      <c r="D626" s="16"/>
      <c r="E626" s="16"/>
      <c r="F626" s="16"/>
      <c r="G626" s="17">
        <v>4027458</v>
      </c>
      <c r="H626" s="19">
        <v>43647</v>
      </c>
      <c r="I626" t="str">
        <f t="shared" si="9"/>
        <v>402745843647</v>
      </c>
      <c r="J626" t="str">
        <f>VLOOKUP(I:I,final!F:F,1,0)</f>
        <v>402745843647</v>
      </c>
    </row>
    <row r="627" spans="1:10" ht="15" thickBot="1" x14ac:dyDescent="0.4">
      <c r="A627" s="16"/>
      <c r="B627" s="16"/>
      <c r="C627" s="16"/>
      <c r="D627" s="16"/>
      <c r="E627" s="16"/>
      <c r="F627" s="16"/>
      <c r="G627" s="17">
        <v>4027458</v>
      </c>
      <c r="H627" s="19">
        <v>43617</v>
      </c>
      <c r="I627" t="str">
        <f t="shared" si="9"/>
        <v>402745843617</v>
      </c>
      <c r="J627" t="str">
        <f>VLOOKUP(I:I,final!F:F,1,0)</f>
        <v>402745843617</v>
      </c>
    </row>
    <row r="628" spans="1:10" ht="15" thickBot="1" x14ac:dyDescent="0.4">
      <c r="A628" s="16"/>
      <c r="B628" s="16"/>
      <c r="C628" s="16"/>
      <c r="D628" s="16"/>
      <c r="E628" s="16"/>
      <c r="F628" s="16"/>
      <c r="G628" s="17">
        <v>4027458</v>
      </c>
      <c r="H628" s="19">
        <v>43586</v>
      </c>
      <c r="I628" t="str">
        <f t="shared" si="9"/>
        <v>402745843586</v>
      </c>
      <c r="J628" t="str">
        <f>VLOOKUP(I:I,final!F:F,1,0)</f>
        <v>402745843586</v>
      </c>
    </row>
    <row r="629" spans="1:10" ht="15" thickBot="1" x14ac:dyDescent="0.4">
      <c r="A629" s="16"/>
      <c r="B629" s="16"/>
      <c r="C629" s="16"/>
      <c r="D629" s="16"/>
      <c r="E629" s="16"/>
      <c r="F629" s="16"/>
      <c r="G629" s="17">
        <v>4027458</v>
      </c>
      <c r="H629" s="19">
        <v>43556</v>
      </c>
      <c r="I629" t="str">
        <f t="shared" si="9"/>
        <v>402745843556</v>
      </c>
      <c r="J629" t="str">
        <f>VLOOKUP(I:I,final!F:F,1,0)</f>
        <v>402745843556</v>
      </c>
    </row>
    <row r="630" spans="1:10" ht="15" thickBot="1" x14ac:dyDescent="0.4">
      <c r="A630" s="16"/>
      <c r="B630" s="16"/>
      <c r="C630" s="16"/>
      <c r="D630" s="16"/>
      <c r="E630" s="16"/>
      <c r="F630" s="16"/>
      <c r="G630" s="17">
        <v>4019040</v>
      </c>
      <c r="H630" s="19">
        <v>43678</v>
      </c>
      <c r="I630" t="str">
        <f t="shared" si="9"/>
        <v>401904043678</v>
      </c>
      <c r="J630" t="str">
        <f>VLOOKUP(I:I,final!F:F,1,0)</f>
        <v>401904043678</v>
      </c>
    </row>
    <row r="631" spans="1:10" ht="15" thickBot="1" x14ac:dyDescent="0.4">
      <c r="A631" s="16"/>
      <c r="B631" s="16"/>
      <c r="C631" s="16"/>
      <c r="D631" s="16"/>
      <c r="E631" s="16"/>
      <c r="F631" s="16"/>
      <c r="G631" s="17">
        <v>4019040</v>
      </c>
      <c r="H631" s="19">
        <v>43647</v>
      </c>
      <c r="I631" t="str">
        <f t="shared" si="9"/>
        <v>401904043647</v>
      </c>
      <c r="J631" t="str">
        <f>VLOOKUP(I:I,final!F:F,1,0)</f>
        <v>401904043647</v>
      </c>
    </row>
    <row r="632" spans="1:10" ht="15" thickBot="1" x14ac:dyDescent="0.4">
      <c r="A632" s="16"/>
      <c r="B632" s="16"/>
      <c r="C632" s="16"/>
      <c r="D632" s="16"/>
      <c r="E632" s="16"/>
      <c r="F632" s="16"/>
      <c r="G632" s="17">
        <v>4019040</v>
      </c>
      <c r="H632" s="19">
        <v>43617</v>
      </c>
      <c r="I632" t="str">
        <f t="shared" si="9"/>
        <v>401904043617</v>
      </c>
      <c r="J632" t="str">
        <f>VLOOKUP(I:I,final!F:F,1,0)</f>
        <v>401904043617</v>
      </c>
    </row>
    <row r="633" spans="1:10" ht="15" thickBot="1" x14ac:dyDescent="0.4">
      <c r="A633" s="16"/>
      <c r="B633" s="16"/>
      <c r="C633" s="16"/>
      <c r="D633" s="16"/>
      <c r="E633" s="16"/>
      <c r="F633" s="16"/>
      <c r="G633" s="17">
        <v>4019040</v>
      </c>
      <c r="H633" s="19">
        <v>43586</v>
      </c>
      <c r="I633" t="str">
        <f t="shared" si="9"/>
        <v>401904043586</v>
      </c>
      <c r="J633" t="str">
        <f>VLOOKUP(I:I,final!F:F,1,0)</f>
        <v>401904043586</v>
      </c>
    </row>
    <row r="634" spans="1:10" ht="15" thickBot="1" x14ac:dyDescent="0.4">
      <c r="A634" s="16"/>
      <c r="B634" s="16"/>
      <c r="C634" s="16"/>
      <c r="D634" s="16"/>
      <c r="E634" s="16"/>
      <c r="F634" s="16"/>
      <c r="G634" s="17">
        <v>4010277</v>
      </c>
      <c r="H634" s="19">
        <v>43556</v>
      </c>
      <c r="I634" t="str">
        <f t="shared" si="9"/>
        <v>401027743556</v>
      </c>
      <c r="J634" t="str">
        <f>VLOOKUP(I:I,final!F:F,1,0)</f>
        <v>401027743556</v>
      </c>
    </row>
    <row r="635" spans="1:10" ht="15" thickBot="1" x14ac:dyDescent="0.4">
      <c r="A635" s="16"/>
      <c r="B635" s="16"/>
      <c r="C635" s="16"/>
      <c r="D635" s="16"/>
      <c r="E635" s="16"/>
      <c r="F635" s="16"/>
      <c r="G635" s="17">
        <v>4010244</v>
      </c>
      <c r="H635" s="19">
        <v>43617</v>
      </c>
      <c r="I635" t="str">
        <f t="shared" si="9"/>
        <v>401024443617</v>
      </c>
      <c r="J635" t="str">
        <f>VLOOKUP(I:I,final!F:F,1,0)</f>
        <v>401024443617</v>
      </c>
    </row>
    <row r="636" spans="1:10" ht="15" thickBot="1" x14ac:dyDescent="0.4">
      <c r="A636" s="16"/>
      <c r="B636" s="16"/>
      <c r="C636" s="16"/>
      <c r="D636" s="16"/>
      <c r="E636" s="16"/>
      <c r="F636" s="16"/>
      <c r="G636" s="17">
        <v>4010244</v>
      </c>
      <c r="H636" s="19">
        <v>43586</v>
      </c>
      <c r="I636" t="str">
        <f t="shared" si="9"/>
        <v>401024443586</v>
      </c>
      <c r="J636" t="str">
        <f>VLOOKUP(I:I,final!F:F,1,0)</f>
        <v>401024443586</v>
      </c>
    </row>
    <row r="637" spans="1:10" ht="15" thickBot="1" x14ac:dyDescent="0.4">
      <c r="A637" s="16"/>
      <c r="B637" s="16"/>
      <c r="C637" s="16"/>
      <c r="D637" s="16"/>
      <c r="E637" s="16"/>
      <c r="F637" s="16"/>
      <c r="G637" s="17">
        <v>4010244</v>
      </c>
      <c r="H637" s="19">
        <v>43556</v>
      </c>
      <c r="I637" t="str">
        <f t="shared" si="9"/>
        <v>401024443556</v>
      </c>
      <c r="J637" t="str">
        <f>VLOOKUP(I:I,final!F:F,1,0)</f>
        <v>401024443556</v>
      </c>
    </row>
    <row r="638" spans="1:10" ht="15" thickBot="1" x14ac:dyDescent="0.4">
      <c r="A638" s="16"/>
      <c r="B638" s="16"/>
      <c r="C638" s="16"/>
      <c r="D638" s="16"/>
      <c r="E638" s="16"/>
      <c r="F638" s="16"/>
      <c r="G638" s="17">
        <v>4010244</v>
      </c>
      <c r="H638" s="19">
        <v>43525</v>
      </c>
      <c r="I638" t="str">
        <f t="shared" si="9"/>
        <v>401024443525</v>
      </c>
      <c r="J638" t="str">
        <f>VLOOKUP(I:I,final!F:F,1,0)</f>
        <v>401024443525</v>
      </c>
    </row>
    <row r="639" spans="1:10" ht="15" thickBot="1" x14ac:dyDescent="0.4">
      <c r="A639" s="16"/>
      <c r="B639" s="16"/>
      <c r="C639" s="16"/>
      <c r="D639" s="16"/>
      <c r="E639" s="16"/>
      <c r="F639" s="16"/>
      <c r="G639" s="17">
        <v>4000160</v>
      </c>
      <c r="H639" s="19">
        <v>43678</v>
      </c>
      <c r="I639" t="str">
        <f t="shared" si="9"/>
        <v>400016043678</v>
      </c>
      <c r="J639" t="str">
        <f>VLOOKUP(I:I,final!F:F,1,0)</f>
        <v>400016043678</v>
      </c>
    </row>
    <row r="640" spans="1:10" ht="15" thickBot="1" x14ac:dyDescent="0.4">
      <c r="A640" s="16"/>
      <c r="B640" s="16"/>
      <c r="C640" s="16"/>
      <c r="D640" s="16"/>
      <c r="E640" s="16"/>
      <c r="F640" s="16"/>
      <c r="G640" s="17">
        <v>4000160</v>
      </c>
      <c r="H640" s="19">
        <v>43647</v>
      </c>
      <c r="I640" t="str">
        <f t="shared" si="9"/>
        <v>400016043647</v>
      </c>
      <c r="J640" t="str">
        <f>VLOOKUP(I:I,final!F:F,1,0)</f>
        <v>400016043647</v>
      </c>
    </row>
    <row r="641" spans="1:10" ht="15" thickBot="1" x14ac:dyDescent="0.4">
      <c r="A641" s="16"/>
      <c r="B641" s="16"/>
      <c r="C641" s="16"/>
      <c r="D641" s="16"/>
      <c r="E641" s="16"/>
      <c r="F641" s="16"/>
      <c r="G641" s="17">
        <v>4000160</v>
      </c>
      <c r="H641" s="19">
        <v>43617</v>
      </c>
      <c r="I641" t="str">
        <f t="shared" si="9"/>
        <v>400016043617</v>
      </c>
      <c r="J641" t="str">
        <f>VLOOKUP(I:I,final!F:F,1,0)</f>
        <v>400016043617</v>
      </c>
    </row>
    <row r="642" spans="1:10" ht="15" thickBot="1" x14ac:dyDescent="0.4">
      <c r="A642" s="16"/>
      <c r="B642" s="16"/>
      <c r="C642" s="16"/>
      <c r="D642" s="16"/>
      <c r="E642" s="16"/>
      <c r="F642" s="16"/>
      <c r="G642" s="17">
        <v>4000160</v>
      </c>
      <c r="H642" s="19">
        <v>43586</v>
      </c>
      <c r="I642" t="str">
        <f t="shared" ref="I642:I705" si="10">G642&amp;H642</f>
        <v>400016043586</v>
      </c>
      <c r="J642" t="str">
        <f>VLOOKUP(I:I,final!F:F,1,0)</f>
        <v>400016043586</v>
      </c>
    </row>
    <row r="643" spans="1:10" ht="15" thickBot="1" x14ac:dyDescent="0.4">
      <c r="A643" s="16"/>
      <c r="B643" s="16"/>
      <c r="C643" s="16"/>
      <c r="D643" s="16"/>
      <c r="E643" s="16"/>
      <c r="F643" s="16"/>
      <c r="G643" s="17">
        <v>4000160</v>
      </c>
      <c r="H643" s="19">
        <v>43556</v>
      </c>
      <c r="I643" t="str">
        <f t="shared" si="10"/>
        <v>400016043556</v>
      </c>
      <c r="J643" t="str">
        <f>VLOOKUP(I:I,final!F:F,1,0)</f>
        <v>400016043556</v>
      </c>
    </row>
    <row r="644" spans="1:10" ht="15" thickBot="1" x14ac:dyDescent="0.4">
      <c r="A644" s="16"/>
      <c r="B644" s="16"/>
      <c r="C644" s="16"/>
      <c r="D644" s="16"/>
      <c r="E644" s="16"/>
      <c r="F644" s="16"/>
      <c r="G644" s="17">
        <v>4000160</v>
      </c>
      <c r="H644" s="19">
        <v>43525</v>
      </c>
      <c r="I644" t="str">
        <f t="shared" si="10"/>
        <v>400016043525</v>
      </c>
      <c r="J644" t="str">
        <f>VLOOKUP(I:I,final!F:F,1,0)</f>
        <v>400016043525</v>
      </c>
    </row>
    <row r="645" spans="1:10" ht="15" thickBot="1" x14ac:dyDescent="0.4">
      <c r="A645" s="16"/>
      <c r="B645" s="16"/>
      <c r="C645" s="16"/>
      <c r="D645" s="16"/>
      <c r="E645" s="16"/>
      <c r="F645" s="16"/>
      <c r="G645" s="17">
        <v>4000116</v>
      </c>
      <c r="H645" s="19">
        <v>43617</v>
      </c>
      <c r="I645" t="str">
        <f t="shared" si="10"/>
        <v>400011643617</v>
      </c>
      <c r="J645" t="str">
        <f>VLOOKUP(I:I,final!F:F,1,0)</f>
        <v>400011643617</v>
      </c>
    </row>
    <row r="646" spans="1:10" ht="15" thickBot="1" x14ac:dyDescent="0.4">
      <c r="A646" s="16"/>
      <c r="B646" s="16"/>
      <c r="C646" s="16"/>
      <c r="D646" s="16"/>
      <c r="E646" s="16"/>
      <c r="F646" s="16"/>
      <c r="G646" s="17">
        <v>4000116</v>
      </c>
      <c r="H646" s="19">
        <v>43586</v>
      </c>
      <c r="I646" t="str">
        <f t="shared" si="10"/>
        <v>400011643586</v>
      </c>
      <c r="J646" t="str">
        <f>VLOOKUP(I:I,final!F:F,1,0)</f>
        <v>400011643586</v>
      </c>
    </row>
    <row r="647" spans="1:10" ht="15" thickBot="1" x14ac:dyDescent="0.4">
      <c r="A647" s="16"/>
      <c r="B647" s="16"/>
      <c r="C647" s="16"/>
      <c r="D647" s="16"/>
      <c r="E647" s="16"/>
      <c r="F647" s="16"/>
      <c r="G647" s="17">
        <v>4000116</v>
      </c>
      <c r="H647" s="19">
        <v>43556</v>
      </c>
      <c r="I647" t="str">
        <f t="shared" si="10"/>
        <v>400011643556</v>
      </c>
      <c r="J647" t="str">
        <f>VLOOKUP(I:I,final!F:F,1,0)</f>
        <v>400011643556</v>
      </c>
    </row>
    <row r="648" spans="1:10" ht="15" thickBot="1" x14ac:dyDescent="0.4">
      <c r="A648" s="16"/>
      <c r="B648" s="16"/>
      <c r="C648" s="16"/>
      <c r="D648" s="16"/>
      <c r="E648" s="16"/>
      <c r="F648" s="16"/>
      <c r="G648" s="17">
        <v>4000116</v>
      </c>
      <c r="H648" s="19">
        <v>43525</v>
      </c>
      <c r="I648" t="str">
        <f t="shared" si="10"/>
        <v>400011643525</v>
      </c>
      <c r="J648" t="str">
        <f>VLOOKUP(I:I,final!F:F,1,0)</f>
        <v>400011643525</v>
      </c>
    </row>
    <row r="649" spans="1:10" ht="15" thickBot="1" x14ac:dyDescent="0.4">
      <c r="A649" s="16"/>
      <c r="B649" s="16"/>
      <c r="C649" s="16"/>
      <c r="D649" s="16"/>
      <c r="E649" s="16"/>
      <c r="F649" s="16"/>
      <c r="G649" s="17">
        <v>4000038</v>
      </c>
      <c r="H649" s="19">
        <v>43647</v>
      </c>
      <c r="I649" t="str">
        <f t="shared" si="10"/>
        <v>400003843647</v>
      </c>
      <c r="J649" t="str">
        <f>VLOOKUP(I:I,final!F:F,1,0)</f>
        <v>400003843647</v>
      </c>
    </row>
    <row r="650" spans="1:10" ht="15" thickBot="1" x14ac:dyDescent="0.4">
      <c r="A650" s="16"/>
      <c r="B650" s="16"/>
      <c r="C650" s="16"/>
      <c r="D650" s="16"/>
      <c r="E650" s="16"/>
      <c r="F650" s="16"/>
      <c r="G650" s="17">
        <v>4000038</v>
      </c>
      <c r="H650" s="19">
        <v>43617</v>
      </c>
      <c r="I650" t="str">
        <f t="shared" si="10"/>
        <v>400003843617</v>
      </c>
      <c r="J650" t="str">
        <f>VLOOKUP(I:I,final!F:F,1,0)</f>
        <v>400003843617</v>
      </c>
    </row>
    <row r="651" spans="1:10" ht="15" thickBot="1" x14ac:dyDescent="0.4">
      <c r="A651" s="16"/>
      <c r="B651" s="16"/>
      <c r="C651" s="16"/>
      <c r="D651" s="16"/>
      <c r="E651" s="16"/>
      <c r="F651" s="16"/>
      <c r="G651" s="17">
        <v>4000038</v>
      </c>
      <c r="H651" s="19">
        <v>43586</v>
      </c>
      <c r="I651" t="str">
        <f t="shared" si="10"/>
        <v>400003843586</v>
      </c>
      <c r="J651" t="str">
        <f>VLOOKUP(I:I,final!F:F,1,0)</f>
        <v>400003843586</v>
      </c>
    </row>
    <row r="652" spans="1:10" ht="15" thickBot="1" x14ac:dyDescent="0.4">
      <c r="A652" s="16"/>
      <c r="B652" s="16"/>
      <c r="C652" s="16"/>
      <c r="D652" s="16"/>
      <c r="E652" s="16"/>
      <c r="F652" s="16"/>
      <c r="G652" s="17">
        <v>4000038</v>
      </c>
      <c r="H652" s="19">
        <v>43556</v>
      </c>
      <c r="I652" t="str">
        <f t="shared" si="10"/>
        <v>400003843556</v>
      </c>
      <c r="J652" t="str">
        <f>VLOOKUP(I:I,final!F:F,1,0)</f>
        <v>400003843556</v>
      </c>
    </row>
    <row r="653" spans="1:10" ht="15" thickBot="1" x14ac:dyDescent="0.4">
      <c r="A653" s="16"/>
      <c r="B653" s="16"/>
      <c r="C653" s="16"/>
      <c r="D653" s="16"/>
      <c r="E653" s="16"/>
      <c r="F653" s="16"/>
      <c r="G653" s="17">
        <v>3977909</v>
      </c>
      <c r="H653" s="19">
        <v>43678</v>
      </c>
      <c r="I653" t="str">
        <f t="shared" si="10"/>
        <v>397790943678</v>
      </c>
      <c r="J653" t="str">
        <f>VLOOKUP(I:I,final!F:F,1,0)</f>
        <v>397790943678</v>
      </c>
    </row>
    <row r="654" spans="1:10" ht="15" thickBot="1" x14ac:dyDescent="0.4">
      <c r="A654" s="16"/>
      <c r="B654" s="16"/>
      <c r="C654" s="16"/>
      <c r="D654" s="16"/>
      <c r="E654" s="16"/>
      <c r="F654" s="16"/>
      <c r="G654" s="17">
        <v>3977909</v>
      </c>
      <c r="H654" s="19">
        <v>43647</v>
      </c>
      <c r="I654" t="str">
        <f t="shared" si="10"/>
        <v>397790943647</v>
      </c>
      <c r="J654" t="str">
        <f>VLOOKUP(I:I,final!F:F,1,0)</f>
        <v>397790943647</v>
      </c>
    </row>
    <row r="655" spans="1:10" ht="15" thickBot="1" x14ac:dyDescent="0.4">
      <c r="A655" s="16"/>
      <c r="B655" s="16"/>
      <c r="C655" s="16"/>
      <c r="D655" s="16"/>
      <c r="E655" s="16"/>
      <c r="F655" s="16"/>
      <c r="G655" s="17">
        <v>3977909</v>
      </c>
      <c r="H655" s="19">
        <v>43586</v>
      </c>
      <c r="I655" t="str">
        <f t="shared" si="10"/>
        <v>397790943586</v>
      </c>
      <c r="J655" t="str">
        <f>VLOOKUP(I:I,final!F:F,1,0)</f>
        <v>397790943586</v>
      </c>
    </row>
    <row r="656" spans="1:10" ht="15" thickBot="1" x14ac:dyDescent="0.4">
      <c r="A656" s="16"/>
      <c r="B656" s="16"/>
      <c r="C656" s="16"/>
      <c r="D656" s="16"/>
      <c r="E656" s="16"/>
      <c r="F656" s="16"/>
      <c r="G656" s="17">
        <v>3977909</v>
      </c>
      <c r="H656" s="19">
        <v>43556</v>
      </c>
      <c r="I656" t="str">
        <f t="shared" si="10"/>
        <v>397790943556</v>
      </c>
      <c r="J656" t="str">
        <f>VLOOKUP(I:I,final!F:F,1,0)</f>
        <v>397790943556</v>
      </c>
    </row>
    <row r="657" spans="1:10" ht="15" thickBot="1" x14ac:dyDescent="0.4">
      <c r="A657" s="16"/>
      <c r="B657" s="16"/>
      <c r="C657" s="16"/>
      <c r="D657" s="16"/>
      <c r="E657" s="16"/>
      <c r="F657" s="16"/>
      <c r="G657" s="17">
        <v>3977909</v>
      </c>
      <c r="H657" s="19">
        <v>43525</v>
      </c>
      <c r="I657" t="str">
        <f t="shared" si="10"/>
        <v>397790943525</v>
      </c>
      <c r="J657" t="str">
        <f>VLOOKUP(I:I,final!F:F,1,0)</f>
        <v>397790943525</v>
      </c>
    </row>
    <row r="658" spans="1:10" ht="15" thickBot="1" x14ac:dyDescent="0.4">
      <c r="A658" s="16"/>
      <c r="B658" s="16"/>
      <c r="C658" s="16"/>
      <c r="D658" s="16"/>
      <c r="E658" s="16"/>
      <c r="F658" s="16"/>
      <c r="G658" s="17">
        <v>3972991</v>
      </c>
      <c r="H658" s="19">
        <v>43678</v>
      </c>
      <c r="I658" t="str">
        <f t="shared" si="10"/>
        <v>397299143678</v>
      </c>
      <c r="J658" t="str">
        <f>VLOOKUP(I:I,final!F:F,1,0)</f>
        <v>397299143678</v>
      </c>
    </row>
    <row r="659" spans="1:10" ht="15" thickBot="1" x14ac:dyDescent="0.4">
      <c r="A659" s="16"/>
      <c r="B659" s="16"/>
      <c r="C659" s="16"/>
      <c r="D659" s="16"/>
      <c r="E659" s="16"/>
      <c r="F659" s="16"/>
      <c r="G659" s="17">
        <v>3972991</v>
      </c>
      <c r="H659" s="19">
        <v>43647</v>
      </c>
      <c r="I659" t="str">
        <f t="shared" si="10"/>
        <v>397299143647</v>
      </c>
      <c r="J659" t="str">
        <f>VLOOKUP(I:I,final!F:F,1,0)</f>
        <v>397299143647</v>
      </c>
    </row>
    <row r="660" spans="1:10" ht="15" thickBot="1" x14ac:dyDescent="0.4">
      <c r="A660" s="16"/>
      <c r="B660" s="16"/>
      <c r="C660" s="16"/>
      <c r="D660" s="16"/>
      <c r="E660" s="16"/>
      <c r="F660" s="16"/>
      <c r="G660" s="17">
        <v>3972991</v>
      </c>
      <c r="H660" s="19">
        <v>43617</v>
      </c>
      <c r="I660" t="str">
        <f t="shared" si="10"/>
        <v>397299143617</v>
      </c>
      <c r="J660" t="str">
        <f>VLOOKUP(I:I,final!F:F,1,0)</f>
        <v>397299143617</v>
      </c>
    </row>
    <row r="661" spans="1:10" ht="15" thickBot="1" x14ac:dyDescent="0.4">
      <c r="A661" s="16"/>
      <c r="B661" s="16"/>
      <c r="C661" s="16"/>
      <c r="D661" s="16"/>
      <c r="E661" s="16"/>
      <c r="F661" s="16"/>
      <c r="G661" s="17">
        <v>3972991</v>
      </c>
      <c r="H661" s="19">
        <v>43586</v>
      </c>
      <c r="I661" t="str">
        <f t="shared" si="10"/>
        <v>397299143586</v>
      </c>
      <c r="J661" t="str">
        <f>VLOOKUP(I:I,final!F:F,1,0)</f>
        <v>397299143586</v>
      </c>
    </row>
    <row r="662" spans="1:10" ht="15" thickBot="1" x14ac:dyDescent="0.4">
      <c r="A662" s="16"/>
      <c r="B662" s="16"/>
      <c r="C662" s="16"/>
      <c r="D662" s="16"/>
      <c r="E662" s="16"/>
      <c r="F662" s="16"/>
      <c r="G662" s="17">
        <v>3972991</v>
      </c>
      <c r="H662" s="19">
        <v>43556</v>
      </c>
      <c r="I662" t="str">
        <f t="shared" si="10"/>
        <v>397299143556</v>
      </c>
      <c r="J662" t="str">
        <f>VLOOKUP(I:I,final!F:F,1,0)</f>
        <v>397299143556</v>
      </c>
    </row>
    <row r="663" spans="1:10" ht="15" thickBot="1" x14ac:dyDescent="0.4">
      <c r="A663" s="16"/>
      <c r="B663" s="16"/>
      <c r="C663" s="16"/>
      <c r="D663" s="16"/>
      <c r="E663" s="16"/>
      <c r="F663" s="16"/>
      <c r="G663" s="17">
        <v>3972991</v>
      </c>
      <c r="H663" s="19">
        <v>43525</v>
      </c>
      <c r="I663" t="str">
        <f t="shared" si="10"/>
        <v>397299143525</v>
      </c>
      <c r="J663" t="str">
        <f>VLOOKUP(I:I,final!F:F,1,0)</f>
        <v>397299143525</v>
      </c>
    </row>
    <row r="664" spans="1:10" ht="15" thickBot="1" x14ac:dyDescent="0.4">
      <c r="A664" s="16"/>
      <c r="B664" s="16"/>
      <c r="C664" s="16"/>
      <c r="D664" s="16"/>
      <c r="E664" s="16"/>
      <c r="F664" s="16"/>
      <c r="G664" s="17">
        <v>3972809</v>
      </c>
      <c r="H664" s="19">
        <v>43678</v>
      </c>
      <c r="I664" t="str">
        <f t="shared" si="10"/>
        <v>397280943678</v>
      </c>
      <c r="J664" t="str">
        <f>VLOOKUP(I:I,final!F:F,1,0)</f>
        <v>397280943678</v>
      </c>
    </row>
    <row r="665" spans="1:10" ht="15" thickBot="1" x14ac:dyDescent="0.4">
      <c r="A665" s="16"/>
      <c r="B665" s="16"/>
      <c r="C665" s="16"/>
      <c r="D665" s="16"/>
      <c r="E665" s="16"/>
      <c r="F665" s="16"/>
      <c r="G665" s="17">
        <v>3972809</v>
      </c>
      <c r="H665" s="19">
        <v>43647</v>
      </c>
      <c r="I665" t="str">
        <f t="shared" si="10"/>
        <v>397280943647</v>
      </c>
      <c r="J665" t="str">
        <f>VLOOKUP(I:I,final!F:F,1,0)</f>
        <v>397280943647</v>
      </c>
    </row>
    <row r="666" spans="1:10" ht="15" thickBot="1" x14ac:dyDescent="0.4">
      <c r="A666" s="16"/>
      <c r="B666" s="16"/>
      <c r="C666" s="16"/>
      <c r="D666" s="16"/>
      <c r="E666" s="16"/>
      <c r="F666" s="16"/>
      <c r="G666" s="17">
        <v>3972809</v>
      </c>
      <c r="H666" s="19">
        <v>43617</v>
      </c>
      <c r="I666" t="str">
        <f t="shared" si="10"/>
        <v>397280943617</v>
      </c>
      <c r="J666" t="str">
        <f>VLOOKUP(I:I,final!F:F,1,0)</f>
        <v>397280943617</v>
      </c>
    </row>
    <row r="667" spans="1:10" ht="15" thickBot="1" x14ac:dyDescent="0.4">
      <c r="A667" s="16"/>
      <c r="B667" s="16"/>
      <c r="C667" s="16"/>
      <c r="D667" s="16"/>
      <c r="E667" s="16"/>
      <c r="F667" s="16"/>
      <c r="G667" s="17">
        <v>3972809</v>
      </c>
      <c r="H667" s="19">
        <v>43586</v>
      </c>
      <c r="I667" t="str">
        <f t="shared" si="10"/>
        <v>397280943586</v>
      </c>
      <c r="J667" t="str">
        <f>VLOOKUP(I:I,final!F:F,1,0)</f>
        <v>397280943586</v>
      </c>
    </row>
    <row r="668" spans="1:10" ht="15" thickBot="1" x14ac:dyDescent="0.4">
      <c r="A668" s="16"/>
      <c r="B668" s="16"/>
      <c r="C668" s="16"/>
      <c r="D668" s="16"/>
      <c r="E668" s="16"/>
      <c r="F668" s="16"/>
      <c r="G668" s="17">
        <v>3972809</v>
      </c>
      <c r="H668" s="19">
        <v>43556</v>
      </c>
      <c r="I668" t="str">
        <f t="shared" si="10"/>
        <v>397280943556</v>
      </c>
      <c r="J668" t="str">
        <f>VLOOKUP(I:I,final!F:F,1,0)</f>
        <v>397280943556</v>
      </c>
    </row>
    <row r="669" spans="1:10" ht="15" thickBot="1" x14ac:dyDescent="0.4">
      <c r="A669" s="16"/>
      <c r="B669" s="16"/>
      <c r="C669" s="16"/>
      <c r="D669" s="16"/>
      <c r="E669" s="16"/>
      <c r="F669" s="16"/>
      <c r="G669" s="17">
        <v>3972516</v>
      </c>
      <c r="H669" s="19">
        <v>43647</v>
      </c>
      <c r="I669" t="str">
        <f t="shared" si="10"/>
        <v>397251643647</v>
      </c>
      <c r="J669" t="str">
        <f>VLOOKUP(I:I,final!F:F,1,0)</f>
        <v>397251643647</v>
      </c>
    </row>
    <row r="670" spans="1:10" ht="15" thickBot="1" x14ac:dyDescent="0.4">
      <c r="A670" s="16"/>
      <c r="B670" s="16"/>
      <c r="C670" s="16"/>
      <c r="D670" s="16"/>
      <c r="E670" s="16"/>
      <c r="F670" s="16"/>
      <c r="G670" s="17">
        <v>3972516</v>
      </c>
      <c r="H670" s="19">
        <v>43617</v>
      </c>
      <c r="I670" t="str">
        <f t="shared" si="10"/>
        <v>397251643617</v>
      </c>
      <c r="J670" t="str">
        <f>VLOOKUP(I:I,final!F:F,1,0)</f>
        <v>397251643617</v>
      </c>
    </row>
    <row r="671" spans="1:10" ht="15" thickBot="1" x14ac:dyDescent="0.4">
      <c r="A671" s="16"/>
      <c r="B671" s="16"/>
      <c r="C671" s="16"/>
      <c r="D671" s="16"/>
      <c r="E671" s="16"/>
      <c r="F671" s="16"/>
      <c r="G671" s="17">
        <v>3972516</v>
      </c>
      <c r="H671" s="19">
        <v>43586</v>
      </c>
      <c r="I671" t="str">
        <f t="shared" si="10"/>
        <v>397251643586</v>
      </c>
      <c r="J671" t="str">
        <f>VLOOKUP(I:I,final!F:F,1,0)</f>
        <v>397251643586</v>
      </c>
    </row>
    <row r="672" spans="1:10" ht="15" thickBot="1" x14ac:dyDescent="0.4">
      <c r="A672" s="16"/>
      <c r="B672" s="16"/>
      <c r="C672" s="16"/>
      <c r="D672" s="16"/>
      <c r="E672" s="16"/>
      <c r="F672" s="16"/>
      <c r="G672" s="17">
        <v>3972516</v>
      </c>
      <c r="H672" s="19">
        <v>43556</v>
      </c>
      <c r="I672" t="str">
        <f t="shared" si="10"/>
        <v>397251643556</v>
      </c>
      <c r="J672" t="str">
        <f>VLOOKUP(I:I,final!F:F,1,0)</f>
        <v>397251643556</v>
      </c>
    </row>
    <row r="673" spans="1:10" ht="15" thickBot="1" x14ac:dyDescent="0.4">
      <c r="A673" s="16"/>
      <c r="B673" s="16"/>
      <c r="C673" s="16"/>
      <c r="D673" s="16"/>
      <c r="E673" s="16"/>
      <c r="F673" s="16"/>
      <c r="G673" s="17">
        <v>3963678</v>
      </c>
      <c r="H673" s="19">
        <v>43647</v>
      </c>
      <c r="I673" t="str">
        <f t="shared" si="10"/>
        <v>396367843647</v>
      </c>
      <c r="J673" t="str">
        <f>VLOOKUP(I:I,final!F:F,1,0)</f>
        <v>396367843647</v>
      </c>
    </row>
    <row r="674" spans="1:10" ht="15" thickBot="1" x14ac:dyDescent="0.4">
      <c r="A674" s="16"/>
      <c r="B674" s="16"/>
      <c r="C674" s="16"/>
      <c r="D674" s="16"/>
      <c r="E674" s="16"/>
      <c r="F674" s="16"/>
      <c r="G674" s="17">
        <v>3963678</v>
      </c>
      <c r="H674" s="19">
        <v>43617</v>
      </c>
      <c r="I674" t="str">
        <f t="shared" si="10"/>
        <v>396367843617</v>
      </c>
      <c r="J674" t="str">
        <f>VLOOKUP(I:I,final!F:F,1,0)</f>
        <v>396367843617</v>
      </c>
    </row>
    <row r="675" spans="1:10" ht="15" thickBot="1" x14ac:dyDescent="0.4">
      <c r="A675" s="16"/>
      <c r="B675" s="16"/>
      <c r="C675" s="16"/>
      <c r="D675" s="16"/>
      <c r="E675" s="16"/>
      <c r="F675" s="16"/>
      <c r="G675" s="17">
        <v>3963678</v>
      </c>
      <c r="H675" s="19">
        <v>43586</v>
      </c>
      <c r="I675" t="str">
        <f t="shared" si="10"/>
        <v>396367843586</v>
      </c>
      <c r="J675" t="str">
        <f>VLOOKUP(I:I,final!F:F,1,0)</f>
        <v>396367843586</v>
      </c>
    </row>
    <row r="676" spans="1:10" ht="15" thickBot="1" x14ac:dyDescent="0.4">
      <c r="A676" s="16"/>
      <c r="B676" s="16"/>
      <c r="C676" s="16"/>
      <c r="D676" s="16"/>
      <c r="E676" s="16"/>
      <c r="F676" s="16"/>
      <c r="G676" s="17">
        <v>3963678</v>
      </c>
      <c r="H676" s="19">
        <v>43556</v>
      </c>
      <c r="I676" t="str">
        <f t="shared" si="10"/>
        <v>396367843556</v>
      </c>
      <c r="J676" t="str">
        <f>VLOOKUP(I:I,final!F:F,1,0)</f>
        <v>396367843556</v>
      </c>
    </row>
    <row r="677" spans="1:10" ht="15" thickBot="1" x14ac:dyDescent="0.4">
      <c r="A677" s="16"/>
      <c r="B677" s="16"/>
      <c r="C677" s="16"/>
      <c r="D677" s="16"/>
      <c r="E677" s="16"/>
      <c r="F677" s="16"/>
      <c r="G677" s="17">
        <v>3963638</v>
      </c>
      <c r="H677" s="19">
        <v>43647</v>
      </c>
      <c r="I677" t="str">
        <f t="shared" si="10"/>
        <v>396363843647</v>
      </c>
      <c r="J677" t="str">
        <f>VLOOKUP(I:I,final!F:F,1,0)</f>
        <v>396363843647</v>
      </c>
    </row>
    <row r="678" spans="1:10" ht="15" thickBot="1" x14ac:dyDescent="0.4">
      <c r="A678" s="16"/>
      <c r="B678" s="16"/>
      <c r="C678" s="16"/>
      <c r="D678" s="16"/>
      <c r="E678" s="16"/>
      <c r="F678" s="16"/>
      <c r="G678" s="17">
        <v>3963638</v>
      </c>
      <c r="H678" s="19">
        <v>43617</v>
      </c>
      <c r="I678" t="str">
        <f t="shared" si="10"/>
        <v>396363843617</v>
      </c>
      <c r="J678" t="str">
        <f>VLOOKUP(I:I,final!F:F,1,0)</f>
        <v>396363843617</v>
      </c>
    </row>
    <row r="679" spans="1:10" ht="15" thickBot="1" x14ac:dyDescent="0.4">
      <c r="A679" s="16"/>
      <c r="B679" s="16"/>
      <c r="C679" s="16"/>
      <c r="D679" s="16"/>
      <c r="E679" s="16"/>
      <c r="F679" s="16"/>
      <c r="G679" s="17">
        <v>3963638</v>
      </c>
      <c r="H679" s="19">
        <v>43586</v>
      </c>
      <c r="I679" t="str">
        <f t="shared" si="10"/>
        <v>396363843586</v>
      </c>
      <c r="J679" t="str">
        <f>VLOOKUP(I:I,final!F:F,1,0)</f>
        <v>396363843586</v>
      </c>
    </row>
    <row r="680" spans="1:10" ht="15" thickBot="1" x14ac:dyDescent="0.4">
      <c r="A680" s="16"/>
      <c r="B680" s="16"/>
      <c r="C680" s="16"/>
      <c r="D680" s="16"/>
      <c r="E680" s="16"/>
      <c r="F680" s="16"/>
      <c r="G680" s="17">
        <v>3963638</v>
      </c>
      <c r="H680" s="19">
        <v>43556</v>
      </c>
      <c r="I680" t="str">
        <f t="shared" si="10"/>
        <v>396363843556</v>
      </c>
      <c r="J680" t="str">
        <f>VLOOKUP(I:I,final!F:F,1,0)</f>
        <v>396363843556</v>
      </c>
    </row>
    <row r="681" spans="1:10" ht="15" thickBot="1" x14ac:dyDescent="0.4">
      <c r="A681" s="16"/>
      <c r="B681" s="16"/>
      <c r="C681" s="16"/>
      <c r="D681" s="16"/>
      <c r="E681" s="16"/>
      <c r="F681" s="16"/>
      <c r="G681" s="17">
        <v>3963638</v>
      </c>
      <c r="H681" s="19">
        <v>43525</v>
      </c>
      <c r="I681" t="str">
        <f t="shared" si="10"/>
        <v>396363843525</v>
      </c>
      <c r="J681" t="str">
        <f>VLOOKUP(I:I,final!F:F,1,0)</f>
        <v>396363843525</v>
      </c>
    </row>
    <row r="682" spans="1:10" ht="15" thickBot="1" x14ac:dyDescent="0.4">
      <c r="A682" s="16"/>
      <c r="B682" s="16"/>
      <c r="C682" s="16"/>
      <c r="D682" s="16"/>
      <c r="E682" s="16"/>
      <c r="F682" s="16"/>
      <c r="G682" s="17">
        <v>3963519</v>
      </c>
      <c r="H682" s="19">
        <v>43678</v>
      </c>
      <c r="I682" t="str">
        <f t="shared" si="10"/>
        <v>396351943678</v>
      </c>
      <c r="J682" t="str">
        <f>VLOOKUP(I:I,final!F:F,1,0)</f>
        <v>396351943678</v>
      </c>
    </row>
    <row r="683" spans="1:10" ht="15" thickBot="1" x14ac:dyDescent="0.4">
      <c r="A683" s="16"/>
      <c r="B683" s="16"/>
      <c r="C683" s="16"/>
      <c r="D683" s="16"/>
      <c r="E683" s="16"/>
      <c r="F683" s="16"/>
      <c r="G683" s="17">
        <v>3963519</v>
      </c>
      <c r="H683" s="19">
        <v>43647</v>
      </c>
      <c r="I683" t="str">
        <f t="shared" si="10"/>
        <v>396351943647</v>
      </c>
      <c r="J683" t="str">
        <f>VLOOKUP(I:I,final!F:F,1,0)</f>
        <v>396351943647</v>
      </c>
    </row>
    <row r="684" spans="1:10" ht="15" thickBot="1" x14ac:dyDescent="0.4">
      <c r="A684" s="16"/>
      <c r="B684" s="16"/>
      <c r="C684" s="16"/>
      <c r="D684" s="16"/>
      <c r="E684" s="16"/>
      <c r="F684" s="16"/>
      <c r="G684" s="17">
        <v>3963519</v>
      </c>
      <c r="H684" s="19">
        <v>43617</v>
      </c>
      <c r="I684" t="str">
        <f t="shared" si="10"/>
        <v>396351943617</v>
      </c>
      <c r="J684" t="str">
        <f>VLOOKUP(I:I,final!F:F,1,0)</f>
        <v>396351943617</v>
      </c>
    </row>
    <row r="685" spans="1:10" ht="15" thickBot="1" x14ac:dyDescent="0.4">
      <c r="A685" s="16"/>
      <c r="B685" s="16"/>
      <c r="C685" s="16"/>
      <c r="D685" s="16"/>
      <c r="E685" s="16"/>
      <c r="F685" s="16"/>
      <c r="G685" s="17">
        <v>3963519</v>
      </c>
      <c r="H685" s="19">
        <v>43586</v>
      </c>
      <c r="I685" t="str">
        <f t="shared" si="10"/>
        <v>396351943586</v>
      </c>
      <c r="J685" t="str">
        <f>VLOOKUP(I:I,final!F:F,1,0)</f>
        <v>396351943586</v>
      </c>
    </row>
    <row r="686" spans="1:10" ht="15" thickBot="1" x14ac:dyDescent="0.4">
      <c r="A686" s="16"/>
      <c r="B686" s="16"/>
      <c r="C686" s="16"/>
      <c r="D686" s="16"/>
      <c r="E686" s="16"/>
      <c r="F686" s="16"/>
      <c r="G686" s="17">
        <v>3963519</v>
      </c>
      <c r="H686" s="19">
        <v>43556</v>
      </c>
      <c r="I686" t="str">
        <f t="shared" si="10"/>
        <v>396351943556</v>
      </c>
      <c r="J686" t="str">
        <f>VLOOKUP(I:I,final!F:F,1,0)</f>
        <v>396351943556</v>
      </c>
    </row>
    <row r="687" spans="1:10" ht="15" thickBot="1" x14ac:dyDescent="0.4">
      <c r="A687" s="16"/>
      <c r="B687" s="16"/>
      <c r="C687" s="16"/>
      <c r="D687" s="16"/>
      <c r="E687" s="16"/>
      <c r="F687" s="16"/>
      <c r="G687" s="17">
        <v>3963519</v>
      </c>
      <c r="H687" s="19">
        <v>43525</v>
      </c>
      <c r="I687" t="str">
        <f t="shared" si="10"/>
        <v>396351943525</v>
      </c>
      <c r="J687" t="str">
        <f>VLOOKUP(I:I,final!F:F,1,0)</f>
        <v>396351943525</v>
      </c>
    </row>
    <row r="688" spans="1:10" ht="15" thickBot="1" x14ac:dyDescent="0.4">
      <c r="A688" s="16"/>
      <c r="B688" s="16"/>
      <c r="C688" s="16"/>
      <c r="D688" s="16"/>
      <c r="E688" s="16"/>
      <c r="F688" s="16"/>
      <c r="G688" s="17">
        <v>3938751</v>
      </c>
      <c r="H688" s="19">
        <v>43678</v>
      </c>
      <c r="I688" t="str">
        <f t="shared" si="10"/>
        <v>393875143678</v>
      </c>
      <c r="J688" t="str">
        <f>VLOOKUP(I:I,final!F:F,1,0)</f>
        <v>393875143678</v>
      </c>
    </row>
    <row r="689" spans="1:10" ht="15" thickBot="1" x14ac:dyDescent="0.4">
      <c r="A689" s="16"/>
      <c r="B689" s="16"/>
      <c r="C689" s="16"/>
      <c r="D689" s="16"/>
      <c r="E689" s="16"/>
      <c r="F689" s="16"/>
      <c r="G689" s="17">
        <v>3938751</v>
      </c>
      <c r="H689" s="19">
        <v>43647</v>
      </c>
      <c r="I689" t="str">
        <f t="shared" si="10"/>
        <v>393875143647</v>
      </c>
      <c r="J689" t="str">
        <f>VLOOKUP(I:I,final!F:F,1,0)</f>
        <v>393875143647</v>
      </c>
    </row>
    <row r="690" spans="1:10" ht="15" thickBot="1" x14ac:dyDescent="0.4">
      <c r="A690" s="16"/>
      <c r="B690" s="16"/>
      <c r="C690" s="16"/>
      <c r="D690" s="16"/>
      <c r="E690" s="16"/>
      <c r="F690" s="16"/>
      <c r="G690" s="17">
        <v>3938751</v>
      </c>
      <c r="H690" s="19">
        <v>43617</v>
      </c>
      <c r="I690" t="str">
        <f t="shared" si="10"/>
        <v>393875143617</v>
      </c>
      <c r="J690" t="str">
        <f>VLOOKUP(I:I,final!F:F,1,0)</f>
        <v>393875143617</v>
      </c>
    </row>
    <row r="691" spans="1:10" ht="15" thickBot="1" x14ac:dyDescent="0.4">
      <c r="A691" s="16"/>
      <c r="B691" s="16"/>
      <c r="C691" s="16"/>
      <c r="D691" s="16"/>
      <c r="E691" s="16"/>
      <c r="F691" s="16"/>
      <c r="G691" s="17">
        <v>3938751</v>
      </c>
      <c r="H691" s="19">
        <v>43586</v>
      </c>
      <c r="I691" t="str">
        <f t="shared" si="10"/>
        <v>393875143586</v>
      </c>
      <c r="J691" t="str">
        <f>VLOOKUP(I:I,final!F:F,1,0)</f>
        <v>393875143586</v>
      </c>
    </row>
    <row r="692" spans="1:10" ht="15" thickBot="1" x14ac:dyDescent="0.4">
      <c r="A692" s="16"/>
      <c r="B692" s="16"/>
      <c r="C692" s="16"/>
      <c r="D692" s="16"/>
      <c r="E692" s="16"/>
      <c r="F692" s="16"/>
      <c r="G692" s="17">
        <v>3938751</v>
      </c>
      <c r="H692" s="19">
        <v>43556</v>
      </c>
      <c r="I692" t="str">
        <f t="shared" si="10"/>
        <v>393875143556</v>
      </c>
      <c r="J692" t="str">
        <f>VLOOKUP(I:I,final!F:F,1,0)</f>
        <v>393875143556</v>
      </c>
    </row>
    <row r="693" spans="1:10" ht="15" thickBot="1" x14ac:dyDescent="0.4">
      <c r="A693" s="16"/>
      <c r="B693" s="16"/>
      <c r="C693" s="16"/>
      <c r="D693" s="16"/>
      <c r="E693" s="16"/>
      <c r="F693" s="16"/>
      <c r="G693" s="17">
        <v>3938751</v>
      </c>
      <c r="H693" s="19">
        <v>43525</v>
      </c>
      <c r="I693" t="str">
        <f t="shared" si="10"/>
        <v>393875143525</v>
      </c>
      <c r="J693" t="str">
        <f>VLOOKUP(I:I,final!F:F,1,0)</f>
        <v>393875143525</v>
      </c>
    </row>
    <row r="694" spans="1:10" ht="15" thickBot="1" x14ac:dyDescent="0.4">
      <c r="A694" s="16"/>
      <c r="B694" s="16"/>
      <c r="C694" s="16"/>
      <c r="D694" s="16"/>
      <c r="E694" s="16"/>
      <c r="F694" s="16"/>
      <c r="G694" s="17">
        <v>3938546</v>
      </c>
      <c r="H694" s="19">
        <v>43678</v>
      </c>
      <c r="I694" t="str">
        <f t="shared" si="10"/>
        <v>393854643678</v>
      </c>
      <c r="J694" t="str">
        <f>VLOOKUP(I:I,final!F:F,1,0)</f>
        <v>393854643678</v>
      </c>
    </row>
    <row r="695" spans="1:10" ht="15" thickBot="1" x14ac:dyDescent="0.4">
      <c r="A695" s="16"/>
      <c r="B695" s="16"/>
      <c r="C695" s="16"/>
      <c r="D695" s="16"/>
      <c r="E695" s="16"/>
      <c r="F695" s="16"/>
      <c r="G695" s="17">
        <v>3938546</v>
      </c>
      <c r="H695" s="19">
        <v>43647</v>
      </c>
      <c r="I695" t="str">
        <f t="shared" si="10"/>
        <v>393854643647</v>
      </c>
      <c r="J695" t="str">
        <f>VLOOKUP(I:I,final!F:F,1,0)</f>
        <v>393854643647</v>
      </c>
    </row>
    <row r="696" spans="1:10" ht="15" thickBot="1" x14ac:dyDescent="0.4">
      <c r="A696" s="16"/>
      <c r="B696" s="16"/>
      <c r="C696" s="16"/>
      <c r="D696" s="16"/>
      <c r="E696" s="16"/>
      <c r="F696" s="16"/>
      <c r="G696" s="17">
        <v>3938546</v>
      </c>
      <c r="H696" s="19">
        <v>43617</v>
      </c>
      <c r="I696" t="str">
        <f t="shared" si="10"/>
        <v>393854643617</v>
      </c>
      <c r="J696" t="str">
        <f>VLOOKUP(I:I,final!F:F,1,0)</f>
        <v>393854643617</v>
      </c>
    </row>
    <row r="697" spans="1:10" ht="15" thickBot="1" x14ac:dyDescent="0.4">
      <c r="A697" s="16"/>
      <c r="B697" s="16"/>
      <c r="C697" s="16"/>
      <c r="D697" s="16"/>
      <c r="E697" s="16"/>
      <c r="F697" s="16"/>
      <c r="G697" s="17">
        <v>3938546</v>
      </c>
      <c r="H697" s="19">
        <v>43586</v>
      </c>
      <c r="I697" t="str">
        <f t="shared" si="10"/>
        <v>393854643586</v>
      </c>
      <c r="J697" t="str">
        <f>VLOOKUP(I:I,final!F:F,1,0)</f>
        <v>393854643586</v>
      </c>
    </row>
    <row r="698" spans="1:10" ht="15" thickBot="1" x14ac:dyDescent="0.4">
      <c r="A698" s="16"/>
      <c r="B698" s="16"/>
      <c r="C698" s="16"/>
      <c r="D698" s="16"/>
      <c r="E698" s="16"/>
      <c r="F698" s="16"/>
      <c r="G698" s="17">
        <v>3938546</v>
      </c>
      <c r="H698" s="19">
        <v>43556</v>
      </c>
      <c r="I698" t="str">
        <f t="shared" si="10"/>
        <v>393854643556</v>
      </c>
      <c r="J698" t="str">
        <f>VLOOKUP(I:I,final!F:F,1,0)</f>
        <v>393854643556</v>
      </c>
    </row>
    <row r="699" spans="1:10" ht="15" thickBot="1" x14ac:dyDescent="0.4">
      <c r="A699" s="16"/>
      <c r="B699" s="16"/>
      <c r="C699" s="16"/>
      <c r="D699" s="16"/>
      <c r="E699" s="16"/>
      <c r="F699" s="16"/>
      <c r="G699" s="17">
        <v>3938546</v>
      </c>
      <c r="H699" s="19">
        <v>43525</v>
      </c>
      <c r="I699" t="str">
        <f t="shared" si="10"/>
        <v>393854643525</v>
      </c>
      <c r="J699" t="str">
        <f>VLOOKUP(I:I,final!F:F,1,0)</f>
        <v>393854643525</v>
      </c>
    </row>
    <row r="700" spans="1:10" ht="15" thickBot="1" x14ac:dyDescent="0.4">
      <c r="A700" s="16"/>
      <c r="B700" s="16"/>
      <c r="C700" s="16"/>
      <c r="D700" s="16"/>
      <c r="E700" s="16"/>
      <c r="F700" s="16"/>
      <c r="G700" s="17">
        <v>3938072</v>
      </c>
      <c r="H700" s="19">
        <v>43678</v>
      </c>
      <c r="I700" t="str">
        <f t="shared" si="10"/>
        <v>393807243678</v>
      </c>
      <c r="J700" t="str">
        <f>VLOOKUP(I:I,final!F:F,1,0)</f>
        <v>393807243678</v>
      </c>
    </row>
    <row r="701" spans="1:10" ht="15" thickBot="1" x14ac:dyDescent="0.4">
      <c r="A701" s="16"/>
      <c r="B701" s="16"/>
      <c r="C701" s="16"/>
      <c r="D701" s="16"/>
      <c r="E701" s="16"/>
      <c r="F701" s="16"/>
      <c r="G701" s="17">
        <v>3938072</v>
      </c>
      <c r="H701" s="19">
        <v>43647</v>
      </c>
      <c r="I701" t="str">
        <f t="shared" si="10"/>
        <v>393807243647</v>
      </c>
      <c r="J701" t="str">
        <f>VLOOKUP(I:I,final!F:F,1,0)</f>
        <v>393807243647</v>
      </c>
    </row>
    <row r="702" spans="1:10" ht="15" thickBot="1" x14ac:dyDescent="0.4">
      <c r="A702" s="16"/>
      <c r="B702" s="16"/>
      <c r="C702" s="16"/>
      <c r="D702" s="16"/>
      <c r="E702" s="16"/>
      <c r="F702" s="16"/>
      <c r="G702" s="17">
        <v>3938072</v>
      </c>
      <c r="H702" s="19">
        <v>43617</v>
      </c>
      <c r="I702" t="str">
        <f t="shared" si="10"/>
        <v>393807243617</v>
      </c>
      <c r="J702" t="str">
        <f>VLOOKUP(I:I,final!F:F,1,0)</f>
        <v>393807243617</v>
      </c>
    </row>
    <row r="703" spans="1:10" ht="15" thickBot="1" x14ac:dyDescent="0.4">
      <c r="A703" s="16"/>
      <c r="B703" s="16"/>
      <c r="C703" s="16"/>
      <c r="D703" s="16"/>
      <c r="E703" s="16"/>
      <c r="F703" s="16"/>
      <c r="G703" s="17">
        <v>3938072</v>
      </c>
      <c r="H703" s="19">
        <v>43586</v>
      </c>
      <c r="I703" t="str">
        <f t="shared" si="10"/>
        <v>393807243586</v>
      </c>
      <c r="J703" t="str">
        <f>VLOOKUP(I:I,final!F:F,1,0)</f>
        <v>393807243586</v>
      </c>
    </row>
    <row r="704" spans="1:10" ht="15" thickBot="1" x14ac:dyDescent="0.4">
      <c r="A704" s="16"/>
      <c r="B704" s="16"/>
      <c r="C704" s="16"/>
      <c r="D704" s="16"/>
      <c r="E704" s="16"/>
      <c r="F704" s="16"/>
      <c r="G704" s="17">
        <v>3938072</v>
      </c>
      <c r="H704" s="19">
        <v>43556</v>
      </c>
      <c r="I704" t="str">
        <f t="shared" si="10"/>
        <v>393807243556</v>
      </c>
      <c r="J704" t="str">
        <f>VLOOKUP(I:I,final!F:F,1,0)</f>
        <v>393807243556</v>
      </c>
    </row>
    <row r="705" spans="1:10" ht="15" thickBot="1" x14ac:dyDescent="0.4">
      <c r="A705" s="16"/>
      <c r="B705" s="16"/>
      <c r="C705" s="16"/>
      <c r="D705" s="16"/>
      <c r="E705" s="16"/>
      <c r="F705" s="16"/>
      <c r="G705" s="17">
        <v>3894424</v>
      </c>
      <c r="H705" s="19">
        <v>43678</v>
      </c>
      <c r="I705" t="str">
        <f t="shared" si="10"/>
        <v>389442443678</v>
      </c>
      <c r="J705" t="str">
        <f>VLOOKUP(I:I,final!F:F,1,0)</f>
        <v>389442443678</v>
      </c>
    </row>
    <row r="706" spans="1:10" ht="15" thickBot="1" x14ac:dyDescent="0.4">
      <c r="A706" s="16"/>
      <c r="B706" s="16"/>
      <c r="C706" s="16"/>
      <c r="D706" s="16"/>
      <c r="E706" s="16"/>
      <c r="F706" s="16"/>
      <c r="G706" s="17">
        <v>3894424</v>
      </c>
      <c r="H706" s="19">
        <v>43647</v>
      </c>
      <c r="I706" t="str">
        <f t="shared" ref="I706:I769" si="11">G706&amp;H706</f>
        <v>389442443647</v>
      </c>
      <c r="J706" t="str">
        <f>VLOOKUP(I:I,final!F:F,1,0)</f>
        <v>389442443647</v>
      </c>
    </row>
    <row r="707" spans="1:10" ht="15" thickBot="1" x14ac:dyDescent="0.4">
      <c r="A707" s="16"/>
      <c r="B707" s="16"/>
      <c r="C707" s="16"/>
      <c r="D707" s="16"/>
      <c r="E707" s="16"/>
      <c r="F707" s="16"/>
      <c r="G707" s="17">
        <v>3894424</v>
      </c>
      <c r="H707" s="19">
        <v>43617</v>
      </c>
      <c r="I707" t="str">
        <f t="shared" si="11"/>
        <v>389442443617</v>
      </c>
      <c r="J707" t="str">
        <f>VLOOKUP(I:I,final!F:F,1,0)</f>
        <v>389442443617</v>
      </c>
    </row>
    <row r="708" spans="1:10" ht="15" thickBot="1" x14ac:dyDescent="0.4">
      <c r="A708" s="16"/>
      <c r="B708" s="16"/>
      <c r="C708" s="16"/>
      <c r="D708" s="16"/>
      <c r="E708" s="16"/>
      <c r="F708" s="16"/>
      <c r="G708" s="17">
        <v>3894424</v>
      </c>
      <c r="H708" s="19">
        <v>43586</v>
      </c>
      <c r="I708" t="str">
        <f t="shared" si="11"/>
        <v>389442443586</v>
      </c>
      <c r="J708" t="str">
        <f>VLOOKUP(I:I,final!F:F,1,0)</f>
        <v>389442443586</v>
      </c>
    </row>
    <row r="709" spans="1:10" ht="15" thickBot="1" x14ac:dyDescent="0.4">
      <c r="A709" s="16"/>
      <c r="B709" s="16"/>
      <c r="C709" s="16"/>
      <c r="D709" s="16"/>
      <c r="E709" s="16"/>
      <c r="F709" s="16"/>
      <c r="G709" s="17">
        <v>3894424</v>
      </c>
      <c r="H709" s="19">
        <v>43556</v>
      </c>
      <c r="I709" t="str">
        <f t="shared" si="11"/>
        <v>389442443556</v>
      </c>
      <c r="J709" t="str">
        <f>VLOOKUP(I:I,final!F:F,1,0)</f>
        <v>389442443556</v>
      </c>
    </row>
    <row r="710" spans="1:10" ht="15" thickBot="1" x14ac:dyDescent="0.4">
      <c r="A710" s="16"/>
      <c r="B710" s="16"/>
      <c r="C710" s="16"/>
      <c r="D710" s="16"/>
      <c r="E710" s="16"/>
      <c r="F710" s="16"/>
      <c r="G710" s="17">
        <v>3894424</v>
      </c>
      <c r="H710" s="19">
        <v>43525</v>
      </c>
      <c r="I710" t="str">
        <f t="shared" si="11"/>
        <v>389442443525</v>
      </c>
      <c r="J710" t="str">
        <f>VLOOKUP(I:I,final!F:F,1,0)</f>
        <v>389442443525</v>
      </c>
    </row>
    <row r="711" spans="1:10" ht="15" thickBot="1" x14ac:dyDescent="0.4">
      <c r="A711" s="16"/>
      <c r="B711" s="16"/>
      <c r="C711" s="16"/>
      <c r="D711" s="16"/>
      <c r="E711" s="16"/>
      <c r="F711" s="16"/>
      <c r="G711" s="17">
        <v>3894254</v>
      </c>
      <c r="H711" s="19">
        <v>43678</v>
      </c>
      <c r="I711" t="str">
        <f t="shared" si="11"/>
        <v>389425443678</v>
      </c>
      <c r="J711" t="str">
        <f>VLOOKUP(I:I,final!F:F,1,0)</f>
        <v>389425443678</v>
      </c>
    </row>
    <row r="712" spans="1:10" ht="15" thickBot="1" x14ac:dyDescent="0.4">
      <c r="A712" s="16"/>
      <c r="B712" s="16"/>
      <c r="C712" s="16"/>
      <c r="D712" s="16"/>
      <c r="E712" s="16"/>
      <c r="F712" s="16"/>
      <c r="G712" s="17">
        <v>3894254</v>
      </c>
      <c r="H712" s="19">
        <v>43647</v>
      </c>
      <c r="I712" t="str">
        <f t="shared" si="11"/>
        <v>389425443647</v>
      </c>
      <c r="J712" t="str">
        <f>VLOOKUP(I:I,final!F:F,1,0)</f>
        <v>389425443647</v>
      </c>
    </row>
    <row r="713" spans="1:10" ht="15" thickBot="1" x14ac:dyDescent="0.4">
      <c r="A713" s="16"/>
      <c r="B713" s="16"/>
      <c r="C713" s="16"/>
      <c r="D713" s="16"/>
      <c r="E713" s="16"/>
      <c r="F713" s="16"/>
      <c r="G713" s="17">
        <v>3894254</v>
      </c>
      <c r="H713" s="19">
        <v>43617</v>
      </c>
      <c r="I713" t="str">
        <f t="shared" si="11"/>
        <v>389425443617</v>
      </c>
      <c r="J713" t="str">
        <f>VLOOKUP(I:I,final!F:F,1,0)</f>
        <v>389425443617</v>
      </c>
    </row>
    <row r="714" spans="1:10" ht="15" thickBot="1" x14ac:dyDescent="0.4">
      <c r="A714" s="16"/>
      <c r="B714" s="16"/>
      <c r="C714" s="16"/>
      <c r="D714" s="16"/>
      <c r="E714" s="16"/>
      <c r="F714" s="16"/>
      <c r="G714" s="17">
        <v>3894254</v>
      </c>
      <c r="H714" s="19">
        <v>43586</v>
      </c>
      <c r="I714" t="str">
        <f t="shared" si="11"/>
        <v>389425443586</v>
      </c>
      <c r="J714" t="str">
        <f>VLOOKUP(I:I,final!F:F,1,0)</f>
        <v>389425443586</v>
      </c>
    </row>
    <row r="715" spans="1:10" ht="15" thickBot="1" x14ac:dyDescent="0.4">
      <c r="A715" s="16"/>
      <c r="B715" s="16"/>
      <c r="C715" s="16"/>
      <c r="D715" s="16"/>
      <c r="E715" s="16"/>
      <c r="F715" s="16"/>
      <c r="G715" s="17">
        <v>3894254</v>
      </c>
      <c r="H715" s="19">
        <v>43556</v>
      </c>
      <c r="I715" t="str">
        <f t="shared" si="11"/>
        <v>389425443556</v>
      </c>
      <c r="J715" t="str">
        <f>VLOOKUP(I:I,final!F:F,1,0)</f>
        <v>389425443556</v>
      </c>
    </row>
    <row r="716" spans="1:10" ht="15" thickBot="1" x14ac:dyDescent="0.4">
      <c r="A716" s="16"/>
      <c r="B716" s="16"/>
      <c r="C716" s="16"/>
      <c r="D716" s="16"/>
      <c r="E716" s="16"/>
      <c r="F716" s="16"/>
      <c r="G716" s="17">
        <v>3894254</v>
      </c>
      <c r="H716" s="19">
        <v>43525</v>
      </c>
      <c r="I716" t="str">
        <f t="shared" si="11"/>
        <v>389425443525</v>
      </c>
      <c r="J716" t="str">
        <f>VLOOKUP(I:I,final!F:F,1,0)</f>
        <v>389425443525</v>
      </c>
    </row>
    <row r="717" spans="1:10" ht="15" thickBot="1" x14ac:dyDescent="0.4">
      <c r="A717" s="16"/>
      <c r="B717" s="16"/>
      <c r="C717" s="16"/>
      <c r="D717" s="16"/>
      <c r="E717" s="16"/>
      <c r="F717" s="16"/>
      <c r="G717" s="17">
        <v>3894032</v>
      </c>
      <c r="H717" s="19">
        <v>43678</v>
      </c>
      <c r="I717" t="str">
        <f t="shared" si="11"/>
        <v>389403243678</v>
      </c>
      <c r="J717" t="str">
        <f>VLOOKUP(I:I,final!F:F,1,0)</f>
        <v>389403243678</v>
      </c>
    </row>
    <row r="718" spans="1:10" ht="15" thickBot="1" x14ac:dyDescent="0.4">
      <c r="A718" s="16"/>
      <c r="B718" s="16"/>
      <c r="C718" s="16"/>
      <c r="D718" s="16"/>
      <c r="E718" s="16"/>
      <c r="F718" s="16"/>
      <c r="G718" s="17">
        <v>3894032</v>
      </c>
      <c r="H718" s="19">
        <v>43647</v>
      </c>
      <c r="I718" t="str">
        <f t="shared" si="11"/>
        <v>389403243647</v>
      </c>
      <c r="J718" t="str">
        <f>VLOOKUP(I:I,final!F:F,1,0)</f>
        <v>389403243647</v>
      </c>
    </row>
    <row r="719" spans="1:10" ht="15" thickBot="1" x14ac:dyDescent="0.4">
      <c r="A719" s="16"/>
      <c r="B719" s="16"/>
      <c r="C719" s="16"/>
      <c r="D719" s="16"/>
      <c r="E719" s="16"/>
      <c r="F719" s="16"/>
      <c r="G719" s="17">
        <v>3894032</v>
      </c>
      <c r="H719" s="19">
        <v>43586</v>
      </c>
      <c r="I719" t="str">
        <f t="shared" si="11"/>
        <v>389403243586</v>
      </c>
      <c r="J719" t="str">
        <f>VLOOKUP(I:I,final!F:F,1,0)</f>
        <v>389403243586</v>
      </c>
    </row>
    <row r="720" spans="1:10" ht="15" thickBot="1" x14ac:dyDescent="0.4">
      <c r="A720" s="16"/>
      <c r="B720" s="16"/>
      <c r="C720" s="16"/>
      <c r="D720" s="16"/>
      <c r="E720" s="16"/>
      <c r="F720" s="16"/>
      <c r="G720" s="17">
        <v>3894032</v>
      </c>
      <c r="H720" s="19">
        <v>43556</v>
      </c>
      <c r="I720" t="str">
        <f t="shared" si="11"/>
        <v>389403243556</v>
      </c>
      <c r="J720" t="str">
        <f>VLOOKUP(I:I,final!F:F,1,0)</f>
        <v>389403243556</v>
      </c>
    </row>
    <row r="721" spans="1:10" ht="15" thickBot="1" x14ac:dyDescent="0.4">
      <c r="A721" s="16"/>
      <c r="B721" s="16"/>
      <c r="C721" s="16"/>
      <c r="D721" s="16"/>
      <c r="E721" s="16"/>
      <c r="F721" s="16"/>
      <c r="G721" s="17">
        <v>3828880</v>
      </c>
      <c r="H721" s="19">
        <v>43678</v>
      </c>
      <c r="I721" t="str">
        <f t="shared" si="11"/>
        <v>382888043678</v>
      </c>
      <c r="J721" t="str">
        <f>VLOOKUP(I:I,final!F:F,1,0)</f>
        <v>382888043678</v>
      </c>
    </row>
    <row r="722" spans="1:10" ht="15" thickBot="1" x14ac:dyDescent="0.4">
      <c r="A722" s="16"/>
      <c r="B722" s="16"/>
      <c r="C722" s="16"/>
      <c r="D722" s="16"/>
      <c r="E722" s="16"/>
      <c r="F722" s="16"/>
      <c r="G722" s="17">
        <v>3828880</v>
      </c>
      <c r="H722" s="19">
        <v>43647</v>
      </c>
      <c r="I722" t="str">
        <f t="shared" si="11"/>
        <v>382888043647</v>
      </c>
      <c r="J722" t="str">
        <f>VLOOKUP(I:I,final!F:F,1,0)</f>
        <v>382888043647</v>
      </c>
    </row>
    <row r="723" spans="1:10" ht="15" thickBot="1" x14ac:dyDescent="0.4">
      <c r="A723" s="16"/>
      <c r="B723" s="16"/>
      <c r="C723" s="16"/>
      <c r="D723" s="16"/>
      <c r="E723" s="16"/>
      <c r="F723" s="16"/>
      <c r="G723" s="17">
        <v>3828880</v>
      </c>
      <c r="H723" s="19">
        <v>43617</v>
      </c>
      <c r="I723" t="str">
        <f t="shared" si="11"/>
        <v>382888043617</v>
      </c>
      <c r="J723" t="str">
        <f>VLOOKUP(I:I,final!F:F,1,0)</f>
        <v>382888043617</v>
      </c>
    </row>
    <row r="724" spans="1:10" ht="15" thickBot="1" x14ac:dyDescent="0.4">
      <c r="A724" s="16"/>
      <c r="B724" s="16"/>
      <c r="C724" s="16"/>
      <c r="D724" s="16"/>
      <c r="E724" s="16"/>
      <c r="F724" s="16"/>
      <c r="G724" s="17">
        <v>3828880</v>
      </c>
      <c r="H724" s="19">
        <v>43586</v>
      </c>
      <c r="I724" t="str">
        <f t="shared" si="11"/>
        <v>382888043586</v>
      </c>
      <c r="J724" t="str">
        <f>VLOOKUP(I:I,final!F:F,1,0)</f>
        <v>382888043586</v>
      </c>
    </row>
    <row r="725" spans="1:10" ht="15" thickBot="1" x14ac:dyDescent="0.4">
      <c r="A725" s="16"/>
      <c r="B725" s="16"/>
      <c r="C725" s="16"/>
      <c r="D725" s="16"/>
      <c r="E725" s="16"/>
      <c r="F725" s="16"/>
      <c r="G725" s="17">
        <v>3828880</v>
      </c>
      <c r="H725" s="19">
        <v>43556</v>
      </c>
      <c r="I725" t="str">
        <f t="shared" si="11"/>
        <v>382888043556</v>
      </c>
      <c r="J725" t="str">
        <f>VLOOKUP(I:I,final!F:F,1,0)</f>
        <v>382888043556</v>
      </c>
    </row>
    <row r="726" spans="1:10" ht="15" thickBot="1" x14ac:dyDescent="0.4">
      <c r="A726" s="16"/>
      <c r="B726" s="16"/>
      <c r="C726" s="16"/>
      <c r="D726" s="16"/>
      <c r="E726" s="16"/>
      <c r="F726" s="16"/>
      <c r="G726" s="17">
        <v>3828880</v>
      </c>
      <c r="H726" s="19">
        <v>43525</v>
      </c>
      <c r="I726" t="str">
        <f t="shared" si="11"/>
        <v>382888043525</v>
      </c>
      <c r="J726" t="str">
        <f>VLOOKUP(I:I,final!F:F,1,0)</f>
        <v>382888043525</v>
      </c>
    </row>
    <row r="727" spans="1:10" ht="15" thickBot="1" x14ac:dyDescent="0.4">
      <c r="A727" s="16"/>
      <c r="B727" s="16"/>
      <c r="C727" s="16"/>
      <c r="D727" s="16"/>
      <c r="E727" s="16"/>
      <c r="F727" s="16"/>
      <c r="G727" s="17">
        <v>3828880</v>
      </c>
      <c r="H727" s="19">
        <v>43497</v>
      </c>
      <c r="I727" t="str">
        <f t="shared" si="11"/>
        <v>382888043497</v>
      </c>
      <c r="J727" t="str">
        <f>VLOOKUP(I:I,final!F:F,1,0)</f>
        <v>382888043497</v>
      </c>
    </row>
    <row r="728" spans="1:10" ht="15" thickBot="1" x14ac:dyDescent="0.4">
      <c r="A728" s="16"/>
      <c r="B728" s="16"/>
      <c r="C728" s="16"/>
      <c r="D728" s="16"/>
      <c r="E728" s="16"/>
      <c r="F728" s="16"/>
      <c r="G728" s="17">
        <v>3792265</v>
      </c>
      <c r="H728" s="19">
        <v>43617</v>
      </c>
      <c r="I728" t="str">
        <f t="shared" si="11"/>
        <v>379226543617</v>
      </c>
      <c r="J728" t="str">
        <f>VLOOKUP(I:I,final!F:F,1,0)</f>
        <v>379226543617</v>
      </c>
    </row>
    <row r="729" spans="1:10" ht="15" thickBot="1" x14ac:dyDescent="0.4">
      <c r="A729" s="16"/>
      <c r="B729" s="16"/>
      <c r="C729" s="16"/>
      <c r="D729" s="16"/>
      <c r="E729" s="16"/>
      <c r="F729" s="16"/>
      <c r="G729" s="17">
        <v>3792265</v>
      </c>
      <c r="H729" s="19">
        <v>43586</v>
      </c>
      <c r="I729" t="str">
        <f t="shared" si="11"/>
        <v>379226543586</v>
      </c>
      <c r="J729" t="str">
        <f>VLOOKUP(I:I,final!F:F,1,0)</f>
        <v>379226543586</v>
      </c>
    </row>
    <row r="730" spans="1:10" ht="15" thickBot="1" x14ac:dyDescent="0.4">
      <c r="A730" s="16"/>
      <c r="B730" s="16"/>
      <c r="C730" s="16"/>
      <c r="D730" s="16"/>
      <c r="E730" s="16"/>
      <c r="F730" s="16"/>
      <c r="G730" s="17">
        <v>3792265</v>
      </c>
      <c r="H730" s="19">
        <v>43556</v>
      </c>
      <c r="I730" t="str">
        <f t="shared" si="11"/>
        <v>379226543556</v>
      </c>
      <c r="J730" t="str">
        <f>VLOOKUP(I:I,final!F:F,1,0)</f>
        <v>379226543556</v>
      </c>
    </row>
    <row r="731" spans="1:10" ht="15" thickBot="1" x14ac:dyDescent="0.4">
      <c r="A731" s="16"/>
      <c r="B731" s="16"/>
      <c r="C731" s="16"/>
      <c r="D731" s="16"/>
      <c r="E731" s="16"/>
      <c r="F731" s="16"/>
      <c r="G731" s="17">
        <v>3792265</v>
      </c>
      <c r="H731" s="19">
        <v>43525</v>
      </c>
      <c r="I731" t="str">
        <f t="shared" si="11"/>
        <v>379226543525</v>
      </c>
      <c r="J731" t="str">
        <f>VLOOKUP(I:I,final!F:F,1,0)</f>
        <v>379226543525</v>
      </c>
    </row>
    <row r="732" spans="1:10" ht="15" thickBot="1" x14ac:dyDescent="0.4">
      <c r="A732" s="16"/>
      <c r="B732" s="16"/>
      <c r="C732" s="16"/>
      <c r="D732" s="16"/>
      <c r="E732" s="16"/>
      <c r="F732" s="16"/>
      <c r="G732" s="17">
        <v>3779692</v>
      </c>
      <c r="H732" s="19">
        <v>43678</v>
      </c>
      <c r="I732" t="str">
        <f t="shared" si="11"/>
        <v>377969243678</v>
      </c>
      <c r="J732" t="str">
        <f>VLOOKUP(I:I,final!F:F,1,0)</f>
        <v>377969243678</v>
      </c>
    </row>
    <row r="733" spans="1:10" ht="15" thickBot="1" x14ac:dyDescent="0.4">
      <c r="A733" s="16"/>
      <c r="B733" s="16"/>
      <c r="C733" s="16"/>
      <c r="D733" s="16"/>
      <c r="E733" s="16"/>
      <c r="F733" s="16"/>
      <c r="G733" s="17">
        <v>3779692</v>
      </c>
      <c r="H733" s="19">
        <v>43647</v>
      </c>
      <c r="I733" t="str">
        <f t="shared" si="11"/>
        <v>377969243647</v>
      </c>
      <c r="J733" t="str">
        <f>VLOOKUP(I:I,final!F:F,1,0)</f>
        <v>377969243647</v>
      </c>
    </row>
    <row r="734" spans="1:10" ht="15" thickBot="1" x14ac:dyDescent="0.4">
      <c r="A734" s="16"/>
      <c r="B734" s="16"/>
      <c r="C734" s="16"/>
      <c r="D734" s="16"/>
      <c r="E734" s="16"/>
      <c r="F734" s="16"/>
      <c r="G734" s="17">
        <v>3779692</v>
      </c>
      <c r="H734" s="19">
        <v>43617</v>
      </c>
      <c r="I734" t="str">
        <f t="shared" si="11"/>
        <v>377969243617</v>
      </c>
      <c r="J734" t="str">
        <f>VLOOKUP(I:I,final!F:F,1,0)</f>
        <v>377969243617</v>
      </c>
    </row>
    <row r="735" spans="1:10" ht="15" thickBot="1" x14ac:dyDescent="0.4">
      <c r="A735" s="16"/>
      <c r="B735" s="16"/>
      <c r="C735" s="16"/>
      <c r="D735" s="16"/>
      <c r="E735" s="16"/>
      <c r="F735" s="16"/>
      <c r="G735" s="17">
        <v>3779692</v>
      </c>
      <c r="H735" s="19">
        <v>43586</v>
      </c>
      <c r="I735" t="str">
        <f t="shared" si="11"/>
        <v>377969243586</v>
      </c>
      <c r="J735" t="str">
        <f>VLOOKUP(I:I,final!F:F,1,0)</f>
        <v>377969243586</v>
      </c>
    </row>
    <row r="736" spans="1:10" ht="15" thickBot="1" x14ac:dyDescent="0.4">
      <c r="A736" s="16"/>
      <c r="B736" s="16"/>
      <c r="C736" s="16"/>
      <c r="D736" s="16"/>
      <c r="E736" s="16"/>
      <c r="F736" s="16"/>
      <c r="G736" s="17">
        <v>3779692</v>
      </c>
      <c r="H736" s="19">
        <v>43556</v>
      </c>
      <c r="I736" t="str">
        <f t="shared" si="11"/>
        <v>377969243556</v>
      </c>
      <c r="J736" t="str">
        <f>VLOOKUP(I:I,final!F:F,1,0)</f>
        <v>377969243556</v>
      </c>
    </row>
    <row r="737" spans="1:10" ht="15" thickBot="1" x14ac:dyDescent="0.4">
      <c r="A737" s="16"/>
      <c r="B737" s="16"/>
      <c r="C737" s="16"/>
      <c r="D737" s="16"/>
      <c r="E737" s="16"/>
      <c r="F737" s="16"/>
      <c r="G737" s="17">
        <v>3779692</v>
      </c>
      <c r="H737" s="19">
        <v>43525</v>
      </c>
      <c r="I737" t="str">
        <f t="shared" si="11"/>
        <v>377969243525</v>
      </c>
      <c r="J737" t="str">
        <f>VLOOKUP(I:I,final!F:F,1,0)</f>
        <v>377969243525</v>
      </c>
    </row>
    <row r="738" spans="1:10" ht="15" thickBot="1" x14ac:dyDescent="0.4">
      <c r="A738" s="16"/>
      <c r="B738" s="16"/>
      <c r="C738" s="16"/>
      <c r="D738" s="16"/>
      <c r="E738" s="16"/>
      <c r="F738" s="16"/>
      <c r="G738" s="17">
        <v>3779692</v>
      </c>
      <c r="H738" s="19">
        <v>43497</v>
      </c>
      <c r="I738" t="str">
        <f t="shared" si="11"/>
        <v>377969243497</v>
      </c>
      <c r="J738" t="str">
        <f>VLOOKUP(I:I,final!F:F,1,0)</f>
        <v>377969243497</v>
      </c>
    </row>
    <row r="739" spans="1:10" ht="15" thickBot="1" x14ac:dyDescent="0.4">
      <c r="A739" s="16"/>
      <c r="B739" s="16"/>
      <c r="C739" s="16"/>
      <c r="D739" s="16"/>
      <c r="E739" s="16"/>
      <c r="F739" s="16"/>
      <c r="G739" s="17">
        <v>3746218</v>
      </c>
      <c r="H739" s="19">
        <v>43647</v>
      </c>
      <c r="I739" t="str">
        <f t="shared" si="11"/>
        <v>374621843647</v>
      </c>
      <c r="J739" t="str">
        <f>VLOOKUP(I:I,final!F:F,1,0)</f>
        <v>374621843647</v>
      </c>
    </row>
    <row r="740" spans="1:10" ht="15" thickBot="1" x14ac:dyDescent="0.4">
      <c r="A740" s="16"/>
      <c r="B740" s="16"/>
      <c r="C740" s="16"/>
      <c r="D740" s="16"/>
      <c r="E740" s="16"/>
      <c r="F740" s="16"/>
      <c r="G740" s="17">
        <v>3746218</v>
      </c>
      <c r="H740" s="19">
        <v>43617</v>
      </c>
      <c r="I740" t="str">
        <f t="shared" si="11"/>
        <v>374621843617</v>
      </c>
      <c r="J740" t="str">
        <f>VLOOKUP(I:I,final!F:F,1,0)</f>
        <v>374621843617</v>
      </c>
    </row>
    <row r="741" spans="1:10" ht="15" thickBot="1" x14ac:dyDescent="0.4">
      <c r="A741" s="16"/>
      <c r="B741" s="16"/>
      <c r="C741" s="16"/>
      <c r="D741" s="16"/>
      <c r="E741" s="16"/>
      <c r="F741" s="16"/>
      <c r="G741" s="17">
        <v>3746218</v>
      </c>
      <c r="H741" s="19">
        <v>43586</v>
      </c>
      <c r="I741" t="str">
        <f t="shared" si="11"/>
        <v>374621843586</v>
      </c>
      <c r="J741" t="str">
        <f>VLOOKUP(I:I,final!F:F,1,0)</f>
        <v>374621843586</v>
      </c>
    </row>
    <row r="742" spans="1:10" ht="15" thickBot="1" x14ac:dyDescent="0.4">
      <c r="A742" s="16"/>
      <c r="B742" s="16"/>
      <c r="C742" s="16"/>
      <c r="D742" s="16"/>
      <c r="E742" s="16"/>
      <c r="F742" s="16"/>
      <c r="G742" s="17">
        <v>3746218</v>
      </c>
      <c r="H742" s="19">
        <v>43556</v>
      </c>
      <c r="I742" t="str">
        <f t="shared" si="11"/>
        <v>374621843556</v>
      </c>
      <c r="J742" t="str">
        <f>VLOOKUP(I:I,final!F:F,1,0)</f>
        <v>374621843556</v>
      </c>
    </row>
    <row r="743" spans="1:10" ht="15" thickBot="1" x14ac:dyDescent="0.4">
      <c r="A743" s="16"/>
      <c r="B743" s="16"/>
      <c r="C743" s="16"/>
      <c r="D743" s="16"/>
      <c r="E743" s="16"/>
      <c r="F743" s="16"/>
      <c r="G743" s="17">
        <v>3746218</v>
      </c>
      <c r="H743" s="19">
        <v>43525</v>
      </c>
      <c r="I743" t="str">
        <f t="shared" si="11"/>
        <v>374621843525</v>
      </c>
      <c r="J743" t="str">
        <f>VLOOKUP(I:I,final!F:F,1,0)</f>
        <v>374621843525</v>
      </c>
    </row>
    <row r="744" spans="1:10" ht="15" thickBot="1" x14ac:dyDescent="0.4">
      <c r="A744" s="16"/>
      <c r="B744" s="16"/>
      <c r="C744" s="16"/>
      <c r="D744" s="16"/>
      <c r="E744" s="16"/>
      <c r="F744" s="16"/>
      <c r="G744" s="17">
        <v>3746179</v>
      </c>
      <c r="H744" s="19">
        <v>43678</v>
      </c>
      <c r="I744" t="str">
        <f t="shared" si="11"/>
        <v>374617943678</v>
      </c>
      <c r="J744" t="str">
        <f>VLOOKUP(I:I,final!F:F,1,0)</f>
        <v>374617943678</v>
      </c>
    </row>
    <row r="745" spans="1:10" ht="15" thickBot="1" x14ac:dyDescent="0.4">
      <c r="A745" s="16"/>
      <c r="B745" s="16"/>
      <c r="C745" s="16"/>
      <c r="D745" s="16"/>
      <c r="E745" s="16"/>
      <c r="F745" s="16"/>
      <c r="G745" s="17">
        <v>3746179</v>
      </c>
      <c r="H745" s="19">
        <v>43647</v>
      </c>
      <c r="I745" t="str">
        <f t="shared" si="11"/>
        <v>374617943647</v>
      </c>
      <c r="J745" t="str">
        <f>VLOOKUP(I:I,final!F:F,1,0)</f>
        <v>374617943647</v>
      </c>
    </row>
    <row r="746" spans="1:10" ht="15" thickBot="1" x14ac:dyDescent="0.4">
      <c r="A746" s="16"/>
      <c r="B746" s="16"/>
      <c r="C746" s="16"/>
      <c r="D746" s="16"/>
      <c r="E746" s="16"/>
      <c r="F746" s="16"/>
      <c r="G746" s="17">
        <v>3746179</v>
      </c>
      <c r="H746" s="19">
        <v>43617</v>
      </c>
      <c r="I746" t="str">
        <f t="shared" si="11"/>
        <v>374617943617</v>
      </c>
      <c r="J746" t="str">
        <f>VLOOKUP(I:I,final!F:F,1,0)</f>
        <v>374617943617</v>
      </c>
    </row>
    <row r="747" spans="1:10" ht="15" thickBot="1" x14ac:dyDescent="0.4">
      <c r="A747" s="16"/>
      <c r="B747" s="16"/>
      <c r="C747" s="16"/>
      <c r="D747" s="16"/>
      <c r="E747" s="16"/>
      <c r="F747" s="16"/>
      <c r="G747" s="17">
        <v>3746179</v>
      </c>
      <c r="H747" s="19">
        <v>43586</v>
      </c>
      <c r="I747" t="str">
        <f t="shared" si="11"/>
        <v>374617943586</v>
      </c>
      <c r="J747" t="str">
        <f>VLOOKUP(I:I,final!F:F,1,0)</f>
        <v>374617943586</v>
      </c>
    </row>
    <row r="748" spans="1:10" ht="15" thickBot="1" x14ac:dyDescent="0.4">
      <c r="A748" s="16"/>
      <c r="B748" s="16"/>
      <c r="C748" s="16"/>
      <c r="D748" s="16"/>
      <c r="E748" s="16"/>
      <c r="F748" s="16"/>
      <c r="G748" s="17">
        <v>3746179</v>
      </c>
      <c r="H748" s="19">
        <v>43556</v>
      </c>
      <c r="I748" t="str">
        <f t="shared" si="11"/>
        <v>374617943556</v>
      </c>
      <c r="J748" t="str">
        <f>VLOOKUP(I:I,final!F:F,1,0)</f>
        <v>374617943556</v>
      </c>
    </row>
    <row r="749" spans="1:10" ht="15" thickBot="1" x14ac:dyDescent="0.4">
      <c r="A749" s="16"/>
      <c r="B749" s="16"/>
      <c r="C749" s="16"/>
      <c r="D749" s="16"/>
      <c r="E749" s="16"/>
      <c r="F749" s="16"/>
      <c r="G749" s="17">
        <v>3746179</v>
      </c>
      <c r="H749" s="19">
        <v>43525</v>
      </c>
      <c r="I749" t="str">
        <f t="shared" si="11"/>
        <v>374617943525</v>
      </c>
      <c r="J749" t="str">
        <f>VLOOKUP(I:I,final!F:F,1,0)</f>
        <v>374617943525</v>
      </c>
    </row>
    <row r="750" spans="1:10" ht="15" thickBot="1" x14ac:dyDescent="0.4">
      <c r="A750" s="16"/>
      <c r="B750" s="16"/>
      <c r="C750" s="16"/>
      <c r="D750" s="16"/>
      <c r="E750" s="16"/>
      <c r="F750" s="16"/>
      <c r="G750" s="17">
        <v>3746179</v>
      </c>
      <c r="H750" s="19">
        <v>43497</v>
      </c>
      <c r="I750" t="str">
        <f t="shared" si="11"/>
        <v>374617943497</v>
      </c>
      <c r="J750" t="str">
        <f>VLOOKUP(I:I,final!F:F,1,0)</f>
        <v>374617943497</v>
      </c>
    </row>
    <row r="751" spans="1:10" ht="15" thickBot="1" x14ac:dyDescent="0.4">
      <c r="A751" s="16"/>
      <c r="B751" s="16"/>
      <c r="C751" s="16"/>
      <c r="D751" s="16"/>
      <c r="E751" s="16"/>
      <c r="F751" s="16"/>
      <c r="G751" s="17">
        <v>3720759</v>
      </c>
      <c r="H751" s="19">
        <v>43678</v>
      </c>
      <c r="I751" t="str">
        <f t="shared" si="11"/>
        <v>372075943678</v>
      </c>
      <c r="J751" t="str">
        <f>VLOOKUP(I:I,final!F:F,1,0)</f>
        <v>372075943678</v>
      </c>
    </row>
    <row r="752" spans="1:10" ht="15" thickBot="1" x14ac:dyDescent="0.4">
      <c r="A752" s="16"/>
      <c r="B752" s="16"/>
      <c r="C752" s="16"/>
      <c r="D752" s="16"/>
      <c r="E752" s="16"/>
      <c r="F752" s="16"/>
      <c r="G752" s="17">
        <v>3720759</v>
      </c>
      <c r="H752" s="19">
        <v>43647</v>
      </c>
      <c r="I752" t="str">
        <f t="shared" si="11"/>
        <v>372075943647</v>
      </c>
      <c r="J752" t="str">
        <f>VLOOKUP(I:I,final!F:F,1,0)</f>
        <v>372075943647</v>
      </c>
    </row>
    <row r="753" spans="1:10" ht="15" thickBot="1" x14ac:dyDescent="0.4">
      <c r="A753" s="16"/>
      <c r="B753" s="16"/>
      <c r="C753" s="16"/>
      <c r="D753" s="16"/>
      <c r="E753" s="16"/>
      <c r="F753" s="16"/>
      <c r="G753" s="17">
        <v>3720759</v>
      </c>
      <c r="H753" s="19">
        <v>43617</v>
      </c>
      <c r="I753" t="str">
        <f t="shared" si="11"/>
        <v>372075943617</v>
      </c>
      <c r="J753" t="str">
        <f>VLOOKUP(I:I,final!F:F,1,0)</f>
        <v>372075943617</v>
      </c>
    </row>
    <row r="754" spans="1:10" ht="15" thickBot="1" x14ac:dyDescent="0.4">
      <c r="A754" s="16"/>
      <c r="B754" s="16"/>
      <c r="C754" s="16"/>
      <c r="D754" s="16"/>
      <c r="E754" s="16"/>
      <c r="F754" s="16"/>
      <c r="G754" s="17">
        <v>3720759</v>
      </c>
      <c r="H754" s="19">
        <v>43586</v>
      </c>
      <c r="I754" t="str">
        <f t="shared" si="11"/>
        <v>372075943586</v>
      </c>
      <c r="J754" t="str">
        <f>VLOOKUP(I:I,final!F:F,1,0)</f>
        <v>372075943586</v>
      </c>
    </row>
    <row r="755" spans="1:10" ht="15" thickBot="1" x14ac:dyDescent="0.4">
      <c r="A755" s="16"/>
      <c r="B755" s="16"/>
      <c r="C755" s="16"/>
      <c r="D755" s="16"/>
      <c r="E755" s="16"/>
      <c r="F755" s="16"/>
      <c r="G755" s="17">
        <v>3720759</v>
      </c>
      <c r="H755" s="19">
        <v>43556</v>
      </c>
      <c r="I755" t="str">
        <f t="shared" si="11"/>
        <v>372075943556</v>
      </c>
      <c r="J755" t="str">
        <f>VLOOKUP(I:I,final!F:F,1,0)</f>
        <v>372075943556</v>
      </c>
    </row>
    <row r="756" spans="1:10" ht="15" thickBot="1" x14ac:dyDescent="0.4">
      <c r="A756" s="16"/>
      <c r="B756" s="16"/>
      <c r="C756" s="16"/>
      <c r="D756" s="16"/>
      <c r="E756" s="16"/>
      <c r="F756" s="16"/>
      <c r="G756" s="17">
        <v>3720759</v>
      </c>
      <c r="H756" s="19">
        <v>43525</v>
      </c>
      <c r="I756" t="str">
        <f t="shared" si="11"/>
        <v>372075943525</v>
      </c>
      <c r="J756" t="str">
        <f>VLOOKUP(I:I,final!F:F,1,0)</f>
        <v>372075943525</v>
      </c>
    </row>
    <row r="757" spans="1:10" ht="15" thickBot="1" x14ac:dyDescent="0.4">
      <c r="A757" s="16"/>
      <c r="B757" s="16"/>
      <c r="C757" s="16"/>
      <c r="D757" s="16"/>
      <c r="E757" s="16"/>
      <c r="F757" s="16"/>
      <c r="G757" s="17">
        <v>3720759</v>
      </c>
      <c r="H757" s="19">
        <v>43497</v>
      </c>
      <c r="I757" t="str">
        <f t="shared" si="11"/>
        <v>372075943497</v>
      </c>
      <c r="J757" t="str">
        <f>VLOOKUP(I:I,final!F:F,1,0)</f>
        <v>372075943497</v>
      </c>
    </row>
    <row r="758" spans="1:10" ht="15" thickBot="1" x14ac:dyDescent="0.4">
      <c r="A758" s="16"/>
      <c r="B758" s="16"/>
      <c r="C758" s="16"/>
      <c r="D758" s="16"/>
      <c r="E758" s="16"/>
      <c r="F758" s="16"/>
      <c r="G758" s="17">
        <v>3707368</v>
      </c>
      <c r="H758" s="19">
        <v>43678</v>
      </c>
      <c r="I758" t="str">
        <f t="shared" si="11"/>
        <v>370736843678</v>
      </c>
      <c r="J758" t="str">
        <f>VLOOKUP(I:I,final!F:F,1,0)</f>
        <v>370736843678</v>
      </c>
    </row>
    <row r="759" spans="1:10" ht="15" thickBot="1" x14ac:dyDescent="0.4">
      <c r="A759" s="16"/>
      <c r="B759" s="16"/>
      <c r="C759" s="16"/>
      <c r="D759" s="16"/>
      <c r="E759" s="16"/>
      <c r="F759" s="16"/>
      <c r="G759" s="17">
        <v>3707368</v>
      </c>
      <c r="H759" s="19">
        <v>43647</v>
      </c>
      <c r="I759" t="str">
        <f t="shared" si="11"/>
        <v>370736843647</v>
      </c>
      <c r="J759" t="str">
        <f>VLOOKUP(I:I,final!F:F,1,0)</f>
        <v>370736843647</v>
      </c>
    </row>
    <row r="760" spans="1:10" ht="15" thickBot="1" x14ac:dyDescent="0.4">
      <c r="A760" s="16"/>
      <c r="B760" s="16"/>
      <c r="C760" s="16"/>
      <c r="D760" s="16"/>
      <c r="E760" s="16"/>
      <c r="F760" s="16"/>
      <c r="G760" s="17">
        <v>3707368</v>
      </c>
      <c r="H760" s="19">
        <v>43617</v>
      </c>
      <c r="I760" t="str">
        <f t="shared" si="11"/>
        <v>370736843617</v>
      </c>
      <c r="J760" t="str">
        <f>VLOOKUP(I:I,final!F:F,1,0)</f>
        <v>370736843617</v>
      </c>
    </row>
    <row r="761" spans="1:10" ht="15" thickBot="1" x14ac:dyDescent="0.4">
      <c r="A761" s="16"/>
      <c r="B761" s="16"/>
      <c r="C761" s="16"/>
      <c r="D761" s="16"/>
      <c r="E761" s="16"/>
      <c r="F761" s="16"/>
      <c r="G761" s="17">
        <v>3707368</v>
      </c>
      <c r="H761" s="19">
        <v>43586</v>
      </c>
      <c r="I761" t="str">
        <f t="shared" si="11"/>
        <v>370736843586</v>
      </c>
      <c r="J761" t="str">
        <f>VLOOKUP(I:I,final!F:F,1,0)</f>
        <v>370736843586</v>
      </c>
    </row>
    <row r="762" spans="1:10" ht="15" thickBot="1" x14ac:dyDescent="0.4">
      <c r="A762" s="16"/>
      <c r="B762" s="16"/>
      <c r="C762" s="16"/>
      <c r="D762" s="16"/>
      <c r="E762" s="16"/>
      <c r="F762" s="16"/>
      <c r="G762" s="17">
        <v>3707368</v>
      </c>
      <c r="H762" s="19">
        <v>43556</v>
      </c>
      <c r="I762" t="str">
        <f t="shared" si="11"/>
        <v>370736843556</v>
      </c>
      <c r="J762" t="str">
        <f>VLOOKUP(I:I,final!F:F,1,0)</f>
        <v>370736843556</v>
      </c>
    </row>
    <row r="763" spans="1:10" ht="15" thickBot="1" x14ac:dyDescent="0.4">
      <c r="A763" s="16"/>
      <c r="B763" s="16"/>
      <c r="C763" s="16"/>
      <c r="D763" s="16"/>
      <c r="E763" s="16"/>
      <c r="F763" s="16"/>
      <c r="G763" s="17">
        <v>3707325</v>
      </c>
      <c r="H763" s="19">
        <v>43647</v>
      </c>
      <c r="I763" t="str">
        <f t="shared" si="11"/>
        <v>370732543647</v>
      </c>
      <c r="J763" t="str">
        <f>VLOOKUP(I:I,final!F:F,1,0)</f>
        <v>370732543647</v>
      </c>
    </row>
    <row r="764" spans="1:10" ht="15" thickBot="1" x14ac:dyDescent="0.4">
      <c r="A764" s="16"/>
      <c r="B764" s="16"/>
      <c r="C764" s="16"/>
      <c r="D764" s="16"/>
      <c r="E764" s="16"/>
      <c r="F764" s="16"/>
      <c r="G764" s="17">
        <v>3707325</v>
      </c>
      <c r="H764" s="19">
        <v>43617</v>
      </c>
      <c r="I764" t="str">
        <f t="shared" si="11"/>
        <v>370732543617</v>
      </c>
      <c r="J764" t="str">
        <f>VLOOKUP(I:I,final!F:F,1,0)</f>
        <v>370732543617</v>
      </c>
    </row>
    <row r="765" spans="1:10" ht="15" thickBot="1" x14ac:dyDescent="0.4">
      <c r="A765" s="16"/>
      <c r="B765" s="16"/>
      <c r="C765" s="16"/>
      <c r="D765" s="16"/>
      <c r="E765" s="16"/>
      <c r="F765" s="16"/>
      <c r="G765" s="17">
        <v>3707325</v>
      </c>
      <c r="H765" s="19">
        <v>43586</v>
      </c>
      <c r="I765" t="str">
        <f t="shared" si="11"/>
        <v>370732543586</v>
      </c>
      <c r="J765" t="str">
        <f>VLOOKUP(I:I,final!F:F,1,0)</f>
        <v>370732543586</v>
      </c>
    </row>
    <row r="766" spans="1:10" ht="15" thickBot="1" x14ac:dyDescent="0.4">
      <c r="A766" s="16"/>
      <c r="B766" s="16"/>
      <c r="C766" s="16"/>
      <c r="D766" s="16"/>
      <c r="E766" s="16"/>
      <c r="F766" s="16"/>
      <c r="G766" s="17">
        <v>3707325</v>
      </c>
      <c r="H766" s="19">
        <v>43556</v>
      </c>
      <c r="I766" t="str">
        <f t="shared" si="11"/>
        <v>370732543556</v>
      </c>
      <c r="J766" t="str">
        <f>VLOOKUP(I:I,final!F:F,1,0)</f>
        <v>370732543556</v>
      </c>
    </row>
    <row r="767" spans="1:10" ht="15" thickBot="1" x14ac:dyDescent="0.4">
      <c r="A767" s="16"/>
      <c r="B767" s="16"/>
      <c r="C767" s="16"/>
      <c r="D767" s="16"/>
      <c r="E767" s="16"/>
      <c r="F767" s="16"/>
      <c r="G767" s="17">
        <v>3707325</v>
      </c>
      <c r="H767" s="19">
        <v>43525</v>
      </c>
      <c r="I767" t="str">
        <f t="shared" si="11"/>
        <v>370732543525</v>
      </c>
      <c r="J767" t="str">
        <f>VLOOKUP(I:I,final!F:F,1,0)</f>
        <v>370732543525</v>
      </c>
    </row>
    <row r="768" spans="1:10" ht="15" thickBot="1" x14ac:dyDescent="0.4">
      <c r="A768" s="16"/>
      <c r="B768" s="16"/>
      <c r="C768" s="16"/>
      <c r="D768" s="16"/>
      <c r="E768" s="16"/>
      <c r="F768" s="16"/>
      <c r="G768" s="17">
        <v>3707325</v>
      </c>
      <c r="H768" s="19">
        <v>43497</v>
      </c>
      <c r="I768" t="str">
        <f t="shared" si="11"/>
        <v>370732543497</v>
      </c>
      <c r="J768" t="str">
        <f>VLOOKUP(I:I,final!F:F,1,0)</f>
        <v>370732543497</v>
      </c>
    </row>
    <row r="769" spans="1:10" ht="15" thickBot="1" x14ac:dyDescent="0.4">
      <c r="A769" s="16"/>
      <c r="B769" s="16"/>
      <c r="C769" s="16"/>
      <c r="D769" s="16"/>
      <c r="E769" s="16"/>
      <c r="F769" s="16"/>
      <c r="G769" s="17">
        <v>3707195</v>
      </c>
      <c r="H769" s="19">
        <v>43678</v>
      </c>
      <c r="I769" t="str">
        <f t="shared" si="11"/>
        <v>370719543678</v>
      </c>
      <c r="J769" t="str">
        <f>VLOOKUP(I:I,final!F:F,1,0)</f>
        <v>370719543678</v>
      </c>
    </row>
    <row r="770" spans="1:10" ht="15" thickBot="1" x14ac:dyDescent="0.4">
      <c r="A770" s="16"/>
      <c r="B770" s="16"/>
      <c r="C770" s="16"/>
      <c r="D770" s="16"/>
      <c r="E770" s="16"/>
      <c r="F770" s="16"/>
      <c r="G770" s="17">
        <v>3707195</v>
      </c>
      <c r="H770" s="19">
        <v>43647</v>
      </c>
      <c r="I770" t="str">
        <f t="shared" ref="I770:I833" si="12">G770&amp;H770</f>
        <v>370719543647</v>
      </c>
      <c r="J770" t="str">
        <f>VLOOKUP(I:I,final!F:F,1,0)</f>
        <v>370719543647</v>
      </c>
    </row>
    <row r="771" spans="1:10" ht="15" thickBot="1" x14ac:dyDescent="0.4">
      <c r="A771" s="16"/>
      <c r="B771" s="16"/>
      <c r="C771" s="16"/>
      <c r="D771" s="16"/>
      <c r="E771" s="16"/>
      <c r="F771" s="16"/>
      <c r="G771" s="17">
        <v>3707195</v>
      </c>
      <c r="H771" s="19">
        <v>43617</v>
      </c>
      <c r="I771" t="str">
        <f t="shared" si="12"/>
        <v>370719543617</v>
      </c>
      <c r="J771" t="str">
        <f>VLOOKUP(I:I,final!F:F,1,0)</f>
        <v>370719543617</v>
      </c>
    </row>
    <row r="772" spans="1:10" ht="15" thickBot="1" x14ac:dyDescent="0.4">
      <c r="A772" s="16"/>
      <c r="B772" s="16"/>
      <c r="C772" s="16"/>
      <c r="D772" s="16"/>
      <c r="E772" s="16"/>
      <c r="F772" s="16"/>
      <c r="G772" s="17">
        <v>3707195</v>
      </c>
      <c r="H772" s="19">
        <v>43586</v>
      </c>
      <c r="I772" t="str">
        <f t="shared" si="12"/>
        <v>370719543586</v>
      </c>
      <c r="J772" t="str">
        <f>VLOOKUP(I:I,final!F:F,1,0)</f>
        <v>370719543586</v>
      </c>
    </row>
    <row r="773" spans="1:10" ht="15" thickBot="1" x14ac:dyDescent="0.4">
      <c r="A773" s="16"/>
      <c r="B773" s="16"/>
      <c r="C773" s="16"/>
      <c r="D773" s="16"/>
      <c r="E773" s="16"/>
      <c r="F773" s="16"/>
      <c r="G773" s="17">
        <v>3707195</v>
      </c>
      <c r="H773" s="19">
        <v>43556</v>
      </c>
      <c r="I773" t="str">
        <f t="shared" si="12"/>
        <v>370719543556</v>
      </c>
      <c r="J773" t="str">
        <f>VLOOKUP(I:I,final!F:F,1,0)</f>
        <v>370719543556</v>
      </c>
    </row>
    <row r="774" spans="1:10" ht="15" thickBot="1" x14ac:dyDescent="0.4">
      <c r="A774" s="16"/>
      <c r="B774" s="16"/>
      <c r="C774" s="16"/>
      <c r="D774" s="16"/>
      <c r="E774" s="16"/>
      <c r="F774" s="16"/>
      <c r="G774" s="17">
        <v>3707195</v>
      </c>
      <c r="H774" s="19">
        <v>43525</v>
      </c>
      <c r="I774" t="str">
        <f t="shared" si="12"/>
        <v>370719543525</v>
      </c>
      <c r="J774" t="str">
        <f>VLOOKUP(I:I,final!F:F,1,0)</f>
        <v>370719543525</v>
      </c>
    </row>
    <row r="775" spans="1:10" ht="15" thickBot="1" x14ac:dyDescent="0.4">
      <c r="A775" s="16"/>
      <c r="B775" s="16"/>
      <c r="C775" s="16"/>
      <c r="D775" s="16"/>
      <c r="E775" s="16"/>
      <c r="F775" s="16"/>
      <c r="G775" s="17">
        <v>3707195</v>
      </c>
      <c r="H775" s="19">
        <v>43497</v>
      </c>
      <c r="I775" t="str">
        <f t="shared" si="12"/>
        <v>370719543497</v>
      </c>
      <c r="J775" t="str">
        <f>VLOOKUP(I:I,final!F:F,1,0)</f>
        <v>370719543497</v>
      </c>
    </row>
    <row r="776" spans="1:10" ht="15" thickBot="1" x14ac:dyDescent="0.4">
      <c r="A776" s="16"/>
      <c r="B776" s="16"/>
      <c r="C776" s="16"/>
      <c r="D776" s="16"/>
      <c r="E776" s="16"/>
      <c r="F776" s="16"/>
      <c r="G776" s="17">
        <v>3693822</v>
      </c>
      <c r="H776" s="19">
        <v>43678</v>
      </c>
      <c r="I776" t="str">
        <f t="shared" si="12"/>
        <v>369382243678</v>
      </c>
      <c r="J776" t="str">
        <f>VLOOKUP(I:I,final!F:F,1,0)</f>
        <v>369382243678</v>
      </c>
    </row>
    <row r="777" spans="1:10" ht="15" thickBot="1" x14ac:dyDescent="0.4">
      <c r="A777" s="16"/>
      <c r="B777" s="16"/>
      <c r="C777" s="16"/>
      <c r="D777" s="16"/>
      <c r="E777" s="16"/>
      <c r="F777" s="16"/>
      <c r="G777" s="17">
        <v>3693822</v>
      </c>
      <c r="H777" s="19">
        <v>43647</v>
      </c>
      <c r="I777" t="str">
        <f t="shared" si="12"/>
        <v>369382243647</v>
      </c>
      <c r="J777" t="str">
        <f>VLOOKUP(I:I,final!F:F,1,0)</f>
        <v>369382243647</v>
      </c>
    </row>
    <row r="778" spans="1:10" ht="15" thickBot="1" x14ac:dyDescent="0.4">
      <c r="A778" s="16"/>
      <c r="B778" s="16"/>
      <c r="C778" s="16"/>
      <c r="D778" s="16"/>
      <c r="E778" s="16"/>
      <c r="F778" s="16"/>
      <c r="G778" s="17">
        <v>3693822</v>
      </c>
      <c r="H778" s="19">
        <v>43617</v>
      </c>
      <c r="I778" t="str">
        <f t="shared" si="12"/>
        <v>369382243617</v>
      </c>
      <c r="J778" t="str">
        <f>VLOOKUP(I:I,final!F:F,1,0)</f>
        <v>369382243617</v>
      </c>
    </row>
    <row r="779" spans="1:10" ht="15" thickBot="1" x14ac:dyDescent="0.4">
      <c r="A779" s="16"/>
      <c r="B779" s="16"/>
      <c r="C779" s="16"/>
      <c r="D779" s="16"/>
      <c r="E779" s="16"/>
      <c r="F779" s="16"/>
      <c r="G779" s="17">
        <v>3693822</v>
      </c>
      <c r="H779" s="19">
        <v>43586</v>
      </c>
      <c r="I779" t="str">
        <f t="shared" si="12"/>
        <v>369382243586</v>
      </c>
      <c r="J779" t="str">
        <f>VLOOKUP(I:I,final!F:F,1,0)</f>
        <v>369382243586</v>
      </c>
    </row>
    <row r="780" spans="1:10" ht="15" thickBot="1" x14ac:dyDescent="0.4">
      <c r="A780" s="16"/>
      <c r="B780" s="16"/>
      <c r="C780" s="16"/>
      <c r="D780" s="16"/>
      <c r="E780" s="16"/>
      <c r="F780" s="16"/>
      <c r="G780" s="17">
        <v>3693822</v>
      </c>
      <c r="H780" s="19">
        <v>43556</v>
      </c>
      <c r="I780" t="str">
        <f t="shared" si="12"/>
        <v>369382243556</v>
      </c>
      <c r="J780" t="str">
        <f>VLOOKUP(I:I,final!F:F,1,0)</f>
        <v>369382243556</v>
      </c>
    </row>
    <row r="781" spans="1:10" ht="15" thickBot="1" x14ac:dyDescent="0.4">
      <c r="A781" s="16"/>
      <c r="B781" s="16"/>
      <c r="C781" s="16"/>
      <c r="D781" s="16"/>
      <c r="E781" s="16"/>
      <c r="F781" s="16"/>
      <c r="G781" s="17">
        <v>3693822</v>
      </c>
      <c r="H781" s="19">
        <v>43525</v>
      </c>
      <c r="I781" t="str">
        <f t="shared" si="12"/>
        <v>369382243525</v>
      </c>
      <c r="J781" t="str">
        <f>VLOOKUP(I:I,final!F:F,1,0)</f>
        <v>369382243525</v>
      </c>
    </row>
    <row r="782" spans="1:10" ht="15" thickBot="1" x14ac:dyDescent="0.4">
      <c r="A782" s="16"/>
      <c r="B782" s="16"/>
      <c r="C782" s="16"/>
      <c r="D782" s="16"/>
      <c r="E782" s="16"/>
      <c r="F782" s="16"/>
      <c r="G782" s="17">
        <v>3693822</v>
      </c>
      <c r="H782" s="19">
        <v>43497</v>
      </c>
      <c r="I782" t="str">
        <f t="shared" si="12"/>
        <v>369382243497</v>
      </c>
      <c r="J782" t="str">
        <f>VLOOKUP(I:I,final!F:F,1,0)</f>
        <v>369382243497</v>
      </c>
    </row>
    <row r="783" spans="1:10" ht="15" thickBot="1" x14ac:dyDescent="0.4">
      <c r="A783" s="16"/>
      <c r="B783" s="16"/>
      <c r="C783" s="16"/>
      <c r="D783" s="16"/>
      <c r="E783" s="16"/>
      <c r="F783" s="16"/>
      <c r="G783" s="17">
        <v>3693756</v>
      </c>
      <c r="H783" s="19">
        <v>43678</v>
      </c>
      <c r="I783" t="str">
        <f t="shared" si="12"/>
        <v>369375643678</v>
      </c>
      <c r="J783" t="str">
        <f>VLOOKUP(I:I,final!F:F,1,0)</f>
        <v>369375643678</v>
      </c>
    </row>
    <row r="784" spans="1:10" ht="15" thickBot="1" x14ac:dyDescent="0.4">
      <c r="A784" s="16"/>
      <c r="B784" s="16"/>
      <c r="C784" s="16"/>
      <c r="D784" s="16"/>
      <c r="E784" s="16"/>
      <c r="F784" s="16"/>
      <c r="G784" s="17">
        <v>3693756</v>
      </c>
      <c r="H784" s="19">
        <v>43647</v>
      </c>
      <c r="I784" t="str">
        <f t="shared" si="12"/>
        <v>369375643647</v>
      </c>
      <c r="J784" t="str">
        <f>VLOOKUP(I:I,final!F:F,1,0)</f>
        <v>369375643647</v>
      </c>
    </row>
    <row r="785" spans="1:10" ht="15" thickBot="1" x14ac:dyDescent="0.4">
      <c r="A785" s="16"/>
      <c r="B785" s="16"/>
      <c r="C785" s="16"/>
      <c r="D785" s="16"/>
      <c r="E785" s="16"/>
      <c r="F785" s="16"/>
      <c r="G785" s="17">
        <v>3693756</v>
      </c>
      <c r="H785" s="19">
        <v>43617</v>
      </c>
      <c r="I785" t="str">
        <f t="shared" si="12"/>
        <v>369375643617</v>
      </c>
      <c r="J785" t="str">
        <f>VLOOKUP(I:I,final!F:F,1,0)</f>
        <v>369375643617</v>
      </c>
    </row>
    <row r="786" spans="1:10" ht="15" thickBot="1" x14ac:dyDescent="0.4">
      <c r="A786" s="16"/>
      <c r="B786" s="16"/>
      <c r="C786" s="16"/>
      <c r="D786" s="16"/>
      <c r="E786" s="16"/>
      <c r="F786" s="16"/>
      <c r="G786" s="17">
        <v>3693756</v>
      </c>
      <c r="H786" s="19">
        <v>43586</v>
      </c>
      <c r="I786" t="str">
        <f t="shared" si="12"/>
        <v>369375643586</v>
      </c>
      <c r="J786" t="str">
        <f>VLOOKUP(I:I,final!F:F,1,0)</f>
        <v>369375643586</v>
      </c>
    </row>
    <row r="787" spans="1:10" ht="15" thickBot="1" x14ac:dyDescent="0.4">
      <c r="A787" s="16"/>
      <c r="B787" s="16"/>
      <c r="C787" s="16"/>
      <c r="D787" s="16"/>
      <c r="E787" s="16"/>
      <c r="F787" s="16"/>
      <c r="G787" s="17">
        <v>3693756</v>
      </c>
      <c r="H787" s="19">
        <v>43556</v>
      </c>
      <c r="I787" t="str">
        <f t="shared" si="12"/>
        <v>369375643556</v>
      </c>
      <c r="J787" t="str">
        <f>VLOOKUP(I:I,final!F:F,1,0)</f>
        <v>369375643556</v>
      </c>
    </row>
    <row r="788" spans="1:10" ht="15" thickBot="1" x14ac:dyDescent="0.4">
      <c r="A788" s="16"/>
      <c r="B788" s="16"/>
      <c r="C788" s="16"/>
      <c r="D788" s="16"/>
      <c r="E788" s="16"/>
      <c r="F788" s="16"/>
      <c r="G788" s="17">
        <v>3693756</v>
      </c>
      <c r="H788" s="19">
        <v>43525</v>
      </c>
      <c r="I788" t="str">
        <f t="shared" si="12"/>
        <v>369375643525</v>
      </c>
      <c r="J788" t="str">
        <f>VLOOKUP(I:I,final!F:F,1,0)</f>
        <v>369375643525</v>
      </c>
    </row>
    <row r="789" spans="1:10" ht="15" thickBot="1" x14ac:dyDescent="0.4">
      <c r="A789" s="16"/>
      <c r="B789" s="16"/>
      <c r="C789" s="16"/>
      <c r="D789" s="16"/>
      <c r="E789" s="16"/>
      <c r="F789" s="16"/>
      <c r="G789" s="17">
        <v>3693756</v>
      </c>
      <c r="H789" s="19">
        <v>43497</v>
      </c>
      <c r="I789" t="str">
        <f t="shared" si="12"/>
        <v>369375643497</v>
      </c>
      <c r="J789" t="str">
        <f>VLOOKUP(I:I,final!F:F,1,0)</f>
        <v>369375643497</v>
      </c>
    </row>
    <row r="790" spans="1:10" ht="15" thickBot="1" x14ac:dyDescent="0.4">
      <c r="A790" s="16"/>
      <c r="B790" s="16"/>
      <c r="C790" s="16"/>
      <c r="D790" s="16"/>
      <c r="E790" s="16"/>
      <c r="F790" s="16"/>
      <c r="G790" s="17">
        <v>3693631</v>
      </c>
      <c r="H790" s="19">
        <v>43525</v>
      </c>
      <c r="I790" t="str">
        <f t="shared" si="12"/>
        <v>369363143525</v>
      </c>
      <c r="J790" t="str">
        <f>VLOOKUP(I:I,final!F:F,1,0)</f>
        <v>369363143525</v>
      </c>
    </row>
    <row r="791" spans="1:10" ht="15" thickBot="1" x14ac:dyDescent="0.4">
      <c r="A791" s="16"/>
      <c r="B791" s="16"/>
      <c r="C791" s="16"/>
      <c r="D791" s="16"/>
      <c r="E791" s="16"/>
      <c r="F791" s="16"/>
      <c r="G791" s="17">
        <v>3693557</v>
      </c>
      <c r="H791" s="19">
        <v>43678</v>
      </c>
      <c r="I791" t="str">
        <f t="shared" si="12"/>
        <v>369355743678</v>
      </c>
      <c r="J791" t="str">
        <f>VLOOKUP(I:I,final!F:F,1,0)</f>
        <v>369355743678</v>
      </c>
    </row>
    <row r="792" spans="1:10" ht="15" thickBot="1" x14ac:dyDescent="0.4">
      <c r="A792" s="16"/>
      <c r="B792" s="16"/>
      <c r="C792" s="16"/>
      <c r="D792" s="16"/>
      <c r="E792" s="16"/>
      <c r="F792" s="16"/>
      <c r="G792" s="17">
        <v>3693557</v>
      </c>
      <c r="H792" s="19">
        <v>43647</v>
      </c>
      <c r="I792" t="str">
        <f t="shared" si="12"/>
        <v>369355743647</v>
      </c>
      <c r="J792" t="str">
        <f>VLOOKUP(I:I,final!F:F,1,0)</f>
        <v>369355743647</v>
      </c>
    </row>
    <row r="793" spans="1:10" ht="15" thickBot="1" x14ac:dyDescent="0.4">
      <c r="A793" s="16"/>
      <c r="B793" s="16"/>
      <c r="C793" s="16"/>
      <c r="D793" s="16"/>
      <c r="E793" s="16"/>
      <c r="F793" s="16"/>
      <c r="G793" s="17">
        <v>3693557</v>
      </c>
      <c r="H793" s="19">
        <v>43617</v>
      </c>
      <c r="I793" t="str">
        <f t="shared" si="12"/>
        <v>369355743617</v>
      </c>
      <c r="J793" t="str">
        <f>VLOOKUP(I:I,final!F:F,1,0)</f>
        <v>369355743617</v>
      </c>
    </row>
    <row r="794" spans="1:10" ht="15" thickBot="1" x14ac:dyDescent="0.4">
      <c r="A794" s="16"/>
      <c r="B794" s="16"/>
      <c r="C794" s="16"/>
      <c r="D794" s="16"/>
      <c r="E794" s="16"/>
      <c r="F794" s="16"/>
      <c r="G794" s="17">
        <v>3693557</v>
      </c>
      <c r="H794" s="19">
        <v>43586</v>
      </c>
      <c r="I794" t="str">
        <f t="shared" si="12"/>
        <v>369355743586</v>
      </c>
      <c r="J794" t="str">
        <f>VLOOKUP(I:I,final!F:F,1,0)</f>
        <v>369355743586</v>
      </c>
    </row>
    <row r="795" spans="1:10" ht="15" thickBot="1" x14ac:dyDescent="0.4">
      <c r="A795" s="16"/>
      <c r="B795" s="16"/>
      <c r="C795" s="16"/>
      <c r="D795" s="16"/>
      <c r="E795" s="16"/>
      <c r="F795" s="16"/>
      <c r="G795" s="17">
        <v>3693557</v>
      </c>
      <c r="H795" s="19">
        <v>43556</v>
      </c>
      <c r="I795" t="str">
        <f t="shared" si="12"/>
        <v>369355743556</v>
      </c>
      <c r="J795" t="str">
        <f>VLOOKUP(I:I,final!F:F,1,0)</f>
        <v>369355743556</v>
      </c>
    </row>
    <row r="796" spans="1:10" ht="15" thickBot="1" x14ac:dyDescent="0.4">
      <c r="A796" s="16"/>
      <c r="B796" s="16"/>
      <c r="C796" s="16"/>
      <c r="D796" s="16"/>
      <c r="E796" s="16"/>
      <c r="F796" s="16"/>
      <c r="G796" s="17">
        <v>3693557</v>
      </c>
      <c r="H796" s="19">
        <v>43525</v>
      </c>
      <c r="I796" t="str">
        <f t="shared" si="12"/>
        <v>369355743525</v>
      </c>
      <c r="J796" t="str">
        <f>VLOOKUP(I:I,final!F:F,1,0)</f>
        <v>369355743525</v>
      </c>
    </row>
    <row r="797" spans="1:10" ht="15" thickBot="1" x14ac:dyDescent="0.4">
      <c r="A797" s="16"/>
      <c r="B797" s="16"/>
      <c r="C797" s="16"/>
      <c r="D797" s="16"/>
      <c r="E797" s="16"/>
      <c r="F797" s="16"/>
      <c r="G797" s="17">
        <v>3693557</v>
      </c>
      <c r="H797" s="19">
        <v>43497</v>
      </c>
      <c r="I797" t="str">
        <f t="shared" si="12"/>
        <v>369355743497</v>
      </c>
      <c r="J797" t="str">
        <f>VLOOKUP(I:I,final!F:F,1,0)</f>
        <v>369355743497</v>
      </c>
    </row>
    <row r="798" spans="1:10" ht="15" thickBot="1" x14ac:dyDescent="0.4">
      <c r="A798" s="16"/>
      <c r="B798" s="16"/>
      <c r="C798" s="16"/>
      <c r="D798" s="16"/>
      <c r="E798" s="16"/>
      <c r="F798" s="16"/>
      <c r="G798" s="17">
        <v>3664168</v>
      </c>
      <c r="H798" s="19">
        <v>43678</v>
      </c>
      <c r="I798" t="str">
        <f t="shared" si="12"/>
        <v>366416843678</v>
      </c>
      <c r="J798" t="str">
        <f>VLOOKUP(I:I,final!F:F,1,0)</f>
        <v>366416843678</v>
      </c>
    </row>
    <row r="799" spans="1:10" ht="15" thickBot="1" x14ac:dyDescent="0.4">
      <c r="A799" s="16"/>
      <c r="B799" s="16"/>
      <c r="C799" s="16"/>
      <c r="D799" s="16"/>
      <c r="E799" s="16"/>
      <c r="F799" s="16"/>
      <c r="G799" s="17">
        <v>3664168</v>
      </c>
      <c r="H799" s="19">
        <v>43647</v>
      </c>
      <c r="I799" t="str">
        <f t="shared" si="12"/>
        <v>366416843647</v>
      </c>
      <c r="J799" t="str">
        <f>VLOOKUP(I:I,final!F:F,1,0)</f>
        <v>366416843647</v>
      </c>
    </row>
    <row r="800" spans="1:10" ht="15" thickBot="1" x14ac:dyDescent="0.4">
      <c r="A800" s="16"/>
      <c r="B800" s="16"/>
      <c r="C800" s="16"/>
      <c r="D800" s="16"/>
      <c r="E800" s="16"/>
      <c r="F800" s="16"/>
      <c r="G800" s="17">
        <v>3664168</v>
      </c>
      <c r="H800" s="19">
        <v>43617</v>
      </c>
      <c r="I800" t="str">
        <f t="shared" si="12"/>
        <v>366416843617</v>
      </c>
      <c r="J800" t="str">
        <f>VLOOKUP(I:I,final!F:F,1,0)</f>
        <v>366416843617</v>
      </c>
    </row>
    <row r="801" spans="1:10" ht="15" thickBot="1" x14ac:dyDescent="0.4">
      <c r="A801" s="16"/>
      <c r="B801" s="16"/>
      <c r="C801" s="16"/>
      <c r="D801" s="16"/>
      <c r="E801" s="16"/>
      <c r="F801" s="16"/>
      <c r="G801" s="17">
        <v>3664168</v>
      </c>
      <c r="H801" s="19">
        <v>43586</v>
      </c>
      <c r="I801" t="str">
        <f t="shared" si="12"/>
        <v>366416843586</v>
      </c>
      <c r="J801" t="str">
        <f>VLOOKUP(I:I,final!F:F,1,0)</f>
        <v>366416843586</v>
      </c>
    </row>
    <row r="802" spans="1:10" ht="15" thickBot="1" x14ac:dyDescent="0.4">
      <c r="A802" s="16"/>
      <c r="B802" s="16"/>
      <c r="C802" s="16"/>
      <c r="D802" s="16"/>
      <c r="E802" s="16"/>
      <c r="F802" s="16"/>
      <c r="G802" s="17">
        <v>3664168</v>
      </c>
      <c r="H802" s="19">
        <v>43556</v>
      </c>
      <c r="I802" t="str">
        <f t="shared" si="12"/>
        <v>366416843556</v>
      </c>
      <c r="J802" t="str">
        <f>VLOOKUP(I:I,final!F:F,1,0)</f>
        <v>366416843556</v>
      </c>
    </row>
    <row r="803" spans="1:10" ht="15" thickBot="1" x14ac:dyDescent="0.4">
      <c r="A803" s="16"/>
      <c r="B803" s="16"/>
      <c r="C803" s="16"/>
      <c r="D803" s="16"/>
      <c r="E803" s="16"/>
      <c r="F803" s="16"/>
      <c r="G803" s="17">
        <v>3664168</v>
      </c>
      <c r="H803" s="19">
        <v>43525</v>
      </c>
      <c r="I803" t="str">
        <f t="shared" si="12"/>
        <v>366416843525</v>
      </c>
      <c r="J803" t="str">
        <f>VLOOKUP(I:I,final!F:F,1,0)</f>
        <v>366416843525</v>
      </c>
    </row>
    <row r="804" spans="1:10" ht="15" thickBot="1" x14ac:dyDescent="0.4">
      <c r="A804" s="16"/>
      <c r="B804" s="16"/>
      <c r="C804" s="16"/>
      <c r="D804" s="16"/>
      <c r="E804" s="16"/>
      <c r="F804" s="16"/>
      <c r="G804" s="17">
        <v>3664168</v>
      </c>
      <c r="H804" s="19">
        <v>43497</v>
      </c>
      <c r="I804" t="str">
        <f t="shared" si="12"/>
        <v>366416843497</v>
      </c>
      <c r="J804" t="str">
        <f>VLOOKUP(I:I,final!F:F,1,0)</f>
        <v>366416843497</v>
      </c>
    </row>
    <row r="805" spans="1:10" ht="15" thickBot="1" x14ac:dyDescent="0.4">
      <c r="A805" s="16"/>
      <c r="B805" s="16"/>
      <c r="C805" s="16"/>
      <c r="D805" s="16"/>
      <c r="E805" s="16"/>
      <c r="F805" s="16"/>
      <c r="G805" s="17">
        <v>3641155</v>
      </c>
      <c r="H805" s="19">
        <v>43678</v>
      </c>
      <c r="I805" t="str">
        <f t="shared" si="12"/>
        <v>364115543678</v>
      </c>
      <c r="J805" t="str">
        <f>VLOOKUP(I:I,final!F:F,1,0)</f>
        <v>364115543678</v>
      </c>
    </row>
    <row r="806" spans="1:10" ht="15" thickBot="1" x14ac:dyDescent="0.4">
      <c r="A806" s="16"/>
      <c r="B806" s="16"/>
      <c r="C806" s="16"/>
      <c r="D806" s="16"/>
      <c r="E806" s="16"/>
      <c r="F806" s="16"/>
      <c r="G806" s="17">
        <v>3641155</v>
      </c>
      <c r="H806" s="19">
        <v>43647</v>
      </c>
      <c r="I806" t="str">
        <f t="shared" si="12"/>
        <v>364115543647</v>
      </c>
      <c r="J806" t="str">
        <f>VLOOKUP(I:I,final!F:F,1,0)</f>
        <v>364115543647</v>
      </c>
    </row>
    <row r="807" spans="1:10" ht="15" thickBot="1" x14ac:dyDescent="0.4">
      <c r="A807" s="16"/>
      <c r="B807" s="16"/>
      <c r="C807" s="16"/>
      <c r="D807" s="16"/>
      <c r="E807" s="16"/>
      <c r="F807" s="16"/>
      <c r="G807" s="17">
        <v>3641155</v>
      </c>
      <c r="H807" s="19">
        <v>43617</v>
      </c>
      <c r="I807" t="str">
        <f t="shared" si="12"/>
        <v>364115543617</v>
      </c>
      <c r="J807" t="str">
        <f>VLOOKUP(I:I,final!F:F,1,0)</f>
        <v>364115543617</v>
      </c>
    </row>
    <row r="808" spans="1:10" ht="15" thickBot="1" x14ac:dyDescent="0.4">
      <c r="A808" s="16"/>
      <c r="B808" s="16"/>
      <c r="C808" s="16"/>
      <c r="D808" s="16"/>
      <c r="E808" s="16"/>
      <c r="F808" s="16"/>
      <c r="G808" s="17">
        <v>3641155</v>
      </c>
      <c r="H808" s="19">
        <v>43586</v>
      </c>
      <c r="I808" t="str">
        <f t="shared" si="12"/>
        <v>364115543586</v>
      </c>
      <c r="J808" t="str">
        <f>VLOOKUP(I:I,final!F:F,1,0)</f>
        <v>364115543586</v>
      </c>
    </row>
    <row r="809" spans="1:10" ht="15" thickBot="1" x14ac:dyDescent="0.4">
      <c r="A809" s="16"/>
      <c r="B809" s="16"/>
      <c r="C809" s="16"/>
      <c r="D809" s="16"/>
      <c r="E809" s="16"/>
      <c r="F809" s="16"/>
      <c r="G809" s="17">
        <v>3641155</v>
      </c>
      <c r="H809" s="19">
        <v>43556</v>
      </c>
      <c r="I809" t="str">
        <f t="shared" si="12"/>
        <v>364115543556</v>
      </c>
      <c r="J809" t="str">
        <f>VLOOKUP(I:I,final!F:F,1,0)</f>
        <v>364115543556</v>
      </c>
    </row>
    <row r="810" spans="1:10" ht="15" thickBot="1" x14ac:dyDescent="0.4">
      <c r="A810" s="16"/>
      <c r="B810" s="16"/>
      <c r="C810" s="16"/>
      <c r="D810" s="16"/>
      <c r="E810" s="16"/>
      <c r="F810" s="16"/>
      <c r="G810" s="17">
        <v>3641155</v>
      </c>
      <c r="H810" s="19">
        <v>43525</v>
      </c>
      <c r="I810" t="str">
        <f t="shared" si="12"/>
        <v>364115543525</v>
      </c>
      <c r="J810" t="str">
        <f>VLOOKUP(I:I,final!F:F,1,0)</f>
        <v>364115543525</v>
      </c>
    </row>
    <row r="811" spans="1:10" ht="15" thickBot="1" x14ac:dyDescent="0.4">
      <c r="A811" s="16"/>
      <c r="B811" s="16"/>
      <c r="C811" s="16"/>
      <c r="D811" s="16"/>
      <c r="E811" s="16"/>
      <c r="F811" s="16"/>
      <c r="G811" s="17">
        <v>3641155</v>
      </c>
      <c r="H811" s="19">
        <v>43497</v>
      </c>
      <c r="I811" t="str">
        <f t="shared" si="12"/>
        <v>364115543497</v>
      </c>
      <c r="J811" t="str">
        <f>VLOOKUP(I:I,final!F:F,1,0)</f>
        <v>364115543497</v>
      </c>
    </row>
    <row r="812" spans="1:10" ht="15" thickBot="1" x14ac:dyDescent="0.4">
      <c r="A812" s="16"/>
      <c r="B812" s="16"/>
      <c r="C812" s="16"/>
      <c r="D812" s="16"/>
      <c r="E812" s="16"/>
      <c r="F812" s="16"/>
      <c r="G812" s="17">
        <v>3641144</v>
      </c>
      <c r="H812" s="19">
        <v>43497</v>
      </c>
      <c r="I812" t="str">
        <f t="shared" si="12"/>
        <v>364114443497</v>
      </c>
      <c r="J812" t="str">
        <f>VLOOKUP(I:I,final!F:F,1,0)</f>
        <v>364114443497</v>
      </c>
    </row>
    <row r="813" spans="1:10" ht="15" thickBot="1" x14ac:dyDescent="0.4">
      <c r="A813" s="16"/>
      <c r="B813" s="16"/>
      <c r="C813" s="16"/>
      <c r="D813" s="16"/>
      <c r="E813" s="16"/>
      <c r="F813" s="16"/>
      <c r="G813" s="17">
        <v>3613007</v>
      </c>
      <c r="H813" s="19">
        <v>43678</v>
      </c>
      <c r="I813" t="str">
        <f t="shared" si="12"/>
        <v>361300743678</v>
      </c>
      <c r="J813" t="str">
        <f>VLOOKUP(I:I,final!F:F,1,0)</f>
        <v>361300743678</v>
      </c>
    </row>
    <row r="814" spans="1:10" ht="15" thickBot="1" x14ac:dyDescent="0.4">
      <c r="A814" s="16"/>
      <c r="B814" s="16"/>
      <c r="C814" s="16"/>
      <c r="D814" s="16"/>
      <c r="E814" s="16"/>
      <c r="F814" s="16"/>
      <c r="G814" s="17">
        <v>3613007</v>
      </c>
      <c r="H814" s="19">
        <v>43647</v>
      </c>
      <c r="I814" t="str">
        <f t="shared" si="12"/>
        <v>361300743647</v>
      </c>
      <c r="J814" t="str">
        <f>VLOOKUP(I:I,final!F:F,1,0)</f>
        <v>361300743647</v>
      </c>
    </row>
    <row r="815" spans="1:10" ht="15" thickBot="1" x14ac:dyDescent="0.4">
      <c r="A815" s="16"/>
      <c r="B815" s="16"/>
      <c r="C815" s="16"/>
      <c r="D815" s="16"/>
      <c r="E815" s="16"/>
      <c r="F815" s="16"/>
      <c r="G815" s="17">
        <v>3613007</v>
      </c>
      <c r="H815" s="19">
        <v>43617</v>
      </c>
      <c r="I815" t="str">
        <f t="shared" si="12"/>
        <v>361300743617</v>
      </c>
      <c r="J815" t="str">
        <f>VLOOKUP(I:I,final!F:F,1,0)</f>
        <v>361300743617</v>
      </c>
    </row>
    <row r="816" spans="1:10" ht="15" thickBot="1" x14ac:dyDescent="0.4">
      <c r="A816" s="16"/>
      <c r="B816" s="16"/>
      <c r="C816" s="16"/>
      <c r="D816" s="16"/>
      <c r="E816" s="16"/>
      <c r="F816" s="16"/>
      <c r="G816" s="17">
        <v>3613007</v>
      </c>
      <c r="H816" s="19">
        <v>43586</v>
      </c>
      <c r="I816" t="str">
        <f t="shared" si="12"/>
        <v>361300743586</v>
      </c>
      <c r="J816" t="str">
        <f>VLOOKUP(I:I,final!F:F,1,0)</f>
        <v>361300743586</v>
      </c>
    </row>
    <row r="817" spans="1:10" ht="15" thickBot="1" x14ac:dyDescent="0.4">
      <c r="A817" s="16"/>
      <c r="B817" s="16"/>
      <c r="C817" s="16"/>
      <c r="D817" s="16"/>
      <c r="E817" s="16"/>
      <c r="F817" s="16"/>
      <c r="G817" s="17">
        <v>3613007</v>
      </c>
      <c r="H817" s="19">
        <v>43556</v>
      </c>
      <c r="I817" t="str">
        <f t="shared" si="12"/>
        <v>361300743556</v>
      </c>
      <c r="J817" t="str">
        <f>VLOOKUP(I:I,final!F:F,1,0)</f>
        <v>361300743556</v>
      </c>
    </row>
    <row r="818" spans="1:10" ht="15" thickBot="1" x14ac:dyDescent="0.4">
      <c r="A818" s="16"/>
      <c r="B818" s="16"/>
      <c r="C818" s="16"/>
      <c r="D818" s="16"/>
      <c r="E818" s="16"/>
      <c r="F818" s="16"/>
      <c r="G818" s="17">
        <v>3613007</v>
      </c>
      <c r="H818" s="19">
        <v>43525</v>
      </c>
      <c r="I818" t="str">
        <f t="shared" si="12"/>
        <v>361300743525</v>
      </c>
      <c r="J818" t="str">
        <f>VLOOKUP(I:I,final!F:F,1,0)</f>
        <v>361300743525</v>
      </c>
    </row>
    <row r="819" spans="1:10" ht="15" thickBot="1" x14ac:dyDescent="0.4">
      <c r="A819" s="16"/>
      <c r="B819" s="16"/>
      <c r="C819" s="16"/>
      <c r="D819" s="16"/>
      <c r="E819" s="16"/>
      <c r="F819" s="16"/>
      <c r="G819" s="17">
        <v>3613007</v>
      </c>
      <c r="H819" s="19">
        <v>43497</v>
      </c>
      <c r="I819" t="str">
        <f t="shared" si="12"/>
        <v>361300743497</v>
      </c>
      <c r="J819" t="str">
        <f>VLOOKUP(I:I,final!F:F,1,0)</f>
        <v>361300743497</v>
      </c>
    </row>
    <row r="820" spans="1:10" ht="15" thickBot="1" x14ac:dyDescent="0.4">
      <c r="A820" s="16"/>
      <c r="B820" s="16"/>
      <c r="C820" s="16"/>
      <c r="D820" s="16"/>
      <c r="E820" s="16"/>
      <c r="F820" s="16"/>
      <c r="G820" s="17">
        <v>3612933</v>
      </c>
      <c r="H820" s="19">
        <v>43497</v>
      </c>
      <c r="I820" t="str">
        <f t="shared" si="12"/>
        <v>361293343497</v>
      </c>
      <c r="J820" t="str">
        <f>VLOOKUP(I:I,final!F:F,1,0)</f>
        <v>361293343497</v>
      </c>
    </row>
    <row r="821" spans="1:10" ht="15" thickBot="1" x14ac:dyDescent="0.4">
      <c r="A821" s="16"/>
      <c r="B821" s="16"/>
      <c r="C821" s="16"/>
      <c r="D821" s="16"/>
      <c r="E821" s="16"/>
      <c r="F821" s="16"/>
      <c r="G821" s="17">
        <v>3608157</v>
      </c>
      <c r="H821" s="19">
        <v>43678</v>
      </c>
      <c r="I821" t="str">
        <f t="shared" si="12"/>
        <v>360815743678</v>
      </c>
      <c r="J821" t="str">
        <f>VLOOKUP(I:I,final!F:F,1,0)</f>
        <v>360815743678</v>
      </c>
    </row>
    <row r="822" spans="1:10" ht="15" thickBot="1" x14ac:dyDescent="0.4">
      <c r="A822" s="16"/>
      <c r="B822" s="16"/>
      <c r="C822" s="16"/>
      <c r="D822" s="16"/>
      <c r="E822" s="16"/>
      <c r="F822" s="16"/>
      <c r="G822" s="17">
        <v>3608157</v>
      </c>
      <c r="H822" s="19">
        <v>43647</v>
      </c>
      <c r="I822" t="str">
        <f t="shared" si="12"/>
        <v>360815743647</v>
      </c>
      <c r="J822" t="str">
        <f>VLOOKUP(I:I,final!F:F,1,0)</f>
        <v>360815743647</v>
      </c>
    </row>
    <row r="823" spans="1:10" ht="15" thickBot="1" x14ac:dyDescent="0.4">
      <c r="A823" s="16"/>
      <c r="B823" s="16"/>
      <c r="C823" s="16"/>
      <c r="D823" s="16"/>
      <c r="E823" s="16"/>
      <c r="F823" s="16"/>
      <c r="G823" s="17">
        <v>3608157</v>
      </c>
      <c r="H823" s="19">
        <v>43617</v>
      </c>
      <c r="I823" t="str">
        <f t="shared" si="12"/>
        <v>360815743617</v>
      </c>
      <c r="J823" t="str">
        <f>VLOOKUP(I:I,final!F:F,1,0)</f>
        <v>360815743617</v>
      </c>
    </row>
    <row r="824" spans="1:10" ht="15" thickBot="1" x14ac:dyDescent="0.4">
      <c r="A824" s="16"/>
      <c r="B824" s="16"/>
      <c r="C824" s="16"/>
      <c r="D824" s="16"/>
      <c r="E824" s="16"/>
      <c r="F824" s="16"/>
      <c r="G824" s="17">
        <v>3608157</v>
      </c>
      <c r="H824" s="19">
        <v>43586</v>
      </c>
      <c r="I824" t="str">
        <f t="shared" si="12"/>
        <v>360815743586</v>
      </c>
      <c r="J824" t="str">
        <f>VLOOKUP(I:I,final!F:F,1,0)</f>
        <v>360815743586</v>
      </c>
    </row>
    <row r="825" spans="1:10" ht="15" thickBot="1" x14ac:dyDescent="0.4">
      <c r="A825" s="16"/>
      <c r="B825" s="16"/>
      <c r="C825" s="16"/>
      <c r="D825" s="16"/>
      <c r="E825" s="16"/>
      <c r="F825" s="16"/>
      <c r="G825" s="17">
        <v>3608157</v>
      </c>
      <c r="H825" s="19">
        <v>43556</v>
      </c>
      <c r="I825" t="str">
        <f t="shared" si="12"/>
        <v>360815743556</v>
      </c>
      <c r="J825" t="str">
        <f>VLOOKUP(I:I,final!F:F,1,0)</f>
        <v>360815743556</v>
      </c>
    </row>
    <row r="826" spans="1:10" ht="15" thickBot="1" x14ac:dyDescent="0.4">
      <c r="A826" s="16"/>
      <c r="B826" s="16"/>
      <c r="C826" s="16"/>
      <c r="D826" s="16"/>
      <c r="E826" s="16"/>
      <c r="F826" s="16"/>
      <c r="G826" s="17">
        <v>3608157</v>
      </c>
      <c r="H826" s="19">
        <v>43525</v>
      </c>
      <c r="I826" t="str">
        <f t="shared" si="12"/>
        <v>360815743525</v>
      </c>
      <c r="J826" t="str">
        <f>VLOOKUP(I:I,final!F:F,1,0)</f>
        <v>360815743525</v>
      </c>
    </row>
    <row r="827" spans="1:10" ht="15" thickBot="1" x14ac:dyDescent="0.4">
      <c r="A827" s="16"/>
      <c r="B827" s="16"/>
      <c r="C827" s="16"/>
      <c r="D827" s="16"/>
      <c r="E827" s="16"/>
      <c r="F827" s="16"/>
      <c r="G827" s="17">
        <v>3608157</v>
      </c>
      <c r="H827" s="19">
        <v>43497</v>
      </c>
      <c r="I827" t="str">
        <f t="shared" si="12"/>
        <v>360815743497</v>
      </c>
      <c r="J827" t="str">
        <f>VLOOKUP(I:I,final!F:F,1,0)</f>
        <v>360815743497</v>
      </c>
    </row>
    <row r="828" spans="1:10" ht="15" thickBot="1" x14ac:dyDescent="0.4">
      <c r="A828" s="16"/>
      <c r="B828" s="16"/>
      <c r="C828" s="16"/>
      <c r="D828" s="16"/>
      <c r="E828" s="16"/>
      <c r="F828" s="16"/>
      <c r="G828" s="17">
        <v>3583488</v>
      </c>
      <c r="H828" s="19">
        <v>43647</v>
      </c>
      <c r="I828" t="str">
        <f t="shared" si="12"/>
        <v>358348843647</v>
      </c>
      <c r="J828" t="str">
        <f>VLOOKUP(I:I,final!F:F,1,0)</f>
        <v>358348843647</v>
      </c>
    </row>
    <row r="829" spans="1:10" ht="15" thickBot="1" x14ac:dyDescent="0.4">
      <c r="A829" s="16"/>
      <c r="B829" s="16"/>
      <c r="C829" s="16"/>
      <c r="D829" s="16"/>
      <c r="E829" s="16"/>
      <c r="F829" s="16"/>
      <c r="G829" s="17">
        <v>3583488</v>
      </c>
      <c r="H829" s="19">
        <v>43617</v>
      </c>
      <c r="I829" t="str">
        <f t="shared" si="12"/>
        <v>358348843617</v>
      </c>
      <c r="J829" t="str">
        <f>VLOOKUP(I:I,final!F:F,1,0)</f>
        <v>358348843617</v>
      </c>
    </row>
    <row r="830" spans="1:10" ht="15" thickBot="1" x14ac:dyDescent="0.4">
      <c r="A830" s="16"/>
      <c r="B830" s="16"/>
      <c r="C830" s="16"/>
      <c r="D830" s="16"/>
      <c r="E830" s="16"/>
      <c r="F830" s="16"/>
      <c r="G830" s="17">
        <v>3583488</v>
      </c>
      <c r="H830" s="19">
        <v>43586</v>
      </c>
      <c r="I830" t="str">
        <f t="shared" si="12"/>
        <v>358348843586</v>
      </c>
      <c r="J830" t="str">
        <f>VLOOKUP(I:I,final!F:F,1,0)</f>
        <v>358348843586</v>
      </c>
    </row>
    <row r="831" spans="1:10" ht="15" thickBot="1" x14ac:dyDescent="0.4">
      <c r="A831" s="16"/>
      <c r="B831" s="16"/>
      <c r="C831" s="16"/>
      <c r="D831" s="16"/>
      <c r="E831" s="16"/>
      <c r="F831" s="16"/>
      <c r="G831" s="17">
        <v>3583488</v>
      </c>
      <c r="H831" s="19">
        <v>43556</v>
      </c>
      <c r="I831" t="str">
        <f t="shared" si="12"/>
        <v>358348843556</v>
      </c>
      <c r="J831" t="str">
        <f>VLOOKUP(I:I,final!F:F,1,0)</f>
        <v>358348843556</v>
      </c>
    </row>
    <row r="832" spans="1:10" ht="15" thickBot="1" x14ac:dyDescent="0.4">
      <c r="A832" s="16"/>
      <c r="B832" s="16"/>
      <c r="C832" s="16"/>
      <c r="D832" s="16"/>
      <c r="E832" s="16"/>
      <c r="F832" s="16"/>
      <c r="G832" s="17">
        <v>3583488</v>
      </c>
      <c r="H832" s="19">
        <v>43525</v>
      </c>
      <c r="I832" t="str">
        <f t="shared" si="12"/>
        <v>358348843525</v>
      </c>
      <c r="J832" t="str">
        <f>VLOOKUP(I:I,final!F:F,1,0)</f>
        <v>358348843525</v>
      </c>
    </row>
    <row r="833" spans="1:10" ht="15" thickBot="1" x14ac:dyDescent="0.4">
      <c r="A833" s="16"/>
      <c r="B833" s="16"/>
      <c r="C833" s="16"/>
      <c r="D833" s="16"/>
      <c r="E833" s="16"/>
      <c r="F833" s="16"/>
      <c r="G833" s="17">
        <v>3583488</v>
      </c>
      <c r="H833" s="19">
        <v>43497</v>
      </c>
      <c r="I833" t="str">
        <f t="shared" si="12"/>
        <v>358348843497</v>
      </c>
      <c r="J833" t="str">
        <f>VLOOKUP(I:I,final!F:F,1,0)</f>
        <v>358348843497</v>
      </c>
    </row>
    <row r="834" spans="1:10" ht="15" thickBot="1" x14ac:dyDescent="0.4">
      <c r="A834" s="16"/>
      <c r="B834" s="16"/>
      <c r="C834" s="16"/>
      <c r="D834" s="16"/>
      <c r="E834" s="16"/>
      <c r="F834" s="16"/>
      <c r="G834" s="17">
        <v>3546449</v>
      </c>
      <c r="H834" s="19">
        <v>43678</v>
      </c>
      <c r="I834" t="str">
        <f t="shared" ref="I834:I897" si="13">G834&amp;H834</f>
        <v>354644943678</v>
      </c>
      <c r="J834" t="str">
        <f>VLOOKUP(I:I,final!F:F,1,0)</f>
        <v>354644943678</v>
      </c>
    </row>
    <row r="835" spans="1:10" ht="15" thickBot="1" x14ac:dyDescent="0.4">
      <c r="A835" s="16"/>
      <c r="B835" s="16"/>
      <c r="C835" s="16"/>
      <c r="D835" s="16"/>
      <c r="E835" s="16"/>
      <c r="F835" s="16"/>
      <c r="G835" s="17">
        <v>3546449</v>
      </c>
      <c r="H835" s="19">
        <v>43647</v>
      </c>
      <c r="I835" t="str">
        <f t="shared" si="13"/>
        <v>354644943647</v>
      </c>
      <c r="J835" t="str">
        <f>VLOOKUP(I:I,final!F:F,1,0)</f>
        <v>354644943647</v>
      </c>
    </row>
    <row r="836" spans="1:10" ht="15" thickBot="1" x14ac:dyDescent="0.4">
      <c r="A836" s="16"/>
      <c r="B836" s="16"/>
      <c r="C836" s="16"/>
      <c r="D836" s="16"/>
      <c r="E836" s="16"/>
      <c r="F836" s="16"/>
      <c r="G836" s="17">
        <v>3546449</v>
      </c>
      <c r="H836" s="19">
        <v>43617</v>
      </c>
      <c r="I836" t="str">
        <f t="shared" si="13"/>
        <v>354644943617</v>
      </c>
      <c r="J836" t="str">
        <f>VLOOKUP(I:I,final!F:F,1,0)</f>
        <v>354644943617</v>
      </c>
    </row>
    <row r="837" spans="1:10" ht="15" thickBot="1" x14ac:dyDescent="0.4">
      <c r="A837" s="16"/>
      <c r="B837" s="16"/>
      <c r="C837" s="16"/>
      <c r="D837" s="16"/>
      <c r="E837" s="16"/>
      <c r="F837" s="16"/>
      <c r="G837" s="17">
        <v>3546449</v>
      </c>
      <c r="H837" s="19">
        <v>43586</v>
      </c>
      <c r="I837" t="str">
        <f t="shared" si="13"/>
        <v>354644943586</v>
      </c>
      <c r="J837" t="str">
        <f>VLOOKUP(I:I,final!F:F,1,0)</f>
        <v>354644943586</v>
      </c>
    </row>
    <row r="838" spans="1:10" ht="15" thickBot="1" x14ac:dyDescent="0.4">
      <c r="A838" s="16"/>
      <c r="B838" s="16"/>
      <c r="C838" s="16"/>
      <c r="D838" s="16"/>
      <c r="E838" s="16"/>
      <c r="F838" s="16"/>
      <c r="G838" s="17">
        <v>3546449</v>
      </c>
      <c r="H838" s="19">
        <v>43556</v>
      </c>
      <c r="I838" t="str">
        <f t="shared" si="13"/>
        <v>354644943556</v>
      </c>
      <c r="J838" t="str">
        <f>VLOOKUP(I:I,final!F:F,1,0)</f>
        <v>354644943556</v>
      </c>
    </row>
    <row r="839" spans="1:10" ht="15" thickBot="1" x14ac:dyDescent="0.4">
      <c r="A839" s="16"/>
      <c r="B839" s="16"/>
      <c r="C839" s="16"/>
      <c r="D839" s="16"/>
      <c r="E839" s="16"/>
      <c r="F839" s="16"/>
      <c r="G839" s="17">
        <v>3546449</v>
      </c>
      <c r="H839" s="19">
        <v>43525</v>
      </c>
      <c r="I839" t="str">
        <f t="shared" si="13"/>
        <v>354644943525</v>
      </c>
      <c r="J839" t="str">
        <f>VLOOKUP(I:I,final!F:F,1,0)</f>
        <v>354644943525</v>
      </c>
    </row>
    <row r="840" spans="1:10" ht="15" thickBot="1" x14ac:dyDescent="0.4">
      <c r="A840" s="16"/>
      <c r="B840" s="16"/>
      <c r="C840" s="16"/>
      <c r="D840" s="16"/>
      <c r="E840" s="16"/>
      <c r="F840" s="16"/>
      <c r="G840" s="17">
        <v>3546449</v>
      </c>
      <c r="H840" s="19">
        <v>43497</v>
      </c>
      <c r="I840" t="str">
        <f t="shared" si="13"/>
        <v>354644943497</v>
      </c>
      <c r="J840" t="str">
        <f>VLOOKUP(I:I,final!F:F,1,0)</f>
        <v>354644943497</v>
      </c>
    </row>
    <row r="841" spans="1:10" ht="15" thickBot="1" x14ac:dyDescent="0.4">
      <c r="A841" s="16"/>
      <c r="B841" s="16"/>
      <c r="C841" s="16"/>
      <c r="D841" s="16"/>
      <c r="E841" s="16"/>
      <c r="F841" s="16"/>
      <c r="G841" s="17">
        <v>3546433</v>
      </c>
      <c r="H841" s="19">
        <v>43678</v>
      </c>
      <c r="I841" t="str">
        <f t="shared" si="13"/>
        <v>354643343678</v>
      </c>
      <c r="J841" t="str">
        <f>VLOOKUP(I:I,final!F:F,1,0)</f>
        <v>354643343678</v>
      </c>
    </row>
    <row r="842" spans="1:10" ht="15" thickBot="1" x14ac:dyDescent="0.4">
      <c r="A842" s="16"/>
      <c r="B842" s="16"/>
      <c r="C842" s="16"/>
      <c r="D842" s="16"/>
      <c r="E842" s="16"/>
      <c r="F842" s="16"/>
      <c r="G842" s="17">
        <v>3546433</v>
      </c>
      <c r="H842" s="19">
        <v>43647</v>
      </c>
      <c r="I842" t="str">
        <f t="shared" si="13"/>
        <v>354643343647</v>
      </c>
      <c r="J842" t="str">
        <f>VLOOKUP(I:I,final!F:F,1,0)</f>
        <v>354643343647</v>
      </c>
    </row>
    <row r="843" spans="1:10" ht="15" thickBot="1" x14ac:dyDescent="0.4">
      <c r="A843" s="16"/>
      <c r="B843" s="16"/>
      <c r="C843" s="16"/>
      <c r="D843" s="16"/>
      <c r="E843" s="16"/>
      <c r="F843" s="16"/>
      <c r="G843" s="17">
        <v>3546433</v>
      </c>
      <c r="H843" s="19">
        <v>43617</v>
      </c>
      <c r="I843" t="str">
        <f t="shared" si="13"/>
        <v>354643343617</v>
      </c>
      <c r="J843" t="str">
        <f>VLOOKUP(I:I,final!F:F,1,0)</f>
        <v>354643343617</v>
      </c>
    </row>
    <row r="844" spans="1:10" ht="15" thickBot="1" x14ac:dyDescent="0.4">
      <c r="A844" s="16"/>
      <c r="B844" s="16"/>
      <c r="C844" s="16"/>
      <c r="D844" s="16"/>
      <c r="E844" s="16"/>
      <c r="F844" s="16"/>
      <c r="G844" s="17">
        <v>3546433</v>
      </c>
      <c r="H844" s="19">
        <v>43586</v>
      </c>
      <c r="I844" t="str">
        <f t="shared" si="13"/>
        <v>354643343586</v>
      </c>
      <c r="J844" t="str">
        <f>VLOOKUP(I:I,final!F:F,1,0)</f>
        <v>354643343586</v>
      </c>
    </row>
    <row r="845" spans="1:10" ht="15" thickBot="1" x14ac:dyDescent="0.4">
      <c r="A845" s="16"/>
      <c r="B845" s="16"/>
      <c r="C845" s="16"/>
      <c r="D845" s="16"/>
      <c r="E845" s="16"/>
      <c r="F845" s="16"/>
      <c r="G845" s="17">
        <v>3546433</v>
      </c>
      <c r="H845" s="19">
        <v>43556</v>
      </c>
      <c r="I845" t="str">
        <f t="shared" si="13"/>
        <v>354643343556</v>
      </c>
      <c r="J845" t="str">
        <f>VLOOKUP(I:I,final!F:F,1,0)</f>
        <v>354643343556</v>
      </c>
    </row>
    <row r="846" spans="1:10" ht="15" thickBot="1" x14ac:dyDescent="0.4">
      <c r="A846" s="16"/>
      <c r="B846" s="16"/>
      <c r="C846" s="16"/>
      <c r="D846" s="16"/>
      <c r="E846" s="16"/>
      <c r="F846" s="16"/>
      <c r="G846" s="17">
        <v>3546433</v>
      </c>
      <c r="H846" s="19">
        <v>43525</v>
      </c>
      <c r="I846" t="str">
        <f t="shared" si="13"/>
        <v>354643343525</v>
      </c>
      <c r="J846" t="str">
        <f>VLOOKUP(I:I,final!F:F,1,0)</f>
        <v>354643343525</v>
      </c>
    </row>
    <row r="847" spans="1:10" ht="15" thickBot="1" x14ac:dyDescent="0.4">
      <c r="A847" s="16"/>
      <c r="B847" s="16"/>
      <c r="C847" s="16"/>
      <c r="D847" s="16"/>
      <c r="E847" s="16"/>
      <c r="F847" s="16"/>
      <c r="G847" s="17">
        <v>3546433</v>
      </c>
      <c r="H847" s="19">
        <v>43497</v>
      </c>
      <c r="I847" t="str">
        <f t="shared" si="13"/>
        <v>354643343497</v>
      </c>
      <c r="J847" t="str">
        <f>VLOOKUP(I:I,final!F:F,1,0)</f>
        <v>354643343497</v>
      </c>
    </row>
    <row r="848" spans="1:10" ht="15" thickBot="1" x14ac:dyDescent="0.4">
      <c r="A848" s="16"/>
      <c r="B848" s="16"/>
      <c r="C848" s="16"/>
      <c r="D848" s="16"/>
      <c r="E848" s="16"/>
      <c r="F848" s="16"/>
      <c r="G848" s="17">
        <v>3546418</v>
      </c>
      <c r="H848" s="19">
        <v>43497</v>
      </c>
      <c r="I848" t="str">
        <f t="shared" si="13"/>
        <v>354641843497</v>
      </c>
      <c r="J848" t="str">
        <f>VLOOKUP(I:I,final!F:F,1,0)</f>
        <v>354641843497</v>
      </c>
    </row>
    <row r="849" spans="1:10" ht="15" thickBot="1" x14ac:dyDescent="0.4">
      <c r="A849" s="16"/>
      <c r="B849" s="16"/>
      <c r="C849" s="16"/>
      <c r="D849" s="16"/>
      <c r="E849" s="16"/>
      <c r="F849" s="16"/>
      <c r="G849" s="17">
        <v>3546401</v>
      </c>
      <c r="H849" s="19">
        <v>43617</v>
      </c>
      <c r="I849" t="str">
        <f t="shared" si="13"/>
        <v>354640143617</v>
      </c>
      <c r="J849" t="str">
        <f>VLOOKUP(I:I,final!F:F,1,0)</f>
        <v>354640143617</v>
      </c>
    </row>
    <row r="850" spans="1:10" ht="15" thickBot="1" x14ac:dyDescent="0.4">
      <c r="A850" s="16"/>
      <c r="B850" s="16"/>
      <c r="C850" s="16"/>
      <c r="D850" s="16"/>
      <c r="E850" s="16"/>
      <c r="F850" s="16"/>
      <c r="G850" s="17">
        <v>3546401</v>
      </c>
      <c r="H850" s="19">
        <v>43586</v>
      </c>
      <c r="I850" t="str">
        <f t="shared" si="13"/>
        <v>354640143586</v>
      </c>
      <c r="J850" t="str">
        <f>VLOOKUP(I:I,final!F:F,1,0)</f>
        <v>354640143586</v>
      </c>
    </row>
    <row r="851" spans="1:10" ht="15" thickBot="1" x14ac:dyDescent="0.4">
      <c r="A851" s="16"/>
      <c r="B851" s="16"/>
      <c r="C851" s="16"/>
      <c r="D851" s="16"/>
      <c r="E851" s="16"/>
      <c r="F851" s="16"/>
      <c r="G851" s="17">
        <v>3546401</v>
      </c>
      <c r="H851" s="19">
        <v>43556</v>
      </c>
      <c r="I851" t="str">
        <f t="shared" si="13"/>
        <v>354640143556</v>
      </c>
      <c r="J851" t="str">
        <f>VLOOKUP(I:I,final!F:F,1,0)</f>
        <v>354640143556</v>
      </c>
    </row>
    <row r="852" spans="1:10" ht="15" thickBot="1" x14ac:dyDescent="0.4">
      <c r="A852" s="16"/>
      <c r="B852" s="16"/>
      <c r="C852" s="16"/>
      <c r="D852" s="16"/>
      <c r="E852" s="16"/>
      <c r="F852" s="16"/>
      <c r="G852" s="17">
        <v>3546401</v>
      </c>
      <c r="H852" s="19">
        <v>43525</v>
      </c>
      <c r="I852" t="str">
        <f t="shared" si="13"/>
        <v>354640143525</v>
      </c>
      <c r="J852" t="str">
        <f>VLOOKUP(I:I,final!F:F,1,0)</f>
        <v>354640143525</v>
      </c>
    </row>
    <row r="853" spans="1:10" ht="15" thickBot="1" x14ac:dyDescent="0.4">
      <c r="A853" s="16"/>
      <c r="B853" s="16"/>
      <c r="C853" s="16"/>
      <c r="D853" s="16"/>
      <c r="E853" s="16"/>
      <c r="F853" s="16"/>
      <c r="G853" s="17">
        <v>3546401</v>
      </c>
      <c r="H853" s="19">
        <v>43497</v>
      </c>
      <c r="I853" t="str">
        <f t="shared" si="13"/>
        <v>354640143497</v>
      </c>
      <c r="J853" t="str">
        <f>VLOOKUP(I:I,final!F:F,1,0)</f>
        <v>354640143497</v>
      </c>
    </row>
    <row r="854" spans="1:10" ht="15" thickBot="1" x14ac:dyDescent="0.4">
      <c r="A854" s="16"/>
      <c r="B854" s="16"/>
      <c r="C854" s="16"/>
      <c r="D854" s="16"/>
      <c r="E854" s="16"/>
      <c r="F854" s="16"/>
      <c r="G854" s="17">
        <v>3534998</v>
      </c>
      <c r="H854" s="19">
        <v>43678</v>
      </c>
      <c r="I854" t="str">
        <f t="shared" si="13"/>
        <v>353499843678</v>
      </c>
      <c r="J854" t="str">
        <f>VLOOKUP(I:I,final!F:F,1,0)</f>
        <v>353499843678</v>
      </c>
    </row>
    <row r="855" spans="1:10" ht="15" thickBot="1" x14ac:dyDescent="0.4">
      <c r="A855" s="16"/>
      <c r="B855" s="16"/>
      <c r="C855" s="16"/>
      <c r="D855" s="16"/>
      <c r="E855" s="16"/>
      <c r="F855" s="16"/>
      <c r="G855" s="17">
        <v>3534998</v>
      </c>
      <c r="H855" s="19">
        <v>43647</v>
      </c>
      <c r="I855" t="str">
        <f t="shared" si="13"/>
        <v>353499843647</v>
      </c>
      <c r="J855" t="str">
        <f>VLOOKUP(I:I,final!F:F,1,0)</f>
        <v>353499843647</v>
      </c>
    </row>
    <row r="856" spans="1:10" ht="15" thickBot="1" x14ac:dyDescent="0.4">
      <c r="A856" s="16"/>
      <c r="B856" s="16"/>
      <c r="C856" s="16"/>
      <c r="D856" s="16"/>
      <c r="E856" s="16"/>
      <c r="F856" s="16"/>
      <c r="G856" s="17">
        <v>3534998</v>
      </c>
      <c r="H856" s="19">
        <v>43617</v>
      </c>
      <c r="I856" t="str">
        <f t="shared" si="13"/>
        <v>353499843617</v>
      </c>
      <c r="J856" t="str">
        <f>VLOOKUP(I:I,final!F:F,1,0)</f>
        <v>353499843617</v>
      </c>
    </row>
    <row r="857" spans="1:10" ht="15" thickBot="1" x14ac:dyDescent="0.4">
      <c r="A857" s="16"/>
      <c r="B857" s="16"/>
      <c r="C857" s="16"/>
      <c r="D857" s="16"/>
      <c r="E857" s="16"/>
      <c r="F857" s="16"/>
      <c r="G857" s="17">
        <v>3534998</v>
      </c>
      <c r="H857" s="19">
        <v>43586</v>
      </c>
      <c r="I857" t="str">
        <f t="shared" si="13"/>
        <v>353499843586</v>
      </c>
      <c r="J857" t="str">
        <f>VLOOKUP(I:I,final!F:F,1,0)</f>
        <v>353499843586</v>
      </c>
    </row>
    <row r="858" spans="1:10" ht="15" thickBot="1" x14ac:dyDescent="0.4">
      <c r="A858" s="16"/>
      <c r="B858" s="16"/>
      <c r="C858" s="16"/>
      <c r="D858" s="16"/>
      <c r="E858" s="16"/>
      <c r="F858" s="16"/>
      <c r="G858" s="17">
        <v>3534998</v>
      </c>
      <c r="H858" s="19">
        <v>43556</v>
      </c>
      <c r="I858" t="str">
        <f t="shared" si="13"/>
        <v>353499843556</v>
      </c>
      <c r="J858" t="str">
        <f>VLOOKUP(I:I,final!F:F,1,0)</f>
        <v>353499843556</v>
      </c>
    </row>
    <row r="859" spans="1:10" ht="15" thickBot="1" x14ac:dyDescent="0.4">
      <c r="A859" s="16"/>
      <c r="B859" s="16"/>
      <c r="C859" s="16"/>
      <c r="D859" s="16"/>
      <c r="E859" s="16"/>
      <c r="F859" s="16"/>
      <c r="G859" s="17">
        <v>3534998</v>
      </c>
      <c r="H859" s="19">
        <v>43525</v>
      </c>
      <c r="I859" t="str">
        <f t="shared" si="13"/>
        <v>353499843525</v>
      </c>
      <c r="J859" t="str">
        <f>VLOOKUP(I:I,final!F:F,1,0)</f>
        <v>353499843525</v>
      </c>
    </row>
    <row r="860" spans="1:10" ht="15" thickBot="1" x14ac:dyDescent="0.4">
      <c r="A860" s="16"/>
      <c r="B860" s="16"/>
      <c r="C860" s="16"/>
      <c r="D860" s="16"/>
      <c r="E860" s="16"/>
      <c r="F860" s="16"/>
      <c r="G860" s="17">
        <v>3534964</v>
      </c>
      <c r="H860" s="19">
        <v>43678</v>
      </c>
      <c r="I860" t="str">
        <f t="shared" si="13"/>
        <v>353496443678</v>
      </c>
      <c r="J860" t="str">
        <f>VLOOKUP(I:I,final!F:F,1,0)</f>
        <v>353496443678</v>
      </c>
    </row>
    <row r="861" spans="1:10" ht="15" thickBot="1" x14ac:dyDescent="0.4">
      <c r="A861" s="16"/>
      <c r="B861" s="16"/>
      <c r="C861" s="16"/>
      <c r="D861" s="16"/>
      <c r="E861" s="16"/>
      <c r="F861" s="16"/>
      <c r="G861" s="17">
        <v>3534964</v>
      </c>
      <c r="H861" s="19">
        <v>43647</v>
      </c>
      <c r="I861" t="str">
        <f t="shared" si="13"/>
        <v>353496443647</v>
      </c>
      <c r="J861" t="str">
        <f>VLOOKUP(I:I,final!F:F,1,0)</f>
        <v>353496443647</v>
      </c>
    </row>
    <row r="862" spans="1:10" ht="15" thickBot="1" x14ac:dyDescent="0.4">
      <c r="A862" s="16"/>
      <c r="B862" s="16"/>
      <c r="C862" s="16"/>
      <c r="D862" s="16"/>
      <c r="E862" s="16"/>
      <c r="F862" s="16"/>
      <c r="G862" s="17">
        <v>3534964</v>
      </c>
      <c r="H862" s="19">
        <v>43617</v>
      </c>
      <c r="I862" t="str">
        <f t="shared" si="13"/>
        <v>353496443617</v>
      </c>
      <c r="J862" t="str">
        <f>VLOOKUP(I:I,final!F:F,1,0)</f>
        <v>353496443617</v>
      </c>
    </row>
    <row r="863" spans="1:10" ht="15" thickBot="1" x14ac:dyDescent="0.4">
      <c r="A863" s="16"/>
      <c r="B863" s="16"/>
      <c r="C863" s="16"/>
      <c r="D863" s="16"/>
      <c r="E863" s="16"/>
      <c r="F863" s="16"/>
      <c r="G863" s="17">
        <v>3534964</v>
      </c>
      <c r="H863" s="19">
        <v>43586</v>
      </c>
      <c r="I863" t="str">
        <f t="shared" si="13"/>
        <v>353496443586</v>
      </c>
      <c r="J863" t="str">
        <f>VLOOKUP(I:I,final!F:F,1,0)</f>
        <v>353496443586</v>
      </c>
    </row>
    <row r="864" spans="1:10" ht="15" thickBot="1" x14ac:dyDescent="0.4">
      <c r="A864" s="16"/>
      <c r="B864" s="16"/>
      <c r="C864" s="16"/>
      <c r="D864" s="16"/>
      <c r="E864" s="16"/>
      <c r="F864" s="16"/>
      <c r="G864" s="17">
        <v>3534964</v>
      </c>
      <c r="H864" s="19">
        <v>43556</v>
      </c>
      <c r="I864" t="str">
        <f t="shared" si="13"/>
        <v>353496443556</v>
      </c>
      <c r="J864" t="str">
        <f>VLOOKUP(I:I,final!F:F,1,0)</f>
        <v>353496443556</v>
      </c>
    </row>
    <row r="865" spans="1:10" ht="15" thickBot="1" x14ac:dyDescent="0.4">
      <c r="A865" s="16"/>
      <c r="B865" s="16"/>
      <c r="C865" s="16"/>
      <c r="D865" s="16"/>
      <c r="E865" s="16"/>
      <c r="F865" s="16"/>
      <c r="G865" s="17">
        <v>3534964</v>
      </c>
      <c r="H865" s="19">
        <v>43525</v>
      </c>
      <c r="I865" t="str">
        <f t="shared" si="13"/>
        <v>353496443525</v>
      </c>
      <c r="J865" t="str">
        <f>VLOOKUP(I:I,final!F:F,1,0)</f>
        <v>353496443525</v>
      </c>
    </row>
    <row r="866" spans="1:10" ht="15" thickBot="1" x14ac:dyDescent="0.4">
      <c r="A866" s="16"/>
      <c r="B866" s="16"/>
      <c r="C866" s="16"/>
      <c r="D866" s="16"/>
      <c r="E866" s="16"/>
      <c r="F866" s="16"/>
      <c r="G866" s="17">
        <v>3534964</v>
      </c>
      <c r="H866" s="19">
        <v>43497</v>
      </c>
      <c r="I866" t="str">
        <f t="shared" si="13"/>
        <v>353496443497</v>
      </c>
      <c r="J866" t="str">
        <f>VLOOKUP(I:I,final!F:F,1,0)</f>
        <v>353496443497</v>
      </c>
    </row>
    <row r="867" spans="1:10" ht="15" thickBot="1" x14ac:dyDescent="0.4">
      <c r="A867" s="16"/>
      <c r="B867" s="16"/>
      <c r="C867" s="16"/>
      <c r="D867" s="16"/>
      <c r="E867" s="16"/>
      <c r="F867" s="16"/>
      <c r="G867" s="17">
        <v>3534964</v>
      </c>
      <c r="H867" s="19">
        <v>43466</v>
      </c>
      <c r="I867" t="str">
        <f t="shared" si="13"/>
        <v>353496443466</v>
      </c>
      <c r="J867" t="str">
        <f>VLOOKUP(I:I,final!F:F,1,0)</f>
        <v>353496443466</v>
      </c>
    </row>
    <row r="868" spans="1:10" ht="15" thickBot="1" x14ac:dyDescent="0.4">
      <c r="A868" s="16"/>
      <c r="B868" s="16"/>
      <c r="C868" s="16"/>
      <c r="D868" s="16"/>
      <c r="E868" s="16"/>
      <c r="F868" s="16"/>
      <c r="G868" s="17">
        <v>3530248</v>
      </c>
      <c r="H868" s="19">
        <v>43678</v>
      </c>
      <c r="I868" t="str">
        <f t="shared" si="13"/>
        <v>353024843678</v>
      </c>
      <c r="J868" t="str">
        <f>VLOOKUP(I:I,final!F:F,1,0)</f>
        <v>353024843678</v>
      </c>
    </row>
    <row r="869" spans="1:10" ht="15" thickBot="1" x14ac:dyDescent="0.4">
      <c r="A869" s="16"/>
      <c r="B869" s="16"/>
      <c r="C869" s="16"/>
      <c r="D869" s="16"/>
      <c r="E869" s="16"/>
      <c r="F869" s="16"/>
      <c r="G869" s="17">
        <v>3530248</v>
      </c>
      <c r="H869" s="19">
        <v>43647</v>
      </c>
      <c r="I869" t="str">
        <f t="shared" si="13"/>
        <v>353024843647</v>
      </c>
      <c r="J869" t="str">
        <f>VLOOKUP(I:I,final!F:F,1,0)</f>
        <v>353024843647</v>
      </c>
    </row>
    <row r="870" spans="1:10" ht="15" thickBot="1" x14ac:dyDescent="0.4">
      <c r="A870" s="16"/>
      <c r="B870" s="16"/>
      <c r="C870" s="16"/>
      <c r="D870" s="16"/>
      <c r="E870" s="16"/>
      <c r="F870" s="16"/>
      <c r="G870" s="17">
        <v>3530248</v>
      </c>
      <c r="H870" s="19">
        <v>43617</v>
      </c>
      <c r="I870" t="str">
        <f t="shared" si="13"/>
        <v>353024843617</v>
      </c>
      <c r="J870" t="str">
        <f>VLOOKUP(I:I,final!F:F,1,0)</f>
        <v>353024843617</v>
      </c>
    </row>
    <row r="871" spans="1:10" ht="15" thickBot="1" x14ac:dyDescent="0.4">
      <c r="A871" s="16"/>
      <c r="B871" s="16"/>
      <c r="C871" s="16"/>
      <c r="D871" s="16"/>
      <c r="E871" s="16"/>
      <c r="F871" s="16"/>
      <c r="G871" s="17">
        <v>3530248</v>
      </c>
      <c r="H871" s="19">
        <v>43586</v>
      </c>
      <c r="I871" t="str">
        <f t="shared" si="13"/>
        <v>353024843586</v>
      </c>
      <c r="J871" t="str">
        <f>VLOOKUP(I:I,final!F:F,1,0)</f>
        <v>353024843586</v>
      </c>
    </row>
    <row r="872" spans="1:10" ht="15" thickBot="1" x14ac:dyDescent="0.4">
      <c r="A872" s="16"/>
      <c r="B872" s="16"/>
      <c r="C872" s="16"/>
      <c r="D872" s="16"/>
      <c r="E872" s="16"/>
      <c r="F872" s="16"/>
      <c r="G872" s="17">
        <v>3530248</v>
      </c>
      <c r="H872" s="19">
        <v>43556</v>
      </c>
      <c r="I872" t="str">
        <f t="shared" si="13"/>
        <v>353024843556</v>
      </c>
      <c r="J872" t="str">
        <f>VLOOKUP(I:I,final!F:F,1,0)</f>
        <v>353024843556</v>
      </c>
    </row>
    <row r="873" spans="1:10" ht="15" thickBot="1" x14ac:dyDescent="0.4">
      <c r="A873" s="16"/>
      <c r="B873" s="16"/>
      <c r="C873" s="16"/>
      <c r="D873" s="16"/>
      <c r="E873" s="16"/>
      <c r="F873" s="16"/>
      <c r="G873" s="17">
        <v>3530248</v>
      </c>
      <c r="H873" s="19">
        <v>43525</v>
      </c>
      <c r="I873" t="str">
        <f t="shared" si="13"/>
        <v>353024843525</v>
      </c>
      <c r="J873" t="str">
        <f>VLOOKUP(I:I,final!F:F,1,0)</f>
        <v>353024843525</v>
      </c>
    </row>
    <row r="874" spans="1:10" ht="15" thickBot="1" x14ac:dyDescent="0.4">
      <c r="A874" s="16"/>
      <c r="B874" s="16"/>
      <c r="C874" s="16"/>
      <c r="D874" s="16"/>
      <c r="E874" s="16"/>
      <c r="F874" s="16"/>
      <c r="G874" s="17">
        <v>3530248</v>
      </c>
      <c r="H874" s="19">
        <v>43497</v>
      </c>
      <c r="I874" t="str">
        <f t="shared" si="13"/>
        <v>353024843497</v>
      </c>
      <c r="J874" t="str">
        <f>VLOOKUP(I:I,final!F:F,1,0)</f>
        <v>353024843497</v>
      </c>
    </row>
    <row r="875" spans="1:10" ht="15" thickBot="1" x14ac:dyDescent="0.4">
      <c r="A875" s="16"/>
      <c r="B875" s="16"/>
      <c r="C875" s="16"/>
      <c r="D875" s="16"/>
      <c r="E875" s="16"/>
      <c r="F875" s="16"/>
      <c r="G875" s="17">
        <v>3490896</v>
      </c>
      <c r="H875" s="19">
        <v>43525</v>
      </c>
      <c r="I875" t="str">
        <f t="shared" si="13"/>
        <v>349089643525</v>
      </c>
      <c r="J875" t="str">
        <f>VLOOKUP(I:I,final!F:F,1,0)</f>
        <v>349089643525</v>
      </c>
    </row>
    <row r="876" spans="1:10" ht="15" thickBot="1" x14ac:dyDescent="0.4">
      <c r="A876" s="16"/>
      <c r="B876" s="16"/>
      <c r="C876" s="16"/>
      <c r="D876" s="16"/>
      <c r="E876" s="16"/>
      <c r="F876" s="16"/>
      <c r="G876" s="17">
        <v>3490896</v>
      </c>
      <c r="H876" s="19">
        <v>43497</v>
      </c>
      <c r="I876" t="str">
        <f t="shared" si="13"/>
        <v>349089643497</v>
      </c>
      <c r="J876" t="str">
        <f>VLOOKUP(I:I,final!F:F,1,0)</f>
        <v>349089643497</v>
      </c>
    </row>
    <row r="877" spans="1:10" ht="15" thickBot="1" x14ac:dyDescent="0.4">
      <c r="A877" s="16"/>
      <c r="B877" s="16"/>
      <c r="C877" s="16"/>
      <c r="D877" s="16"/>
      <c r="E877" s="16"/>
      <c r="F877" s="16"/>
      <c r="G877" s="17">
        <v>3490853</v>
      </c>
      <c r="H877" s="19">
        <v>43678</v>
      </c>
      <c r="I877" t="str">
        <f t="shared" si="13"/>
        <v>349085343678</v>
      </c>
      <c r="J877" t="str">
        <f>VLOOKUP(I:I,final!F:F,1,0)</f>
        <v>349085343678</v>
      </c>
    </row>
    <row r="878" spans="1:10" ht="15" thickBot="1" x14ac:dyDescent="0.4">
      <c r="A878" s="16"/>
      <c r="B878" s="16"/>
      <c r="C878" s="16"/>
      <c r="D878" s="16"/>
      <c r="E878" s="16"/>
      <c r="F878" s="16"/>
      <c r="G878" s="17">
        <v>3490853</v>
      </c>
      <c r="H878" s="19">
        <v>43647</v>
      </c>
      <c r="I878" t="str">
        <f t="shared" si="13"/>
        <v>349085343647</v>
      </c>
      <c r="J878" t="str">
        <f>VLOOKUP(I:I,final!F:F,1,0)</f>
        <v>349085343647</v>
      </c>
    </row>
    <row r="879" spans="1:10" ht="15" thickBot="1" x14ac:dyDescent="0.4">
      <c r="A879" s="16"/>
      <c r="B879" s="16"/>
      <c r="C879" s="16"/>
      <c r="D879" s="16"/>
      <c r="E879" s="16"/>
      <c r="F879" s="16"/>
      <c r="G879" s="17">
        <v>3490853</v>
      </c>
      <c r="H879" s="19">
        <v>43617</v>
      </c>
      <c r="I879" t="str">
        <f t="shared" si="13"/>
        <v>349085343617</v>
      </c>
      <c r="J879" t="str">
        <f>VLOOKUP(I:I,final!F:F,1,0)</f>
        <v>349085343617</v>
      </c>
    </row>
    <row r="880" spans="1:10" ht="15" thickBot="1" x14ac:dyDescent="0.4">
      <c r="A880" s="16"/>
      <c r="B880" s="16"/>
      <c r="C880" s="16"/>
      <c r="D880" s="16"/>
      <c r="E880" s="16"/>
      <c r="F880" s="16"/>
      <c r="G880" s="17">
        <v>3490853</v>
      </c>
      <c r="H880" s="19">
        <v>43586</v>
      </c>
      <c r="I880" t="str">
        <f t="shared" si="13"/>
        <v>349085343586</v>
      </c>
      <c r="J880" t="str">
        <f>VLOOKUP(I:I,final!F:F,1,0)</f>
        <v>349085343586</v>
      </c>
    </row>
    <row r="881" spans="1:10" ht="15" thickBot="1" x14ac:dyDescent="0.4">
      <c r="A881" s="16"/>
      <c r="B881" s="16"/>
      <c r="C881" s="16"/>
      <c r="D881" s="16"/>
      <c r="E881" s="16"/>
      <c r="F881" s="16"/>
      <c r="G881" s="17">
        <v>3490853</v>
      </c>
      <c r="H881" s="19">
        <v>43556</v>
      </c>
      <c r="I881" t="str">
        <f t="shared" si="13"/>
        <v>349085343556</v>
      </c>
      <c r="J881" t="str">
        <f>VLOOKUP(I:I,final!F:F,1,0)</f>
        <v>349085343556</v>
      </c>
    </row>
    <row r="882" spans="1:10" ht="15" thickBot="1" x14ac:dyDescent="0.4">
      <c r="A882" s="16"/>
      <c r="B882" s="16"/>
      <c r="C882" s="16"/>
      <c r="D882" s="16"/>
      <c r="E882" s="16"/>
      <c r="F882" s="16"/>
      <c r="G882" s="17">
        <v>3490853</v>
      </c>
      <c r="H882" s="19">
        <v>43525</v>
      </c>
      <c r="I882" t="str">
        <f t="shared" si="13"/>
        <v>349085343525</v>
      </c>
      <c r="J882" t="str">
        <f>VLOOKUP(I:I,final!F:F,1,0)</f>
        <v>349085343525</v>
      </c>
    </row>
    <row r="883" spans="1:10" ht="15" thickBot="1" x14ac:dyDescent="0.4">
      <c r="A883" s="16"/>
      <c r="B883" s="16"/>
      <c r="C883" s="16"/>
      <c r="D883" s="16"/>
      <c r="E883" s="16"/>
      <c r="F883" s="16"/>
      <c r="G883" s="17">
        <v>3490853</v>
      </c>
      <c r="H883" s="19">
        <v>43497</v>
      </c>
      <c r="I883" t="str">
        <f t="shared" si="13"/>
        <v>349085343497</v>
      </c>
      <c r="J883" t="str">
        <f>VLOOKUP(I:I,final!F:F,1,0)</f>
        <v>349085343497</v>
      </c>
    </row>
    <row r="884" spans="1:10" ht="15" thickBot="1" x14ac:dyDescent="0.4">
      <c r="A884" s="16"/>
      <c r="B884" s="16"/>
      <c r="C884" s="16"/>
      <c r="D884" s="16"/>
      <c r="E884" s="16"/>
      <c r="F884" s="16"/>
      <c r="G884" s="17">
        <v>3490853</v>
      </c>
      <c r="H884" s="19">
        <v>43466</v>
      </c>
      <c r="I884" t="str">
        <f t="shared" si="13"/>
        <v>349085343466</v>
      </c>
      <c r="J884" t="str">
        <f>VLOOKUP(I:I,final!F:F,1,0)</f>
        <v>349085343466</v>
      </c>
    </row>
    <row r="885" spans="1:10" ht="15" thickBot="1" x14ac:dyDescent="0.4">
      <c r="A885" s="16"/>
      <c r="B885" s="16"/>
      <c r="C885" s="16"/>
      <c r="D885" s="16"/>
      <c r="E885" s="16"/>
      <c r="F885" s="16"/>
      <c r="G885" s="17">
        <v>3490832</v>
      </c>
      <c r="H885" s="19">
        <v>43497</v>
      </c>
      <c r="I885" t="str">
        <f t="shared" si="13"/>
        <v>349083243497</v>
      </c>
      <c r="J885" t="str">
        <f>VLOOKUP(I:I,final!F:F,1,0)</f>
        <v>349083243497</v>
      </c>
    </row>
    <row r="886" spans="1:10" ht="15" thickBot="1" x14ac:dyDescent="0.4">
      <c r="A886" s="16"/>
      <c r="B886" s="16"/>
      <c r="C886" s="16"/>
      <c r="D886" s="16"/>
      <c r="E886" s="16"/>
      <c r="F886" s="16"/>
      <c r="G886" s="17">
        <v>3490788</v>
      </c>
      <c r="H886" s="19">
        <v>43617</v>
      </c>
      <c r="I886" t="str">
        <f t="shared" si="13"/>
        <v>349078843617</v>
      </c>
      <c r="J886" t="str">
        <f>VLOOKUP(I:I,final!F:F,1,0)</f>
        <v>349078843617</v>
      </c>
    </row>
    <row r="887" spans="1:10" ht="15" thickBot="1" x14ac:dyDescent="0.4">
      <c r="A887" s="16"/>
      <c r="B887" s="16"/>
      <c r="C887" s="16"/>
      <c r="D887" s="16"/>
      <c r="E887" s="16"/>
      <c r="F887" s="16"/>
      <c r="G887" s="17">
        <v>3490788</v>
      </c>
      <c r="H887" s="19">
        <v>43586</v>
      </c>
      <c r="I887" t="str">
        <f t="shared" si="13"/>
        <v>349078843586</v>
      </c>
      <c r="J887" t="str">
        <f>VLOOKUP(I:I,final!F:F,1,0)</f>
        <v>349078843586</v>
      </c>
    </row>
    <row r="888" spans="1:10" ht="15" thickBot="1" x14ac:dyDescent="0.4">
      <c r="A888" s="16"/>
      <c r="B888" s="16"/>
      <c r="C888" s="16"/>
      <c r="D888" s="16"/>
      <c r="E888" s="16"/>
      <c r="F888" s="16"/>
      <c r="G888" s="17">
        <v>3490788</v>
      </c>
      <c r="H888" s="19">
        <v>43556</v>
      </c>
      <c r="I888" t="str">
        <f t="shared" si="13"/>
        <v>349078843556</v>
      </c>
      <c r="J888" t="str">
        <f>VLOOKUP(I:I,final!F:F,1,0)</f>
        <v>349078843556</v>
      </c>
    </row>
    <row r="889" spans="1:10" ht="15" thickBot="1" x14ac:dyDescent="0.4">
      <c r="A889" s="16"/>
      <c r="B889" s="16"/>
      <c r="C889" s="16"/>
      <c r="D889" s="16"/>
      <c r="E889" s="16"/>
      <c r="F889" s="16"/>
      <c r="G889" s="17">
        <v>3490788</v>
      </c>
      <c r="H889" s="19">
        <v>43525</v>
      </c>
      <c r="I889" t="str">
        <f t="shared" si="13"/>
        <v>349078843525</v>
      </c>
      <c r="J889" t="str">
        <f>VLOOKUP(I:I,final!F:F,1,0)</f>
        <v>349078843525</v>
      </c>
    </row>
    <row r="890" spans="1:10" ht="15" thickBot="1" x14ac:dyDescent="0.4">
      <c r="A890" s="16"/>
      <c r="B890" s="16"/>
      <c r="C890" s="16"/>
      <c r="D890" s="16"/>
      <c r="E890" s="16"/>
      <c r="F890" s="16"/>
      <c r="G890" s="17">
        <v>3490788</v>
      </c>
      <c r="H890" s="19">
        <v>43497</v>
      </c>
      <c r="I890" t="str">
        <f t="shared" si="13"/>
        <v>349078843497</v>
      </c>
      <c r="J890" t="str">
        <f>VLOOKUP(I:I,final!F:F,1,0)</f>
        <v>349078843497</v>
      </c>
    </row>
    <row r="891" spans="1:10" ht="15" thickBot="1" x14ac:dyDescent="0.4">
      <c r="A891" s="16"/>
      <c r="B891" s="16"/>
      <c r="C891" s="16"/>
      <c r="D891" s="16"/>
      <c r="E891" s="16"/>
      <c r="F891" s="16"/>
      <c r="G891" s="17">
        <v>3490788</v>
      </c>
      <c r="H891" s="19">
        <v>43466</v>
      </c>
      <c r="I891" t="str">
        <f t="shared" si="13"/>
        <v>349078843466</v>
      </c>
      <c r="J891" t="str">
        <f>VLOOKUP(I:I,final!F:F,1,0)</f>
        <v>349078843466</v>
      </c>
    </row>
    <row r="892" spans="1:10" ht="15" thickBot="1" x14ac:dyDescent="0.4">
      <c r="A892" s="16"/>
      <c r="B892" s="16"/>
      <c r="C892" s="16"/>
      <c r="D892" s="16"/>
      <c r="E892" s="16"/>
      <c r="F892" s="16"/>
      <c r="G892" s="17">
        <v>3462232</v>
      </c>
      <c r="H892" s="19">
        <v>43678</v>
      </c>
      <c r="I892" t="str">
        <f t="shared" si="13"/>
        <v>346223243678</v>
      </c>
      <c r="J892" t="str">
        <f>VLOOKUP(I:I,final!F:F,1,0)</f>
        <v>346223243678</v>
      </c>
    </row>
    <row r="893" spans="1:10" ht="15" thickBot="1" x14ac:dyDescent="0.4">
      <c r="A893" s="16"/>
      <c r="B893" s="16"/>
      <c r="C893" s="16"/>
      <c r="D893" s="16"/>
      <c r="E893" s="16"/>
      <c r="F893" s="16"/>
      <c r="G893" s="17">
        <v>3462232</v>
      </c>
      <c r="H893" s="19">
        <v>43647</v>
      </c>
      <c r="I893" t="str">
        <f t="shared" si="13"/>
        <v>346223243647</v>
      </c>
      <c r="J893" t="str">
        <f>VLOOKUP(I:I,final!F:F,1,0)</f>
        <v>346223243647</v>
      </c>
    </row>
    <row r="894" spans="1:10" ht="15" thickBot="1" x14ac:dyDescent="0.4">
      <c r="A894" s="16"/>
      <c r="B894" s="16"/>
      <c r="C894" s="16"/>
      <c r="D894" s="16"/>
      <c r="E894" s="16"/>
      <c r="F894" s="16"/>
      <c r="G894" s="17">
        <v>3462232</v>
      </c>
      <c r="H894" s="19">
        <v>43617</v>
      </c>
      <c r="I894" t="str">
        <f t="shared" si="13"/>
        <v>346223243617</v>
      </c>
      <c r="J894" t="str">
        <f>VLOOKUP(I:I,final!F:F,1,0)</f>
        <v>346223243617</v>
      </c>
    </row>
    <row r="895" spans="1:10" ht="15" thickBot="1" x14ac:dyDescent="0.4">
      <c r="A895" s="16"/>
      <c r="B895" s="16"/>
      <c r="C895" s="16"/>
      <c r="D895" s="16"/>
      <c r="E895" s="16"/>
      <c r="F895" s="16"/>
      <c r="G895" s="17">
        <v>3462232</v>
      </c>
      <c r="H895" s="19">
        <v>43586</v>
      </c>
      <c r="I895" t="str">
        <f t="shared" si="13"/>
        <v>346223243586</v>
      </c>
      <c r="J895" t="str">
        <f>VLOOKUP(I:I,final!F:F,1,0)</f>
        <v>346223243586</v>
      </c>
    </row>
    <row r="896" spans="1:10" ht="15" thickBot="1" x14ac:dyDescent="0.4">
      <c r="A896" s="16"/>
      <c r="B896" s="16"/>
      <c r="C896" s="16"/>
      <c r="D896" s="16"/>
      <c r="E896" s="16"/>
      <c r="F896" s="16"/>
      <c r="G896" s="17">
        <v>3462232</v>
      </c>
      <c r="H896" s="19">
        <v>43556</v>
      </c>
      <c r="I896" t="str">
        <f t="shared" si="13"/>
        <v>346223243556</v>
      </c>
      <c r="J896" t="str">
        <f>VLOOKUP(I:I,final!F:F,1,0)</f>
        <v>346223243556</v>
      </c>
    </row>
    <row r="897" spans="1:10" ht="15" thickBot="1" x14ac:dyDescent="0.4">
      <c r="A897" s="16"/>
      <c r="B897" s="16"/>
      <c r="C897" s="16"/>
      <c r="D897" s="16"/>
      <c r="E897" s="16"/>
      <c r="F897" s="16"/>
      <c r="G897" s="17">
        <v>3462232</v>
      </c>
      <c r="H897" s="19">
        <v>43525</v>
      </c>
      <c r="I897" t="str">
        <f t="shared" si="13"/>
        <v>346223243525</v>
      </c>
      <c r="J897" t="str">
        <f>VLOOKUP(I:I,final!F:F,1,0)</f>
        <v>346223243525</v>
      </c>
    </row>
    <row r="898" spans="1:10" ht="15" thickBot="1" x14ac:dyDescent="0.4">
      <c r="A898" s="16"/>
      <c r="B898" s="16"/>
      <c r="C898" s="16"/>
      <c r="D898" s="16"/>
      <c r="E898" s="16"/>
      <c r="F898" s="16"/>
      <c r="G898" s="17">
        <v>3462232</v>
      </c>
      <c r="H898" s="19">
        <v>43497</v>
      </c>
      <c r="I898" t="str">
        <f t="shared" ref="I898:I961" si="14">G898&amp;H898</f>
        <v>346223243497</v>
      </c>
      <c r="J898" t="str">
        <f>VLOOKUP(I:I,final!F:F,1,0)</f>
        <v>346223243497</v>
      </c>
    </row>
    <row r="899" spans="1:10" ht="15" thickBot="1" x14ac:dyDescent="0.4">
      <c r="A899" s="16"/>
      <c r="B899" s="16"/>
      <c r="C899" s="16"/>
      <c r="D899" s="16"/>
      <c r="E899" s="16"/>
      <c r="F899" s="16"/>
      <c r="G899" s="17">
        <v>3462148</v>
      </c>
      <c r="H899" s="19">
        <v>43678</v>
      </c>
      <c r="I899" t="str">
        <f t="shared" si="14"/>
        <v>346214843678</v>
      </c>
      <c r="J899" t="str">
        <f>VLOOKUP(I:I,final!F:F,1,0)</f>
        <v>346214843678</v>
      </c>
    </row>
    <row r="900" spans="1:10" ht="15" thickBot="1" x14ac:dyDescent="0.4">
      <c r="A900" s="16"/>
      <c r="B900" s="16"/>
      <c r="C900" s="16"/>
      <c r="D900" s="16"/>
      <c r="E900" s="16"/>
      <c r="F900" s="16"/>
      <c r="G900" s="17">
        <v>3462148</v>
      </c>
      <c r="H900" s="19">
        <v>43647</v>
      </c>
      <c r="I900" t="str">
        <f t="shared" si="14"/>
        <v>346214843647</v>
      </c>
      <c r="J900" t="str">
        <f>VLOOKUP(I:I,final!F:F,1,0)</f>
        <v>346214843647</v>
      </c>
    </row>
    <row r="901" spans="1:10" ht="15" thickBot="1" x14ac:dyDescent="0.4">
      <c r="A901" s="16"/>
      <c r="B901" s="16"/>
      <c r="C901" s="16"/>
      <c r="D901" s="16"/>
      <c r="E901" s="16"/>
      <c r="F901" s="16"/>
      <c r="G901" s="17">
        <v>3462148</v>
      </c>
      <c r="H901" s="19">
        <v>43617</v>
      </c>
      <c r="I901" t="str">
        <f t="shared" si="14"/>
        <v>346214843617</v>
      </c>
      <c r="J901" t="str">
        <f>VLOOKUP(I:I,final!F:F,1,0)</f>
        <v>346214843617</v>
      </c>
    </row>
    <row r="902" spans="1:10" ht="15" thickBot="1" x14ac:dyDescent="0.4">
      <c r="A902" s="16"/>
      <c r="B902" s="16"/>
      <c r="C902" s="16"/>
      <c r="D902" s="16"/>
      <c r="E902" s="16"/>
      <c r="F902" s="16"/>
      <c r="G902" s="17">
        <v>3462148</v>
      </c>
      <c r="H902" s="19">
        <v>43586</v>
      </c>
      <c r="I902" t="str">
        <f t="shared" si="14"/>
        <v>346214843586</v>
      </c>
      <c r="J902" t="str">
        <f>VLOOKUP(I:I,final!F:F,1,0)</f>
        <v>346214843586</v>
      </c>
    </row>
    <row r="903" spans="1:10" ht="15" thickBot="1" x14ac:dyDescent="0.4">
      <c r="A903" s="16"/>
      <c r="B903" s="16"/>
      <c r="C903" s="16"/>
      <c r="D903" s="16"/>
      <c r="E903" s="16"/>
      <c r="F903" s="16"/>
      <c r="G903" s="17">
        <v>3462148</v>
      </c>
      <c r="H903" s="19">
        <v>43556</v>
      </c>
      <c r="I903" t="str">
        <f t="shared" si="14"/>
        <v>346214843556</v>
      </c>
      <c r="J903" t="str">
        <f>VLOOKUP(I:I,final!F:F,1,0)</f>
        <v>346214843556</v>
      </c>
    </row>
    <row r="904" spans="1:10" ht="15" thickBot="1" x14ac:dyDescent="0.4">
      <c r="A904" s="16"/>
      <c r="B904" s="16"/>
      <c r="C904" s="16"/>
      <c r="D904" s="16"/>
      <c r="E904" s="16"/>
      <c r="F904" s="16"/>
      <c r="G904" s="17">
        <v>3462148</v>
      </c>
      <c r="H904" s="19">
        <v>43525</v>
      </c>
      <c r="I904" t="str">
        <f t="shared" si="14"/>
        <v>346214843525</v>
      </c>
      <c r="J904" t="str">
        <f>VLOOKUP(I:I,final!F:F,1,0)</f>
        <v>346214843525</v>
      </c>
    </row>
    <row r="905" spans="1:10" ht="15" thickBot="1" x14ac:dyDescent="0.4">
      <c r="A905" s="16"/>
      <c r="B905" s="16"/>
      <c r="C905" s="16"/>
      <c r="D905" s="16"/>
      <c r="E905" s="16"/>
      <c r="F905" s="16"/>
      <c r="G905" s="17">
        <v>3462148</v>
      </c>
      <c r="H905" s="19">
        <v>43497</v>
      </c>
      <c r="I905" t="str">
        <f t="shared" si="14"/>
        <v>346214843497</v>
      </c>
      <c r="J905" t="str">
        <f>VLOOKUP(I:I,final!F:F,1,0)</f>
        <v>346214843497</v>
      </c>
    </row>
    <row r="906" spans="1:10" ht="15" thickBot="1" x14ac:dyDescent="0.4">
      <c r="A906" s="16"/>
      <c r="B906" s="16"/>
      <c r="C906" s="16"/>
      <c r="D906" s="16"/>
      <c r="E906" s="16"/>
      <c r="F906" s="16"/>
      <c r="G906" s="17">
        <v>3462148</v>
      </c>
      <c r="H906" s="19">
        <v>43466</v>
      </c>
      <c r="I906" t="str">
        <f t="shared" si="14"/>
        <v>346214843466</v>
      </c>
      <c r="J906" t="str">
        <f>VLOOKUP(I:I,final!F:F,1,0)</f>
        <v>346214843466</v>
      </c>
    </row>
    <row r="907" spans="1:10" ht="15" thickBot="1" x14ac:dyDescent="0.4">
      <c r="A907" s="16"/>
      <c r="B907" s="16"/>
      <c r="C907" s="16"/>
      <c r="D907" s="16"/>
      <c r="E907" s="16"/>
      <c r="F907" s="16"/>
      <c r="G907" s="17">
        <v>3462037</v>
      </c>
      <c r="H907" s="19">
        <v>43678</v>
      </c>
      <c r="I907" t="str">
        <f t="shared" si="14"/>
        <v>346203743678</v>
      </c>
      <c r="J907" t="str">
        <f>VLOOKUP(I:I,final!F:F,1,0)</f>
        <v>346203743678</v>
      </c>
    </row>
    <row r="908" spans="1:10" ht="15" thickBot="1" x14ac:dyDescent="0.4">
      <c r="A908" s="16"/>
      <c r="B908" s="16"/>
      <c r="C908" s="16"/>
      <c r="D908" s="16"/>
      <c r="E908" s="16"/>
      <c r="F908" s="16"/>
      <c r="G908" s="17">
        <v>3462037</v>
      </c>
      <c r="H908" s="19">
        <v>43647</v>
      </c>
      <c r="I908" t="str">
        <f t="shared" si="14"/>
        <v>346203743647</v>
      </c>
      <c r="J908" t="str">
        <f>VLOOKUP(I:I,final!F:F,1,0)</f>
        <v>346203743647</v>
      </c>
    </row>
    <row r="909" spans="1:10" ht="15" thickBot="1" x14ac:dyDescent="0.4">
      <c r="A909" s="16"/>
      <c r="B909" s="16"/>
      <c r="C909" s="16"/>
      <c r="D909" s="16"/>
      <c r="E909" s="16"/>
      <c r="F909" s="16"/>
      <c r="G909" s="17">
        <v>3462037</v>
      </c>
      <c r="H909" s="19">
        <v>43617</v>
      </c>
      <c r="I909" t="str">
        <f t="shared" si="14"/>
        <v>346203743617</v>
      </c>
      <c r="J909" t="str">
        <f>VLOOKUP(I:I,final!F:F,1,0)</f>
        <v>346203743617</v>
      </c>
    </row>
    <row r="910" spans="1:10" ht="15" thickBot="1" x14ac:dyDescent="0.4">
      <c r="A910" s="16"/>
      <c r="B910" s="16"/>
      <c r="C910" s="16"/>
      <c r="D910" s="16"/>
      <c r="E910" s="16"/>
      <c r="F910" s="16"/>
      <c r="G910" s="17">
        <v>3462037</v>
      </c>
      <c r="H910" s="19">
        <v>43586</v>
      </c>
      <c r="I910" t="str">
        <f t="shared" si="14"/>
        <v>346203743586</v>
      </c>
      <c r="J910" t="str">
        <f>VLOOKUP(I:I,final!F:F,1,0)</f>
        <v>346203743586</v>
      </c>
    </row>
    <row r="911" spans="1:10" ht="15" thickBot="1" x14ac:dyDescent="0.4">
      <c r="A911" s="16"/>
      <c r="B911" s="16"/>
      <c r="C911" s="16"/>
      <c r="D911" s="16"/>
      <c r="E911" s="16"/>
      <c r="F911" s="16"/>
      <c r="G911" s="17">
        <v>3462037</v>
      </c>
      <c r="H911" s="19">
        <v>43556</v>
      </c>
      <c r="I911" t="str">
        <f t="shared" si="14"/>
        <v>346203743556</v>
      </c>
      <c r="J911" t="str">
        <f>VLOOKUP(I:I,final!F:F,1,0)</f>
        <v>346203743556</v>
      </c>
    </row>
    <row r="912" spans="1:10" ht="15" thickBot="1" x14ac:dyDescent="0.4">
      <c r="A912" s="16"/>
      <c r="B912" s="16"/>
      <c r="C912" s="16"/>
      <c r="D912" s="16"/>
      <c r="E912" s="16"/>
      <c r="F912" s="16"/>
      <c r="G912" s="17">
        <v>3462037</v>
      </c>
      <c r="H912" s="19">
        <v>43525</v>
      </c>
      <c r="I912" t="str">
        <f t="shared" si="14"/>
        <v>346203743525</v>
      </c>
      <c r="J912" t="str">
        <f>VLOOKUP(I:I,final!F:F,1,0)</f>
        <v>346203743525</v>
      </c>
    </row>
    <row r="913" spans="1:10" ht="15" thickBot="1" x14ac:dyDescent="0.4">
      <c r="A913" s="16"/>
      <c r="B913" s="16"/>
      <c r="C913" s="16"/>
      <c r="D913" s="16"/>
      <c r="E913" s="16"/>
      <c r="F913" s="16"/>
      <c r="G913" s="17">
        <v>3462037</v>
      </c>
      <c r="H913" s="19">
        <v>43497</v>
      </c>
      <c r="I913" t="str">
        <f t="shared" si="14"/>
        <v>346203743497</v>
      </c>
      <c r="J913" t="str">
        <f>VLOOKUP(I:I,final!F:F,1,0)</f>
        <v>346203743497</v>
      </c>
    </row>
    <row r="914" spans="1:10" ht="15" thickBot="1" x14ac:dyDescent="0.4">
      <c r="A914" s="16"/>
      <c r="B914" s="16"/>
      <c r="C914" s="16"/>
      <c r="D914" s="16"/>
      <c r="E914" s="16"/>
      <c r="F914" s="16"/>
      <c r="G914" s="17">
        <v>3461715</v>
      </c>
      <c r="H914" s="19">
        <v>43678</v>
      </c>
      <c r="I914" t="str">
        <f t="shared" si="14"/>
        <v>346171543678</v>
      </c>
      <c r="J914" t="str">
        <f>VLOOKUP(I:I,final!F:F,1,0)</f>
        <v>346171543678</v>
      </c>
    </row>
    <row r="915" spans="1:10" ht="15" thickBot="1" x14ac:dyDescent="0.4">
      <c r="A915" s="16"/>
      <c r="B915" s="16"/>
      <c r="C915" s="16"/>
      <c r="D915" s="16"/>
      <c r="E915" s="16"/>
      <c r="F915" s="16"/>
      <c r="G915" s="17">
        <v>3461715</v>
      </c>
      <c r="H915" s="19">
        <v>43647</v>
      </c>
      <c r="I915" t="str">
        <f t="shared" si="14"/>
        <v>346171543647</v>
      </c>
      <c r="J915" t="str">
        <f>VLOOKUP(I:I,final!F:F,1,0)</f>
        <v>346171543647</v>
      </c>
    </row>
    <row r="916" spans="1:10" ht="15" thickBot="1" x14ac:dyDescent="0.4">
      <c r="A916" s="16"/>
      <c r="B916" s="16"/>
      <c r="C916" s="16"/>
      <c r="D916" s="16"/>
      <c r="E916" s="16"/>
      <c r="F916" s="16"/>
      <c r="G916" s="17">
        <v>3461715</v>
      </c>
      <c r="H916" s="19">
        <v>43617</v>
      </c>
      <c r="I916" t="str">
        <f t="shared" si="14"/>
        <v>346171543617</v>
      </c>
      <c r="J916" t="str">
        <f>VLOOKUP(I:I,final!F:F,1,0)</f>
        <v>346171543617</v>
      </c>
    </row>
    <row r="917" spans="1:10" ht="15" thickBot="1" x14ac:dyDescent="0.4">
      <c r="A917" s="16"/>
      <c r="B917" s="16"/>
      <c r="C917" s="16"/>
      <c r="D917" s="16"/>
      <c r="E917" s="16"/>
      <c r="F917" s="16"/>
      <c r="G917" s="17">
        <v>3461715</v>
      </c>
      <c r="H917" s="19">
        <v>43586</v>
      </c>
      <c r="I917" t="str">
        <f t="shared" si="14"/>
        <v>346171543586</v>
      </c>
      <c r="J917" t="str">
        <f>VLOOKUP(I:I,final!F:F,1,0)</f>
        <v>346171543586</v>
      </c>
    </row>
    <row r="918" spans="1:10" ht="15" thickBot="1" x14ac:dyDescent="0.4">
      <c r="A918" s="16"/>
      <c r="B918" s="16"/>
      <c r="C918" s="16"/>
      <c r="D918" s="16"/>
      <c r="E918" s="16"/>
      <c r="F918" s="16"/>
      <c r="G918" s="17">
        <v>3461715</v>
      </c>
      <c r="H918" s="19">
        <v>43556</v>
      </c>
      <c r="I918" t="str">
        <f t="shared" si="14"/>
        <v>346171543556</v>
      </c>
      <c r="J918" t="str">
        <f>VLOOKUP(I:I,final!F:F,1,0)</f>
        <v>346171543556</v>
      </c>
    </row>
    <row r="919" spans="1:10" ht="15" thickBot="1" x14ac:dyDescent="0.4">
      <c r="A919" s="16"/>
      <c r="B919" s="16"/>
      <c r="C919" s="16"/>
      <c r="D919" s="16"/>
      <c r="E919" s="16"/>
      <c r="F919" s="16"/>
      <c r="G919" s="17">
        <v>3461715</v>
      </c>
      <c r="H919" s="19">
        <v>43525</v>
      </c>
      <c r="I919" t="str">
        <f t="shared" si="14"/>
        <v>346171543525</v>
      </c>
      <c r="J919" t="str">
        <f>VLOOKUP(I:I,final!F:F,1,0)</f>
        <v>346171543525</v>
      </c>
    </row>
    <row r="920" spans="1:10" ht="15" thickBot="1" x14ac:dyDescent="0.4">
      <c r="A920" s="16"/>
      <c r="B920" s="16"/>
      <c r="C920" s="16"/>
      <c r="D920" s="16"/>
      <c r="E920" s="16"/>
      <c r="F920" s="16"/>
      <c r="G920" s="17">
        <v>3461715</v>
      </c>
      <c r="H920" s="19">
        <v>43497</v>
      </c>
      <c r="I920" t="str">
        <f t="shared" si="14"/>
        <v>346171543497</v>
      </c>
      <c r="J920" t="str">
        <f>VLOOKUP(I:I,final!F:F,1,0)</f>
        <v>346171543497</v>
      </c>
    </row>
    <row r="921" spans="1:10" ht="15" thickBot="1" x14ac:dyDescent="0.4">
      <c r="A921" s="16"/>
      <c r="B921" s="16"/>
      <c r="C921" s="16"/>
      <c r="D921" s="16"/>
      <c r="E921" s="16"/>
      <c r="F921" s="16"/>
      <c r="G921" s="17">
        <v>3461715</v>
      </c>
      <c r="H921" s="19">
        <v>43466</v>
      </c>
      <c r="I921" t="str">
        <f t="shared" si="14"/>
        <v>346171543466</v>
      </c>
      <c r="J921" t="str">
        <f>VLOOKUP(I:I,final!F:F,1,0)</f>
        <v>346171543466</v>
      </c>
    </row>
    <row r="922" spans="1:10" ht="15" thickBot="1" x14ac:dyDescent="0.4">
      <c r="A922" s="16"/>
      <c r="B922" s="16"/>
      <c r="C922" s="16"/>
      <c r="D922" s="16"/>
      <c r="E922" s="16"/>
      <c r="F922" s="16"/>
      <c r="G922" s="17">
        <v>3461639</v>
      </c>
      <c r="H922" s="19">
        <v>43678</v>
      </c>
      <c r="I922" t="str">
        <f t="shared" si="14"/>
        <v>346163943678</v>
      </c>
      <c r="J922" t="str">
        <f>VLOOKUP(I:I,final!F:F,1,0)</f>
        <v>346163943678</v>
      </c>
    </row>
    <row r="923" spans="1:10" ht="15" thickBot="1" x14ac:dyDescent="0.4">
      <c r="A923" s="16"/>
      <c r="B923" s="16"/>
      <c r="C923" s="16"/>
      <c r="D923" s="16"/>
      <c r="E923" s="16"/>
      <c r="F923" s="16"/>
      <c r="G923" s="17">
        <v>3461639</v>
      </c>
      <c r="H923" s="19">
        <v>43647</v>
      </c>
      <c r="I923" t="str">
        <f t="shared" si="14"/>
        <v>346163943647</v>
      </c>
      <c r="J923" t="str">
        <f>VLOOKUP(I:I,final!F:F,1,0)</f>
        <v>346163943647</v>
      </c>
    </row>
    <row r="924" spans="1:10" ht="15" thickBot="1" x14ac:dyDescent="0.4">
      <c r="A924" s="16"/>
      <c r="B924" s="16"/>
      <c r="C924" s="16"/>
      <c r="D924" s="16"/>
      <c r="E924" s="16"/>
      <c r="F924" s="16"/>
      <c r="G924" s="17">
        <v>3461639</v>
      </c>
      <c r="H924" s="19">
        <v>43617</v>
      </c>
      <c r="I924" t="str">
        <f t="shared" si="14"/>
        <v>346163943617</v>
      </c>
      <c r="J924" t="str">
        <f>VLOOKUP(I:I,final!F:F,1,0)</f>
        <v>346163943617</v>
      </c>
    </row>
    <row r="925" spans="1:10" ht="15" thickBot="1" x14ac:dyDescent="0.4">
      <c r="A925" s="16"/>
      <c r="B925" s="16"/>
      <c r="C925" s="16"/>
      <c r="D925" s="16"/>
      <c r="E925" s="16"/>
      <c r="F925" s="16"/>
      <c r="G925" s="17">
        <v>3461639</v>
      </c>
      <c r="H925" s="19">
        <v>43586</v>
      </c>
      <c r="I925" t="str">
        <f t="shared" si="14"/>
        <v>346163943586</v>
      </c>
      <c r="J925" t="str">
        <f>VLOOKUP(I:I,final!F:F,1,0)</f>
        <v>346163943586</v>
      </c>
    </row>
    <row r="926" spans="1:10" ht="15" thickBot="1" x14ac:dyDescent="0.4">
      <c r="A926" s="16"/>
      <c r="B926" s="16"/>
      <c r="C926" s="16"/>
      <c r="D926" s="16"/>
      <c r="E926" s="16"/>
      <c r="F926" s="16"/>
      <c r="G926" s="17">
        <v>3461639</v>
      </c>
      <c r="H926" s="19">
        <v>43556</v>
      </c>
      <c r="I926" t="str">
        <f t="shared" si="14"/>
        <v>346163943556</v>
      </c>
      <c r="J926" t="str">
        <f>VLOOKUP(I:I,final!F:F,1,0)</f>
        <v>346163943556</v>
      </c>
    </row>
    <row r="927" spans="1:10" ht="15" thickBot="1" x14ac:dyDescent="0.4">
      <c r="A927" s="16"/>
      <c r="B927" s="16"/>
      <c r="C927" s="16"/>
      <c r="D927" s="16"/>
      <c r="E927" s="16"/>
      <c r="F927" s="16"/>
      <c r="G927" s="17">
        <v>3461639</v>
      </c>
      <c r="H927" s="19">
        <v>43525</v>
      </c>
      <c r="I927" t="str">
        <f t="shared" si="14"/>
        <v>346163943525</v>
      </c>
      <c r="J927" t="str">
        <f>VLOOKUP(I:I,final!F:F,1,0)</f>
        <v>346163943525</v>
      </c>
    </row>
    <row r="928" spans="1:10" ht="15" thickBot="1" x14ac:dyDescent="0.4">
      <c r="A928" s="16"/>
      <c r="B928" s="16"/>
      <c r="C928" s="16"/>
      <c r="D928" s="16"/>
      <c r="E928" s="16"/>
      <c r="F928" s="16"/>
      <c r="G928" s="17">
        <v>3461639</v>
      </c>
      <c r="H928" s="19">
        <v>43497</v>
      </c>
      <c r="I928" t="str">
        <f t="shared" si="14"/>
        <v>346163943497</v>
      </c>
      <c r="J928" t="str">
        <f>VLOOKUP(I:I,final!F:F,1,0)</f>
        <v>346163943497</v>
      </c>
    </row>
    <row r="929" spans="1:10" ht="15" thickBot="1" x14ac:dyDescent="0.4">
      <c r="A929" s="16"/>
      <c r="B929" s="16"/>
      <c r="C929" s="16"/>
      <c r="D929" s="16"/>
      <c r="E929" s="16"/>
      <c r="F929" s="16"/>
      <c r="G929" s="17">
        <v>3461639</v>
      </c>
      <c r="H929" s="19">
        <v>43466</v>
      </c>
      <c r="I929" t="str">
        <f t="shared" si="14"/>
        <v>346163943466</v>
      </c>
      <c r="J929" t="str">
        <f>VLOOKUP(I:I,final!F:F,1,0)</f>
        <v>346163943466</v>
      </c>
    </row>
    <row r="930" spans="1:10" ht="15" thickBot="1" x14ac:dyDescent="0.4">
      <c r="A930" s="16"/>
      <c r="B930" s="16"/>
      <c r="C930" s="16"/>
      <c r="D930" s="16"/>
      <c r="E930" s="16"/>
      <c r="F930" s="16"/>
      <c r="G930" s="17">
        <v>3461521</v>
      </c>
      <c r="H930" s="19">
        <v>43617</v>
      </c>
      <c r="I930" t="str">
        <f t="shared" si="14"/>
        <v>346152143617</v>
      </c>
      <c r="J930" t="str">
        <f>VLOOKUP(I:I,final!F:F,1,0)</f>
        <v>346152143617</v>
      </c>
    </row>
    <row r="931" spans="1:10" ht="15" thickBot="1" x14ac:dyDescent="0.4">
      <c r="A931" s="16"/>
      <c r="B931" s="16"/>
      <c r="C931" s="16"/>
      <c r="D931" s="16"/>
      <c r="E931" s="16"/>
      <c r="F931" s="16"/>
      <c r="G931" s="17">
        <v>3461521</v>
      </c>
      <c r="H931" s="19">
        <v>43586</v>
      </c>
      <c r="I931" t="str">
        <f t="shared" si="14"/>
        <v>346152143586</v>
      </c>
      <c r="J931" t="str">
        <f>VLOOKUP(I:I,final!F:F,1,0)</f>
        <v>346152143586</v>
      </c>
    </row>
    <row r="932" spans="1:10" ht="15" thickBot="1" x14ac:dyDescent="0.4">
      <c r="A932" s="16"/>
      <c r="B932" s="16"/>
      <c r="C932" s="16"/>
      <c r="D932" s="16"/>
      <c r="E932" s="16"/>
      <c r="F932" s="16"/>
      <c r="G932" s="17">
        <v>3461521</v>
      </c>
      <c r="H932" s="19">
        <v>43556</v>
      </c>
      <c r="I932" t="str">
        <f t="shared" si="14"/>
        <v>346152143556</v>
      </c>
      <c r="J932" t="str">
        <f>VLOOKUP(I:I,final!F:F,1,0)</f>
        <v>346152143556</v>
      </c>
    </row>
    <row r="933" spans="1:10" ht="15" thickBot="1" x14ac:dyDescent="0.4">
      <c r="A933" s="16"/>
      <c r="B933" s="16"/>
      <c r="C933" s="16"/>
      <c r="D933" s="16"/>
      <c r="E933" s="16"/>
      <c r="F933" s="16"/>
      <c r="G933" s="17">
        <v>3461521</v>
      </c>
      <c r="H933" s="19">
        <v>43525</v>
      </c>
      <c r="I933" t="str">
        <f t="shared" si="14"/>
        <v>346152143525</v>
      </c>
      <c r="J933" t="str">
        <f>VLOOKUP(I:I,final!F:F,1,0)</f>
        <v>346152143525</v>
      </c>
    </row>
    <row r="934" spans="1:10" ht="15" thickBot="1" x14ac:dyDescent="0.4">
      <c r="A934" s="16"/>
      <c r="B934" s="16"/>
      <c r="C934" s="16"/>
      <c r="D934" s="16"/>
      <c r="E934" s="16"/>
      <c r="F934" s="16"/>
      <c r="G934" s="17">
        <v>3461329</v>
      </c>
      <c r="H934" s="19">
        <v>43678</v>
      </c>
      <c r="I934" t="str">
        <f t="shared" si="14"/>
        <v>346132943678</v>
      </c>
      <c r="J934" t="str">
        <f>VLOOKUP(I:I,final!F:F,1,0)</f>
        <v>346132943678</v>
      </c>
    </row>
    <row r="935" spans="1:10" ht="15" thickBot="1" x14ac:dyDescent="0.4">
      <c r="A935" s="16"/>
      <c r="B935" s="16"/>
      <c r="C935" s="16"/>
      <c r="D935" s="16"/>
      <c r="E935" s="16"/>
      <c r="F935" s="16"/>
      <c r="G935" s="17">
        <v>3461329</v>
      </c>
      <c r="H935" s="19">
        <v>43647</v>
      </c>
      <c r="I935" t="str">
        <f t="shared" si="14"/>
        <v>346132943647</v>
      </c>
      <c r="J935" t="str">
        <f>VLOOKUP(I:I,final!F:F,1,0)</f>
        <v>346132943647</v>
      </c>
    </row>
    <row r="936" spans="1:10" ht="15" thickBot="1" x14ac:dyDescent="0.4">
      <c r="A936" s="16"/>
      <c r="B936" s="16"/>
      <c r="C936" s="16"/>
      <c r="D936" s="16"/>
      <c r="E936" s="16"/>
      <c r="F936" s="16"/>
      <c r="G936" s="17">
        <v>3461329</v>
      </c>
      <c r="H936" s="19">
        <v>43617</v>
      </c>
      <c r="I936" t="str">
        <f t="shared" si="14"/>
        <v>346132943617</v>
      </c>
      <c r="J936" t="str">
        <f>VLOOKUP(I:I,final!F:F,1,0)</f>
        <v>346132943617</v>
      </c>
    </row>
    <row r="937" spans="1:10" ht="15" thickBot="1" x14ac:dyDescent="0.4">
      <c r="A937" s="16"/>
      <c r="B937" s="16"/>
      <c r="C937" s="16"/>
      <c r="D937" s="16"/>
      <c r="E937" s="16"/>
      <c r="F937" s="16"/>
      <c r="G937" s="17">
        <v>3461329</v>
      </c>
      <c r="H937" s="19">
        <v>43586</v>
      </c>
      <c r="I937" t="str">
        <f t="shared" si="14"/>
        <v>346132943586</v>
      </c>
      <c r="J937" t="str">
        <f>VLOOKUP(I:I,final!F:F,1,0)</f>
        <v>346132943586</v>
      </c>
    </row>
    <row r="938" spans="1:10" ht="15" thickBot="1" x14ac:dyDescent="0.4">
      <c r="A938" s="16"/>
      <c r="B938" s="16"/>
      <c r="C938" s="16"/>
      <c r="D938" s="16"/>
      <c r="E938" s="16"/>
      <c r="F938" s="16"/>
      <c r="G938" s="17">
        <v>3461329</v>
      </c>
      <c r="H938" s="19">
        <v>43556</v>
      </c>
      <c r="I938" t="str">
        <f t="shared" si="14"/>
        <v>346132943556</v>
      </c>
      <c r="J938" t="str">
        <f>VLOOKUP(I:I,final!F:F,1,0)</f>
        <v>346132943556</v>
      </c>
    </row>
    <row r="939" spans="1:10" ht="15" thickBot="1" x14ac:dyDescent="0.4">
      <c r="A939" s="16"/>
      <c r="B939" s="16"/>
      <c r="C939" s="16"/>
      <c r="D939" s="16"/>
      <c r="E939" s="16"/>
      <c r="F939" s="16"/>
      <c r="G939" s="17">
        <v>3461329</v>
      </c>
      <c r="H939" s="19">
        <v>43525</v>
      </c>
      <c r="I939" t="str">
        <f t="shared" si="14"/>
        <v>346132943525</v>
      </c>
      <c r="J939" t="str">
        <f>VLOOKUP(I:I,final!F:F,1,0)</f>
        <v>346132943525</v>
      </c>
    </row>
    <row r="940" spans="1:10" ht="15" thickBot="1" x14ac:dyDescent="0.4">
      <c r="A940" s="16"/>
      <c r="B940" s="16"/>
      <c r="C940" s="16"/>
      <c r="D940" s="16"/>
      <c r="E940" s="16"/>
      <c r="F940" s="16"/>
      <c r="G940" s="17">
        <v>3461329</v>
      </c>
      <c r="H940" s="19">
        <v>43497</v>
      </c>
      <c r="I940" t="str">
        <f t="shared" si="14"/>
        <v>346132943497</v>
      </c>
      <c r="J940" t="str">
        <f>VLOOKUP(I:I,final!F:F,1,0)</f>
        <v>346132943497</v>
      </c>
    </row>
    <row r="941" spans="1:10" ht="15" thickBot="1" x14ac:dyDescent="0.4">
      <c r="A941" s="16"/>
      <c r="B941" s="16"/>
      <c r="C941" s="16"/>
      <c r="D941" s="16"/>
      <c r="E941" s="16"/>
      <c r="F941" s="16"/>
      <c r="G941" s="17">
        <v>3461329</v>
      </c>
      <c r="H941" s="19">
        <v>43466</v>
      </c>
      <c r="I941" t="str">
        <f t="shared" si="14"/>
        <v>346132943466</v>
      </c>
      <c r="J941" t="str">
        <f>VLOOKUP(I:I,final!F:F,1,0)</f>
        <v>346132943466</v>
      </c>
    </row>
    <row r="942" spans="1:10" ht="15" thickBot="1" x14ac:dyDescent="0.4">
      <c r="A942" s="16"/>
      <c r="B942" s="16"/>
      <c r="C942" s="16"/>
      <c r="D942" s="16"/>
      <c r="E942" s="16"/>
      <c r="F942" s="16"/>
      <c r="G942" s="17">
        <v>3461278</v>
      </c>
      <c r="H942" s="19">
        <v>43497</v>
      </c>
      <c r="I942" t="str">
        <f t="shared" si="14"/>
        <v>346127843497</v>
      </c>
      <c r="J942" t="str">
        <f>VLOOKUP(I:I,final!F:F,1,0)</f>
        <v>346127843497</v>
      </c>
    </row>
    <row r="943" spans="1:10" ht="15" thickBot="1" x14ac:dyDescent="0.4">
      <c r="A943" s="16"/>
      <c r="B943" s="16"/>
      <c r="C943" s="16"/>
      <c r="D943" s="16"/>
      <c r="E943" s="16"/>
      <c r="F943" s="16"/>
      <c r="G943" s="17">
        <v>3460740</v>
      </c>
      <c r="H943" s="19">
        <v>43678</v>
      </c>
      <c r="I943" t="str">
        <f t="shared" si="14"/>
        <v>346074043678</v>
      </c>
      <c r="J943" t="str">
        <f>VLOOKUP(I:I,final!F:F,1,0)</f>
        <v>346074043678</v>
      </c>
    </row>
    <row r="944" spans="1:10" ht="15" thickBot="1" x14ac:dyDescent="0.4">
      <c r="A944" s="16"/>
      <c r="B944" s="16"/>
      <c r="C944" s="16"/>
      <c r="D944" s="16"/>
      <c r="E944" s="16"/>
      <c r="F944" s="16"/>
      <c r="G944" s="17">
        <v>3460740</v>
      </c>
      <c r="H944" s="19">
        <v>43647</v>
      </c>
      <c r="I944" t="str">
        <f t="shared" si="14"/>
        <v>346074043647</v>
      </c>
      <c r="J944" t="str">
        <f>VLOOKUP(I:I,final!F:F,1,0)</f>
        <v>346074043647</v>
      </c>
    </row>
    <row r="945" spans="1:10" ht="15" thickBot="1" x14ac:dyDescent="0.4">
      <c r="A945" s="16"/>
      <c r="B945" s="16"/>
      <c r="C945" s="16"/>
      <c r="D945" s="16"/>
      <c r="E945" s="16"/>
      <c r="F945" s="16"/>
      <c r="G945" s="17">
        <v>3460740</v>
      </c>
      <c r="H945" s="19">
        <v>43617</v>
      </c>
      <c r="I945" t="str">
        <f t="shared" si="14"/>
        <v>346074043617</v>
      </c>
      <c r="J945" t="str">
        <f>VLOOKUP(I:I,final!F:F,1,0)</f>
        <v>346074043617</v>
      </c>
    </row>
    <row r="946" spans="1:10" ht="15" thickBot="1" x14ac:dyDescent="0.4">
      <c r="A946" s="16"/>
      <c r="B946" s="16"/>
      <c r="C946" s="16"/>
      <c r="D946" s="16"/>
      <c r="E946" s="16"/>
      <c r="F946" s="16"/>
      <c r="G946" s="17">
        <v>3460740</v>
      </c>
      <c r="H946" s="19">
        <v>43586</v>
      </c>
      <c r="I946" t="str">
        <f t="shared" si="14"/>
        <v>346074043586</v>
      </c>
      <c r="J946" t="str">
        <f>VLOOKUP(I:I,final!F:F,1,0)</f>
        <v>346074043586</v>
      </c>
    </row>
    <row r="947" spans="1:10" ht="15" thickBot="1" x14ac:dyDescent="0.4">
      <c r="A947" s="16"/>
      <c r="B947" s="16"/>
      <c r="C947" s="16"/>
      <c r="D947" s="16"/>
      <c r="E947" s="16"/>
      <c r="F947" s="16"/>
      <c r="G947" s="17">
        <v>3460740</v>
      </c>
      <c r="H947" s="19">
        <v>43556</v>
      </c>
      <c r="I947" t="str">
        <f t="shared" si="14"/>
        <v>346074043556</v>
      </c>
      <c r="J947" t="str">
        <f>VLOOKUP(I:I,final!F:F,1,0)</f>
        <v>346074043556</v>
      </c>
    </row>
    <row r="948" spans="1:10" ht="15" thickBot="1" x14ac:dyDescent="0.4">
      <c r="A948" s="16"/>
      <c r="B948" s="16"/>
      <c r="C948" s="16"/>
      <c r="D948" s="16"/>
      <c r="E948" s="16"/>
      <c r="F948" s="16"/>
      <c r="G948" s="17">
        <v>3460740</v>
      </c>
      <c r="H948" s="19">
        <v>43525</v>
      </c>
      <c r="I948" t="str">
        <f t="shared" si="14"/>
        <v>346074043525</v>
      </c>
      <c r="J948" t="str">
        <f>VLOOKUP(I:I,final!F:F,1,0)</f>
        <v>346074043525</v>
      </c>
    </row>
    <row r="949" spans="1:10" ht="15" thickBot="1" x14ac:dyDescent="0.4">
      <c r="A949" s="16"/>
      <c r="B949" s="16"/>
      <c r="C949" s="16"/>
      <c r="D949" s="16"/>
      <c r="E949" s="16"/>
      <c r="F949" s="16"/>
      <c r="G949" s="17">
        <v>3460740</v>
      </c>
      <c r="H949" s="19">
        <v>43497</v>
      </c>
      <c r="I949" t="str">
        <f t="shared" si="14"/>
        <v>346074043497</v>
      </c>
      <c r="J949" t="str">
        <f>VLOOKUP(I:I,final!F:F,1,0)</f>
        <v>346074043497</v>
      </c>
    </row>
    <row r="950" spans="1:10" ht="15" thickBot="1" x14ac:dyDescent="0.4">
      <c r="A950" s="16"/>
      <c r="B950" s="16"/>
      <c r="C950" s="16"/>
      <c r="D950" s="16"/>
      <c r="E950" s="16"/>
      <c r="F950" s="16"/>
      <c r="G950" s="17">
        <v>3460740</v>
      </c>
      <c r="H950" s="19">
        <v>43466</v>
      </c>
      <c r="I950" t="str">
        <f t="shared" si="14"/>
        <v>346074043466</v>
      </c>
      <c r="J950" t="str">
        <f>VLOOKUP(I:I,final!F:F,1,0)</f>
        <v>346074043466</v>
      </c>
    </row>
    <row r="951" spans="1:10" ht="15" thickBot="1" x14ac:dyDescent="0.4">
      <c r="A951" s="16"/>
      <c r="B951" s="16"/>
      <c r="C951" s="16"/>
      <c r="D951" s="16"/>
      <c r="E951" s="16"/>
      <c r="F951" s="16"/>
      <c r="G951" s="17">
        <v>3402755</v>
      </c>
      <c r="H951" s="19">
        <v>43678</v>
      </c>
      <c r="I951" t="str">
        <f t="shared" si="14"/>
        <v>340275543678</v>
      </c>
      <c r="J951" t="str">
        <f>VLOOKUP(I:I,final!F:F,1,0)</f>
        <v>340275543678</v>
      </c>
    </row>
    <row r="952" spans="1:10" ht="15" thickBot="1" x14ac:dyDescent="0.4">
      <c r="A952" s="16"/>
      <c r="B952" s="16"/>
      <c r="C952" s="16"/>
      <c r="D952" s="16"/>
      <c r="E952" s="16"/>
      <c r="F952" s="16"/>
      <c r="G952" s="17">
        <v>3402755</v>
      </c>
      <c r="H952" s="19">
        <v>43647</v>
      </c>
      <c r="I952" t="str">
        <f t="shared" si="14"/>
        <v>340275543647</v>
      </c>
      <c r="J952" t="str">
        <f>VLOOKUP(I:I,final!F:F,1,0)</f>
        <v>340275543647</v>
      </c>
    </row>
    <row r="953" spans="1:10" ht="15" thickBot="1" x14ac:dyDescent="0.4">
      <c r="A953" s="16"/>
      <c r="B953" s="16"/>
      <c r="C953" s="16"/>
      <c r="D953" s="16"/>
      <c r="E953" s="16"/>
      <c r="F953" s="16"/>
      <c r="G953" s="17">
        <v>3402755</v>
      </c>
      <c r="H953" s="19">
        <v>43617</v>
      </c>
      <c r="I953" t="str">
        <f t="shared" si="14"/>
        <v>340275543617</v>
      </c>
      <c r="J953" t="str">
        <f>VLOOKUP(I:I,final!F:F,1,0)</f>
        <v>340275543617</v>
      </c>
    </row>
    <row r="954" spans="1:10" ht="15" thickBot="1" x14ac:dyDescent="0.4">
      <c r="A954" s="16"/>
      <c r="B954" s="16"/>
      <c r="C954" s="16"/>
      <c r="D954" s="16"/>
      <c r="E954" s="16"/>
      <c r="F954" s="16"/>
      <c r="G954" s="17">
        <v>3402755</v>
      </c>
      <c r="H954" s="19">
        <v>43586</v>
      </c>
      <c r="I954" t="str">
        <f t="shared" si="14"/>
        <v>340275543586</v>
      </c>
      <c r="J954" t="str">
        <f>VLOOKUP(I:I,final!F:F,1,0)</f>
        <v>340275543586</v>
      </c>
    </row>
    <row r="955" spans="1:10" ht="15" thickBot="1" x14ac:dyDescent="0.4">
      <c r="A955" s="16"/>
      <c r="B955" s="16"/>
      <c r="C955" s="16"/>
      <c r="D955" s="16"/>
      <c r="E955" s="16"/>
      <c r="F955" s="16"/>
      <c r="G955" s="17">
        <v>3402755</v>
      </c>
      <c r="H955" s="19">
        <v>43556</v>
      </c>
      <c r="I955" t="str">
        <f t="shared" si="14"/>
        <v>340275543556</v>
      </c>
      <c r="J955" t="str">
        <f>VLOOKUP(I:I,final!F:F,1,0)</f>
        <v>340275543556</v>
      </c>
    </row>
    <row r="956" spans="1:10" ht="15" thickBot="1" x14ac:dyDescent="0.4">
      <c r="A956" s="16"/>
      <c r="B956" s="16"/>
      <c r="C956" s="16"/>
      <c r="D956" s="16"/>
      <c r="E956" s="16"/>
      <c r="F956" s="16"/>
      <c r="G956" s="17">
        <v>3402755</v>
      </c>
      <c r="H956" s="19">
        <v>43525</v>
      </c>
      <c r="I956" t="str">
        <f t="shared" si="14"/>
        <v>340275543525</v>
      </c>
      <c r="J956" t="str">
        <f>VLOOKUP(I:I,final!F:F,1,0)</f>
        <v>340275543525</v>
      </c>
    </row>
    <row r="957" spans="1:10" ht="15" thickBot="1" x14ac:dyDescent="0.4">
      <c r="A957" s="16"/>
      <c r="B957" s="16"/>
      <c r="C957" s="16"/>
      <c r="D957" s="16"/>
      <c r="E957" s="16"/>
      <c r="F957" s="16"/>
      <c r="G957" s="17">
        <v>3402755</v>
      </c>
      <c r="H957" s="19">
        <v>43497</v>
      </c>
      <c r="I957" t="str">
        <f t="shared" si="14"/>
        <v>340275543497</v>
      </c>
      <c r="J957" t="str">
        <f>VLOOKUP(I:I,final!F:F,1,0)</f>
        <v>340275543497</v>
      </c>
    </row>
    <row r="958" spans="1:10" ht="15" thickBot="1" x14ac:dyDescent="0.4">
      <c r="A958" s="16"/>
      <c r="B958" s="16"/>
      <c r="C958" s="16"/>
      <c r="D958" s="16"/>
      <c r="E958" s="16"/>
      <c r="F958" s="16"/>
      <c r="G958" s="17">
        <v>3402755</v>
      </c>
      <c r="H958" s="19">
        <v>43466</v>
      </c>
      <c r="I958" t="str">
        <f t="shared" si="14"/>
        <v>340275543466</v>
      </c>
      <c r="J958" t="str">
        <f>VLOOKUP(I:I,final!F:F,1,0)</f>
        <v>340275543466</v>
      </c>
    </row>
    <row r="959" spans="1:10" ht="15" thickBot="1" x14ac:dyDescent="0.4">
      <c r="A959" s="16"/>
      <c r="B959" s="16"/>
      <c r="C959" s="16"/>
      <c r="D959" s="16"/>
      <c r="E959" s="16"/>
      <c r="F959" s="16"/>
      <c r="G959" s="17">
        <v>3402704</v>
      </c>
      <c r="H959" s="19">
        <v>43525</v>
      </c>
      <c r="I959" t="str">
        <f t="shared" si="14"/>
        <v>340270443525</v>
      </c>
      <c r="J959" t="str">
        <f>VLOOKUP(I:I,final!F:F,1,0)</f>
        <v>340270443525</v>
      </c>
    </row>
    <row r="960" spans="1:10" ht="15" thickBot="1" x14ac:dyDescent="0.4">
      <c r="A960" s="16"/>
      <c r="B960" s="16"/>
      <c r="C960" s="16"/>
      <c r="D960" s="16"/>
      <c r="E960" s="16"/>
      <c r="F960" s="16"/>
      <c r="G960" s="17">
        <v>3402704</v>
      </c>
      <c r="H960" s="19">
        <v>43497</v>
      </c>
      <c r="I960" t="str">
        <f t="shared" si="14"/>
        <v>340270443497</v>
      </c>
      <c r="J960" t="str">
        <f>VLOOKUP(I:I,final!F:F,1,0)</f>
        <v>340270443497</v>
      </c>
    </row>
    <row r="961" spans="1:10" ht="15" thickBot="1" x14ac:dyDescent="0.4">
      <c r="A961" s="16"/>
      <c r="B961" s="16"/>
      <c r="C961" s="16"/>
      <c r="D961" s="16"/>
      <c r="E961" s="16"/>
      <c r="F961" s="16"/>
      <c r="G961" s="17">
        <v>3402704</v>
      </c>
      <c r="H961" s="19">
        <v>43466</v>
      </c>
      <c r="I961" t="str">
        <f t="shared" si="14"/>
        <v>340270443466</v>
      </c>
      <c r="J961" t="str">
        <f>VLOOKUP(I:I,final!F:F,1,0)</f>
        <v>340270443466</v>
      </c>
    </row>
    <row r="962" spans="1:10" ht="15" thickBot="1" x14ac:dyDescent="0.4">
      <c r="A962" s="16"/>
      <c r="B962" s="16"/>
      <c r="C962" s="16"/>
      <c r="D962" s="16"/>
      <c r="E962" s="16"/>
      <c r="F962" s="16"/>
      <c r="G962" s="17">
        <v>3316476</v>
      </c>
      <c r="H962" s="19">
        <v>43678</v>
      </c>
      <c r="I962" t="str">
        <f t="shared" ref="I962:I1025" si="15">G962&amp;H962</f>
        <v>331647643678</v>
      </c>
      <c r="J962" t="str">
        <f>VLOOKUP(I:I,final!F:F,1,0)</f>
        <v>331647643678</v>
      </c>
    </row>
    <row r="963" spans="1:10" ht="15" thickBot="1" x14ac:dyDescent="0.4">
      <c r="A963" s="16"/>
      <c r="B963" s="16"/>
      <c r="C963" s="16"/>
      <c r="D963" s="16"/>
      <c r="E963" s="16"/>
      <c r="F963" s="16"/>
      <c r="G963" s="17">
        <v>3316476</v>
      </c>
      <c r="H963" s="19">
        <v>43647</v>
      </c>
      <c r="I963" t="str">
        <f t="shared" si="15"/>
        <v>331647643647</v>
      </c>
      <c r="J963" t="str">
        <f>VLOOKUP(I:I,final!F:F,1,0)</f>
        <v>331647643647</v>
      </c>
    </row>
    <row r="964" spans="1:10" ht="15" thickBot="1" x14ac:dyDescent="0.4">
      <c r="A964" s="16"/>
      <c r="B964" s="16"/>
      <c r="C964" s="16"/>
      <c r="D964" s="16"/>
      <c r="E964" s="16"/>
      <c r="F964" s="16"/>
      <c r="G964" s="17">
        <v>3316476</v>
      </c>
      <c r="H964" s="19">
        <v>43617</v>
      </c>
      <c r="I964" t="str">
        <f t="shared" si="15"/>
        <v>331647643617</v>
      </c>
      <c r="J964" t="str">
        <f>VLOOKUP(I:I,final!F:F,1,0)</f>
        <v>331647643617</v>
      </c>
    </row>
    <row r="965" spans="1:10" ht="15" thickBot="1" x14ac:dyDescent="0.4">
      <c r="A965" s="16"/>
      <c r="B965" s="16"/>
      <c r="C965" s="16"/>
      <c r="D965" s="16"/>
      <c r="E965" s="16"/>
      <c r="F965" s="16"/>
      <c r="G965" s="17">
        <v>3316476</v>
      </c>
      <c r="H965" s="19">
        <v>43586</v>
      </c>
      <c r="I965" t="str">
        <f t="shared" si="15"/>
        <v>331647643586</v>
      </c>
      <c r="J965" t="str">
        <f>VLOOKUP(I:I,final!F:F,1,0)</f>
        <v>331647643586</v>
      </c>
    </row>
    <row r="966" spans="1:10" ht="15" thickBot="1" x14ac:dyDescent="0.4">
      <c r="A966" s="16"/>
      <c r="B966" s="16"/>
      <c r="C966" s="16"/>
      <c r="D966" s="16"/>
      <c r="E966" s="16"/>
      <c r="F966" s="16"/>
      <c r="G966" s="17">
        <v>3316476</v>
      </c>
      <c r="H966" s="19">
        <v>43556</v>
      </c>
      <c r="I966" t="str">
        <f t="shared" si="15"/>
        <v>331647643556</v>
      </c>
      <c r="J966" t="str">
        <f>VLOOKUP(I:I,final!F:F,1,0)</f>
        <v>331647643556</v>
      </c>
    </row>
    <row r="967" spans="1:10" ht="15" thickBot="1" x14ac:dyDescent="0.4">
      <c r="A967" s="16"/>
      <c r="B967" s="16"/>
      <c r="C967" s="16"/>
      <c r="D967" s="16"/>
      <c r="E967" s="16"/>
      <c r="F967" s="16"/>
      <c r="G967" s="17">
        <v>3316476</v>
      </c>
      <c r="H967" s="19">
        <v>43525</v>
      </c>
      <c r="I967" t="str">
        <f t="shared" si="15"/>
        <v>331647643525</v>
      </c>
      <c r="J967" t="str">
        <f>VLOOKUP(I:I,final!F:F,1,0)</f>
        <v>331647643525</v>
      </c>
    </row>
    <row r="968" spans="1:10" ht="15" thickBot="1" x14ac:dyDescent="0.4">
      <c r="A968" s="16"/>
      <c r="B968" s="16"/>
      <c r="C968" s="16"/>
      <c r="D968" s="16"/>
      <c r="E968" s="16"/>
      <c r="F968" s="16"/>
      <c r="G968" s="17">
        <v>3316476</v>
      </c>
      <c r="H968" s="19">
        <v>43497</v>
      </c>
      <c r="I968" t="str">
        <f t="shared" si="15"/>
        <v>331647643497</v>
      </c>
      <c r="J968" t="str">
        <f>VLOOKUP(I:I,final!F:F,1,0)</f>
        <v>331647643497</v>
      </c>
    </row>
    <row r="969" spans="1:10" ht="15" thickBot="1" x14ac:dyDescent="0.4">
      <c r="A969" s="16"/>
      <c r="B969" s="16"/>
      <c r="C969" s="16"/>
      <c r="D969" s="16"/>
      <c r="E969" s="16"/>
      <c r="F969" s="16"/>
      <c r="G969" s="17">
        <v>3316476</v>
      </c>
      <c r="H969" s="19">
        <v>43466</v>
      </c>
      <c r="I969" t="str">
        <f t="shared" si="15"/>
        <v>331647643466</v>
      </c>
      <c r="J969" t="str">
        <f>VLOOKUP(I:I,final!F:F,1,0)</f>
        <v>331647643466</v>
      </c>
    </row>
    <row r="970" spans="1:10" ht="15" thickBot="1" x14ac:dyDescent="0.4">
      <c r="A970" s="16"/>
      <c r="B970" s="16"/>
      <c r="C970" s="16"/>
      <c r="D970" s="16"/>
      <c r="E970" s="16"/>
      <c r="F970" s="16"/>
      <c r="G970" s="17">
        <v>3315904</v>
      </c>
      <c r="H970" s="19">
        <v>43466</v>
      </c>
      <c r="I970" t="str">
        <f t="shared" si="15"/>
        <v>331590443466</v>
      </c>
      <c r="J970" t="str">
        <f>VLOOKUP(I:I,final!F:F,1,0)</f>
        <v>331590443466</v>
      </c>
    </row>
    <row r="971" spans="1:10" ht="15" thickBot="1" x14ac:dyDescent="0.4">
      <c r="A971" s="16"/>
      <c r="B971" s="16"/>
      <c r="C971" s="16"/>
      <c r="D971" s="16"/>
      <c r="E971" s="16"/>
      <c r="F971" s="16"/>
      <c r="G971" s="17">
        <v>3296880</v>
      </c>
      <c r="H971" s="19">
        <v>43466</v>
      </c>
      <c r="I971" t="str">
        <f t="shared" si="15"/>
        <v>329688043466</v>
      </c>
      <c r="J971" t="str">
        <f>VLOOKUP(I:I,final!F:F,1,0)</f>
        <v>329688043466</v>
      </c>
    </row>
    <row r="972" spans="1:10" ht="15" thickBot="1" x14ac:dyDescent="0.4">
      <c r="A972" s="16"/>
      <c r="B972" s="16"/>
      <c r="C972" s="16"/>
      <c r="D972" s="16"/>
      <c r="E972" s="16"/>
      <c r="F972" s="16"/>
      <c r="G972" s="17">
        <v>3296880</v>
      </c>
      <c r="H972" s="19">
        <v>43435</v>
      </c>
      <c r="I972" t="str">
        <f t="shared" si="15"/>
        <v>329688043435</v>
      </c>
      <c r="J972" t="str">
        <f>VLOOKUP(I:I,final!F:F,1,0)</f>
        <v>329688043435</v>
      </c>
    </row>
    <row r="973" spans="1:10" ht="15" thickBot="1" x14ac:dyDescent="0.4">
      <c r="A973" s="16"/>
      <c r="B973" s="16"/>
      <c r="C973" s="16"/>
      <c r="D973" s="16"/>
      <c r="E973" s="16"/>
      <c r="F973" s="16"/>
      <c r="G973" s="17">
        <v>3296864</v>
      </c>
      <c r="H973" s="19">
        <v>43678</v>
      </c>
      <c r="I973" t="str">
        <f t="shared" si="15"/>
        <v>329686443678</v>
      </c>
      <c r="J973" t="str">
        <f>VLOOKUP(I:I,final!F:F,1,0)</f>
        <v>329686443678</v>
      </c>
    </row>
    <row r="974" spans="1:10" ht="15" thickBot="1" x14ac:dyDescent="0.4">
      <c r="A974" s="16"/>
      <c r="B974" s="16"/>
      <c r="C974" s="16"/>
      <c r="D974" s="16"/>
      <c r="E974" s="16"/>
      <c r="F974" s="16"/>
      <c r="G974" s="17">
        <v>3296864</v>
      </c>
      <c r="H974" s="19">
        <v>43647</v>
      </c>
      <c r="I974" t="str">
        <f t="shared" si="15"/>
        <v>329686443647</v>
      </c>
      <c r="J974" t="str">
        <f>VLOOKUP(I:I,final!F:F,1,0)</f>
        <v>329686443647</v>
      </c>
    </row>
    <row r="975" spans="1:10" ht="15" thickBot="1" x14ac:dyDescent="0.4">
      <c r="A975" s="16"/>
      <c r="B975" s="16"/>
      <c r="C975" s="16"/>
      <c r="D975" s="16"/>
      <c r="E975" s="16"/>
      <c r="F975" s="16"/>
      <c r="G975" s="17">
        <v>3296864</v>
      </c>
      <c r="H975" s="19">
        <v>43617</v>
      </c>
      <c r="I975" t="str">
        <f t="shared" si="15"/>
        <v>329686443617</v>
      </c>
      <c r="J975" t="str">
        <f>VLOOKUP(I:I,final!F:F,1,0)</f>
        <v>329686443617</v>
      </c>
    </row>
    <row r="976" spans="1:10" ht="15" thickBot="1" x14ac:dyDescent="0.4">
      <c r="A976" s="16"/>
      <c r="B976" s="16"/>
      <c r="C976" s="16"/>
      <c r="D976" s="16"/>
      <c r="E976" s="16"/>
      <c r="F976" s="16"/>
      <c r="G976" s="17">
        <v>3296864</v>
      </c>
      <c r="H976" s="19">
        <v>43586</v>
      </c>
      <c r="I976" t="str">
        <f t="shared" si="15"/>
        <v>329686443586</v>
      </c>
      <c r="J976" t="str">
        <f>VLOOKUP(I:I,final!F:F,1,0)</f>
        <v>329686443586</v>
      </c>
    </row>
    <row r="977" spans="1:10" ht="15" thickBot="1" x14ac:dyDescent="0.4">
      <c r="A977" s="16"/>
      <c r="B977" s="16"/>
      <c r="C977" s="16"/>
      <c r="D977" s="16"/>
      <c r="E977" s="16"/>
      <c r="F977" s="16"/>
      <c r="G977" s="17">
        <v>3296864</v>
      </c>
      <c r="H977" s="19">
        <v>43556</v>
      </c>
      <c r="I977" t="str">
        <f t="shared" si="15"/>
        <v>329686443556</v>
      </c>
      <c r="J977" t="str">
        <f>VLOOKUP(I:I,final!F:F,1,0)</f>
        <v>329686443556</v>
      </c>
    </row>
    <row r="978" spans="1:10" ht="15" thickBot="1" x14ac:dyDescent="0.4">
      <c r="A978" s="16"/>
      <c r="B978" s="16"/>
      <c r="C978" s="16"/>
      <c r="D978" s="16"/>
      <c r="E978" s="16"/>
      <c r="F978" s="16"/>
      <c r="G978" s="17">
        <v>3296864</v>
      </c>
      <c r="H978" s="19">
        <v>43525</v>
      </c>
      <c r="I978" t="str">
        <f t="shared" si="15"/>
        <v>329686443525</v>
      </c>
      <c r="J978" t="str">
        <f>VLOOKUP(I:I,final!F:F,1,0)</f>
        <v>329686443525</v>
      </c>
    </row>
    <row r="979" spans="1:10" ht="15" thickBot="1" x14ac:dyDescent="0.4">
      <c r="A979" s="16"/>
      <c r="B979" s="16"/>
      <c r="C979" s="16"/>
      <c r="D979" s="16"/>
      <c r="E979" s="16"/>
      <c r="F979" s="16"/>
      <c r="G979" s="17">
        <v>3296864</v>
      </c>
      <c r="H979" s="19">
        <v>43497</v>
      </c>
      <c r="I979" t="str">
        <f t="shared" si="15"/>
        <v>329686443497</v>
      </c>
      <c r="J979" t="str">
        <f>VLOOKUP(I:I,final!F:F,1,0)</f>
        <v>329686443497</v>
      </c>
    </row>
    <row r="980" spans="1:10" ht="15" thickBot="1" x14ac:dyDescent="0.4">
      <c r="A980" s="16"/>
      <c r="B980" s="16"/>
      <c r="C980" s="16"/>
      <c r="D980" s="16"/>
      <c r="E980" s="16"/>
      <c r="F980" s="16"/>
      <c r="G980" s="17">
        <v>3296864</v>
      </c>
      <c r="H980" s="19">
        <v>43466</v>
      </c>
      <c r="I980" t="str">
        <f t="shared" si="15"/>
        <v>329686443466</v>
      </c>
      <c r="J980" t="str">
        <f>VLOOKUP(I:I,final!F:F,1,0)</f>
        <v>329686443466</v>
      </c>
    </row>
    <row r="981" spans="1:10" ht="15" thickBot="1" x14ac:dyDescent="0.4">
      <c r="A981" s="16"/>
      <c r="B981" s="16"/>
      <c r="C981" s="16"/>
      <c r="D981" s="16"/>
      <c r="E981" s="16"/>
      <c r="F981" s="16"/>
      <c r="G981" s="17">
        <v>3239779</v>
      </c>
      <c r="H981" s="19">
        <v>43678</v>
      </c>
      <c r="I981" t="str">
        <f t="shared" si="15"/>
        <v>323977943678</v>
      </c>
      <c r="J981" t="str">
        <f>VLOOKUP(I:I,final!F:F,1,0)</f>
        <v>323977943678</v>
      </c>
    </row>
    <row r="982" spans="1:10" ht="15" thickBot="1" x14ac:dyDescent="0.4">
      <c r="A982" s="16"/>
      <c r="B982" s="16"/>
      <c r="C982" s="16"/>
      <c r="D982" s="16"/>
      <c r="E982" s="16"/>
      <c r="F982" s="16"/>
      <c r="G982" s="17">
        <v>3239779</v>
      </c>
      <c r="H982" s="19">
        <v>43647</v>
      </c>
      <c r="I982" t="str">
        <f t="shared" si="15"/>
        <v>323977943647</v>
      </c>
      <c r="J982" t="str">
        <f>VLOOKUP(I:I,final!F:F,1,0)</f>
        <v>323977943647</v>
      </c>
    </row>
    <row r="983" spans="1:10" ht="15" thickBot="1" x14ac:dyDescent="0.4">
      <c r="A983" s="16"/>
      <c r="B983" s="16"/>
      <c r="C983" s="16"/>
      <c r="D983" s="16"/>
      <c r="E983" s="16"/>
      <c r="F983" s="16"/>
      <c r="G983" s="17">
        <v>3239779</v>
      </c>
      <c r="H983" s="19">
        <v>43617</v>
      </c>
      <c r="I983" t="str">
        <f t="shared" si="15"/>
        <v>323977943617</v>
      </c>
      <c r="J983" t="str">
        <f>VLOOKUP(I:I,final!F:F,1,0)</f>
        <v>323977943617</v>
      </c>
    </row>
    <row r="984" spans="1:10" ht="15" thickBot="1" x14ac:dyDescent="0.4">
      <c r="A984" s="16"/>
      <c r="B984" s="16"/>
      <c r="C984" s="16"/>
      <c r="D984" s="16"/>
      <c r="E984" s="16"/>
      <c r="F984" s="16"/>
      <c r="G984" s="17">
        <v>3239779</v>
      </c>
      <c r="H984" s="19">
        <v>43586</v>
      </c>
      <c r="I984" t="str">
        <f t="shared" si="15"/>
        <v>323977943586</v>
      </c>
      <c r="J984" t="str">
        <f>VLOOKUP(I:I,final!F:F,1,0)</f>
        <v>323977943586</v>
      </c>
    </row>
    <row r="985" spans="1:10" ht="15" thickBot="1" x14ac:dyDescent="0.4">
      <c r="A985" s="16"/>
      <c r="B985" s="16"/>
      <c r="C985" s="16"/>
      <c r="D985" s="16"/>
      <c r="E985" s="16"/>
      <c r="F985" s="16"/>
      <c r="G985" s="17">
        <v>3239779</v>
      </c>
      <c r="H985" s="19">
        <v>43556</v>
      </c>
      <c r="I985" t="str">
        <f t="shared" si="15"/>
        <v>323977943556</v>
      </c>
      <c r="J985" t="str">
        <f>VLOOKUP(I:I,final!F:F,1,0)</f>
        <v>323977943556</v>
      </c>
    </row>
    <row r="986" spans="1:10" ht="15" thickBot="1" x14ac:dyDescent="0.4">
      <c r="A986" s="16"/>
      <c r="B986" s="16"/>
      <c r="C986" s="16"/>
      <c r="D986" s="16"/>
      <c r="E986" s="16"/>
      <c r="F986" s="16"/>
      <c r="G986" s="17">
        <v>3239779</v>
      </c>
      <c r="H986" s="19">
        <v>43525</v>
      </c>
      <c r="I986" t="str">
        <f t="shared" si="15"/>
        <v>323977943525</v>
      </c>
      <c r="J986" t="str">
        <f>VLOOKUP(I:I,final!F:F,1,0)</f>
        <v>323977943525</v>
      </c>
    </row>
    <row r="987" spans="1:10" ht="15" thickBot="1" x14ac:dyDescent="0.4">
      <c r="A987" s="16"/>
      <c r="B987" s="16"/>
      <c r="C987" s="16"/>
      <c r="D987" s="16"/>
      <c r="E987" s="16"/>
      <c r="F987" s="16"/>
      <c r="G987" s="17">
        <v>3239779</v>
      </c>
      <c r="H987" s="19">
        <v>43497</v>
      </c>
      <c r="I987" t="str">
        <f t="shared" si="15"/>
        <v>323977943497</v>
      </c>
      <c r="J987" t="str">
        <f>VLOOKUP(I:I,final!F:F,1,0)</f>
        <v>323977943497</v>
      </c>
    </row>
    <row r="988" spans="1:10" ht="15" thickBot="1" x14ac:dyDescent="0.4">
      <c r="A988" s="16"/>
      <c r="B988" s="16"/>
      <c r="C988" s="16"/>
      <c r="D988" s="16"/>
      <c r="E988" s="16"/>
      <c r="F988" s="16"/>
      <c r="G988" s="17">
        <v>3239779</v>
      </c>
      <c r="H988" s="19">
        <v>43466</v>
      </c>
      <c r="I988" t="str">
        <f t="shared" si="15"/>
        <v>323977943466</v>
      </c>
      <c r="J988" t="str">
        <f>VLOOKUP(I:I,final!F:F,1,0)</f>
        <v>323977943466</v>
      </c>
    </row>
    <row r="989" spans="1:10" ht="15" thickBot="1" x14ac:dyDescent="0.4">
      <c r="A989" s="16"/>
      <c r="B989" s="16"/>
      <c r="C989" s="16"/>
      <c r="D989" s="16"/>
      <c r="E989" s="16"/>
      <c r="F989" s="16"/>
      <c r="G989" s="17">
        <v>3239779</v>
      </c>
      <c r="H989" s="19">
        <v>43435</v>
      </c>
      <c r="I989" t="str">
        <f t="shared" si="15"/>
        <v>323977943435</v>
      </c>
      <c r="J989" t="str">
        <f>VLOOKUP(I:I,final!F:F,1,0)</f>
        <v>323977943435</v>
      </c>
    </row>
    <row r="990" spans="1:10" ht="15" thickBot="1" x14ac:dyDescent="0.4">
      <c r="A990" s="16"/>
      <c r="B990" s="16"/>
      <c r="C990" s="16"/>
      <c r="D990" s="16"/>
      <c r="E990" s="16"/>
      <c r="F990" s="16"/>
      <c r="G990" s="17">
        <v>3200975</v>
      </c>
      <c r="H990" s="19">
        <v>43678</v>
      </c>
      <c r="I990" t="str">
        <f t="shared" si="15"/>
        <v>320097543678</v>
      </c>
      <c r="J990" t="str">
        <f>VLOOKUP(I:I,final!F:F,1,0)</f>
        <v>320097543678</v>
      </c>
    </row>
    <row r="991" spans="1:10" ht="15" thickBot="1" x14ac:dyDescent="0.4">
      <c r="A991" s="16"/>
      <c r="B991" s="16"/>
      <c r="C991" s="16"/>
      <c r="D991" s="16"/>
      <c r="E991" s="16"/>
      <c r="F991" s="16"/>
      <c r="G991" s="17">
        <v>3200975</v>
      </c>
      <c r="H991" s="19">
        <v>43647</v>
      </c>
      <c r="I991" t="str">
        <f t="shared" si="15"/>
        <v>320097543647</v>
      </c>
      <c r="J991" t="str">
        <f>VLOOKUP(I:I,final!F:F,1,0)</f>
        <v>320097543647</v>
      </c>
    </row>
    <row r="992" spans="1:10" ht="15" thickBot="1" x14ac:dyDescent="0.4">
      <c r="A992" s="16"/>
      <c r="B992" s="16"/>
      <c r="C992" s="16"/>
      <c r="D992" s="16"/>
      <c r="E992" s="16"/>
      <c r="F992" s="16"/>
      <c r="G992" s="17">
        <v>3200975</v>
      </c>
      <c r="H992" s="19">
        <v>43617</v>
      </c>
      <c r="I992" t="str">
        <f t="shared" si="15"/>
        <v>320097543617</v>
      </c>
      <c r="J992" t="str">
        <f>VLOOKUP(I:I,final!F:F,1,0)</f>
        <v>320097543617</v>
      </c>
    </row>
    <row r="993" spans="1:10" ht="15" thickBot="1" x14ac:dyDescent="0.4">
      <c r="A993" s="16"/>
      <c r="B993" s="16"/>
      <c r="C993" s="16"/>
      <c r="D993" s="16"/>
      <c r="E993" s="16"/>
      <c r="F993" s="16"/>
      <c r="G993" s="17">
        <v>3200975</v>
      </c>
      <c r="H993" s="19">
        <v>43586</v>
      </c>
      <c r="I993" t="str">
        <f t="shared" si="15"/>
        <v>320097543586</v>
      </c>
      <c r="J993" t="str">
        <f>VLOOKUP(I:I,final!F:F,1,0)</f>
        <v>320097543586</v>
      </c>
    </row>
    <row r="994" spans="1:10" ht="15" thickBot="1" x14ac:dyDescent="0.4">
      <c r="A994" s="16"/>
      <c r="B994" s="16"/>
      <c r="C994" s="16"/>
      <c r="D994" s="16"/>
      <c r="E994" s="16"/>
      <c r="F994" s="16"/>
      <c r="G994" s="17">
        <v>3200975</v>
      </c>
      <c r="H994" s="19">
        <v>43556</v>
      </c>
      <c r="I994" t="str">
        <f t="shared" si="15"/>
        <v>320097543556</v>
      </c>
      <c r="J994" t="str">
        <f>VLOOKUP(I:I,final!F:F,1,0)</f>
        <v>320097543556</v>
      </c>
    </row>
    <row r="995" spans="1:10" ht="15" thickBot="1" x14ac:dyDescent="0.4">
      <c r="A995" s="16"/>
      <c r="B995" s="16"/>
      <c r="C995" s="16"/>
      <c r="D995" s="16"/>
      <c r="E995" s="16"/>
      <c r="F995" s="16"/>
      <c r="G995" s="17">
        <v>3200975</v>
      </c>
      <c r="H995" s="19">
        <v>43525</v>
      </c>
      <c r="I995" t="str">
        <f t="shared" si="15"/>
        <v>320097543525</v>
      </c>
      <c r="J995" t="str">
        <f>VLOOKUP(I:I,final!F:F,1,0)</f>
        <v>320097543525</v>
      </c>
    </row>
    <row r="996" spans="1:10" ht="15" thickBot="1" x14ac:dyDescent="0.4">
      <c r="A996" s="16"/>
      <c r="B996" s="16"/>
      <c r="C996" s="16"/>
      <c r="D996" s="16"/>
      <c r="E996" s="16"/>
      <c r="F996" s="16"/>
      <c r="G996" s="17">
        <v>3200975</v>
      </c>
      <c r="H996" s="19">
        <v>43497</v>
      </c>
      <c r="I996" t="str">
        <f t="shared" si="15"/>
        <v>320097543497</v>
      </c>
      <c r="J996" t="str">
        <f>VLOOKUP(I:I,final!F:F,1,0)</f>
        <v>320097543497</v>
      </c>
    </row>
    <row r="997" spans="1:10" ht="15" thickBot="1" x14ac:dyDescent="0.4">
      <c r="A997" s="16"/>
      <c r="B997" s="16"/>
      <c r="C997" s="16"/>
      <c r="D997" s="16"/>
      <c r="E997" s="16"/>
      <c r="F997" s="16"/>
      <c r="G997" s="17">
        <v>3200975</v>
      </c>
      <c r="H997" s="19">
        <v>43466</v>
      </c>
      <c r="I997" t="str">
        <f t="shared" si="15"/>
        <v>320097543466</v>
      </c>
      <c r="J997" t="str">
        <f>VLOOKUP(I:I,final!F:F,1,0)</f>
        <v>320097543466</v>
      </c>
    </row>
    <row r="998" spans="1:10" ht="15" thickBot="1" x14ac:dyDescent="0.4">
      <c r="A998" s="16"/>
      <c r="B998" s="16"/>
      <c r="C998" s="16"/>
      <c r="D998" s="16"/>
      <c r="E998" s="16"/>
      <c r="F998" s="16"/>
      <c r="G998" s="17">
        <v>3200975</v>
      </c>
      <c r="H998" s="19">
        <v>43435</v>
      </c>
      <c r="I998" t="str">
        <f t="shared" si="15"/>
        <v>320097543435</v>
      </c>
      <c r="J998" t="str">
        <f>VLOOKUP(I:I,final!F:F,1,0)</f>
        <v>320097543435</v>
      </c>
    </row>
    <row r="999" spans="1:10" ht="15" thickBot="1" x14ac:dyDescent="0.4">
      <c r="A999" s="16"/>
      <c r="B999" s="16"/>
      <c r="C999" s="16"/>
      <c r="D999" s="16"/>
      <c r="E999" s="16"/>
      <c r="F999" s="16"/>
      <c r="G999" s="17">
        <v>3130249</v>
      </c>
      <c r="H999" s="19">
        <v>43678</v>
      </c>
      <c r="I999" t="str">
        <f t="shared" si="15"/>
        <v>313024943678</v>
      </c>
      <c r="J999" t="str">
        <f>VLOOKUP(I:I,final!F:F,1,0)</f>
        <v>313024943678</v>
      </c>
    </row>
    <row r="1000" spans="1:10" ht="15" thickBot="1" x14ac:dyDescent="0.4">
      <c r="A1000" s="16"/>
      <c r="B1000" s="16"/>
      <c r="C1000" s="16"/>
      <c r="D1000" s="16"/>
      <c r="E1000" s="16"/>
      <c r="F1000" s="16"/>
      <c r="G1000" s="17">
        <v>3130249</v>
      </c>
      <c r="H1000" s="19">
        <v>43647</v>
      </c>
      <c r="I1000" t="str">
        <f t="shared" si="15"/>
        <v>313024943647</v>
      </c>
      <c r="J1000" t="str">
        <f>VLOOKUP(I:I,final!F:F,1,0)</f>
        <v>313024943647</v>
      </c>
    </row>
    <row r="1001" spans="1:10" ht="15" thickBot="1" x14ac:dyDescent="0.4">
      <c r="A1001" s="16"/>
      <c r="B1001" s="16"/>
      <c r="C1001" s="16"/>
      <c r="D1001" s="16"/>
      <c r="E1001" s="16"/>
      <c r="F1001" s="16"/>
      <c r="G1001" s="17">
        <v>3130249</v>
      </c>
      <c r="H1001" s="19">
        <v>43617</v>
      </c>
      <c r="I1001" t="str">
        <f t="shared" si="15"/>
        <v>313024943617</v>
      </c>
      <c r="J1001" t="str">
        <f>VLOOKUP(I:I,final!F:F,1,0)</f>
        <v>313024943617</v>
      </c>
    </row>
    <row r="1002" spans="1:10" ht="15" thickBot="1" x14ac:dyDescent="0.4">
      <c r="A1002" s="16"/>
      <c r="B1002" s="16"/>
      <c r="C1002" s="16"/>
      <c r="D1002" s="16"/>
      <c r="E1002" s="16"/>
      <c r="F1002" s="16"/>
      <c r="G1002" s="17">
        <v>3130249</v>
      </c>
      <c r="H1002" s="19">
        <v>43586</v>
      </c>
      <c r="I1002" t="str">
        <f t="shared" si="15"/>
        <v>313024943586</v>
      </c>
      <c r="J1002" t="str">
        <f>VLOOKUP(I:I,final!F:F,1,0)</f>
        <v>313024943586</v>
      </c>
    </row>
    <row r="1003" spans="1:10" ht="15" thickBot="1" x14ac:dyDescent="0.4">
      <c r="A1003" s="16"/>
      <c r="B1003" s="16"/>
      <c r="C1003" s="16"/>
      <c r="D1003" s="16"/>
      <c r="E1003" s="16"/>
      <c r="F1003" s="16"/>
      <c r="G1003" s="17">
        <v>3130249</v>
      </c>
      <c r="H1003" s="19">
        <v>43556</v>
      </c>
      <c r="I1003" t="str">
        <f t="shared" si="15"/>
        <v>313024943556</v>
      </c>
      <c r="J1003" t="str">
        <f>VLOOKUP(I:I,final!F:F,1,0)</f>
        <v>313024943556</v>
      </c>
    </row>
    <row r="1004" spans="1:10" ht="15" thickBot="1" x14ac:dyDescent="0.4">
      <c r="A1004" s="16"/>
      <c r="B1004" s="16"/>
      <c r="C1004" s="16"/>
      <c r="D1004" s="16"/>
      <c r="E1004" s="16"/>
      <c r="F1004" s="16"/>
      <c r="G1004" s="17">
        <v>3130249</v>
      </c>
      <c r="H1004" s="19">
        <v>43525</v>
      </c>
      <c r="I1004" t="str">
        <f t="shared" si="15"/>
        <v>313024943525</v>
      </c>
      <c r="J1004" t="str">
        <f>VLOOKUP(I:I,final!F:F,1,0)</f>
        <v>313024943525</v>
      </c>
    </row>
    <row r="1005" spans="1:10" ht="15" thickBot="1" x14ac:dyDescent="0.4">
      <c r="A1005" s="16"/>
      <c r="B1005" s="16"/>
      <c r="C1005" s="16"/>
      <c r="D1005" s="16"/>
      <c r="E1005" s="16"/>
      <c r="F1005" s="16"/>
      <c r="G1005" s="17">
        <v>3130249</v>
      </c>
      <c r="H1005" s="19">
        <v>43497</v>
      </c>
      <c r="I1005" t="str">
        <f t="shared" si="15"/>
        <v>313024943497</v>
      </c>
      <c r="J1005" t="str">
        <f>VLOOKUP(I:I,final!F:F,1,0)</f>
        <v>313024943497</v>
      </c>
    </row>
    <row r="1006" spans="1:10" ht="15" thickBot="1" x14ac:dyDescent="0.4">
      <c r="A1006" s="16"/>
      <c r="B1006" s="16"/>
      <c r="C1006" s="16"/>
      <c r="D1006" s="16"/>
      <c r="E1006" s="16"/>
      <c r="F1006" s="16"/>
      <c r="G1006" s="17">
        <v>3130249</v>
      </c>
      <c r="H1006" s="19">
        <v>43466</v>
      </c>
      <c r="I1006" t="str">
        <f t="shared" si="15"/>
        <v>313024943466</v>
      </c>
      <c r="J1006" t="str">
        <f>VLOOKUP(I:I,final!F:F,1,0)</f>
        <v>313024943466</v>
      </c>
    </row>
    <row r="1007" spans="1:10" ht="15" thickBot="1" x14ac:dyDescent="0.4">
      <c r="A1007" s="16"/>
      <c r="B1007" s="16"/>
      <c r="C1007" s="16"/>
      <c r="D1007" s="16"/>
      <c r="E1007" s="16"/>
      <c r="F1007" s="16"/>
      <c r="G1007" s="17">
        <v>3130249</v>
      </c>
      <c r="H1007" s="19">
        <v>43435</v>
      </c>
      <c r="I1007" t="str">
        <f t="shared" si="15"/>
        <v>313024943435</v>
      </c>
      <c r="J1007" t="str">
        <f>VLOOKUP(I:I,final!F:F,1,0)</f>
        <v>313024943435</v>
      </c>
    </row>
    <row r="1008" spans="1:10" ht="15" thickBot="1" x14ac:dyDescent="0.4">
      <c r="A1008" s="16"/>
      <c r="B1008" s="16"/>
      <c r="C1008" s="16"/>
      <c r="D1008" s="16"/>
      <c r="E1008" s="16"/>
      <c r="F1008" s="16"/>
      <c r="G1008" s="17">
        <v>3123626</v>
      </c>
      <c r="H1008" s="19">
        <v>43678</v>
      </c>
      <c r="I1008" t="str">
        <f t="shared" si="15"/>
        <v>312362643678</v>
      </c>
      <c r="J1008" t="str">
        <f>VLOOKUP(I:I,final!F:F,1,0)</f>
        <v>312362643678</v>
      </c>
    </row>
    <row r="1009" spans="1:10" ht="15" thickBot="1" x14ac:dyDescent="0.4">
      <c r="A1009" s="16"/>
      <c r="B1009" s="16"/>
      <c r="C1009" s="16"/>
      <c r="D1009" s="16"/>
      <c r="E1009" s="16"/>
      <c r="F1009" s="16"/>
      <c r="G1009" s="17">
        <v>3123626</v>
      </c>
      <c r="H1009" s="19">
        <v>43647</v>
      </c>
      <c r="I1009" t="str">
        <f t="shared" si="15"/>
        <v>312362643647</v>
      </c>
      <c r="J1009" t="str">
        <f>VLOOKUP(I:I,final!F:F,1,0)</f>
        <v>312362643647</v>
      </c>
    </row>
    <row r="1010" spans="1:10" ht="15" thickBot="1" x14ac:dyDescent="0.4">
      <c r="A1010" s="16"/>
      <c r="B1010" s="16"/>
      <c r="C1010" s="16"/>
      <c r="D1010" s="16"/>
      <c r="E1010" s="16"/>
      <c r="F1010" s="16"/>
      <c r="G1010" s="17">
        <v>3123626</v>
      </c>
      <c r="H1010" s="19">
        <v>43617</v>
      </c>
      <c r="I1010" t="str">
        <f t="shared" si="15"/>
        <v>312362643617</v>
      </c>
      <c r="J1010" t="str">
        <f>VLOOKUP(I:I,final!F:F,1,0)</f>
        <v>312362643617</v>
      </c>
    </row>
    <row r="1011" spans="1:10" ht="15" thickBot="1" x14ac:dyDescent="0.4">
      <c r="A1011" s="16"/>
      <c r="B1011" s="16"/>
      <c r="C1011" s="16"/>
      <c r="D1011" s="16"/>
      <c r="E1011" s="16"/>
      <c r="F1011" s="16"/>
      <c r="G1011" s="17">
        <v>3123626</v>
      </c>
      <c r="H1011" s="19">
        <v>43586</v>
      </c>
      <c r="I1011" t="str">
        <f t="shared" si="15"/>
        <v>312362643586</v>
      </c>
      <c r="J1011" t="str">
        <f>VLOOKUP(I:I,final!F:F,1,0)</f>
        <v>312362643586</v>
      </c>
    </row>
    <row r="1012" spans="1:10" ht="15" thickBot="1" x14ac:dyDescent="0.4">
      <c r="A1012" s="16"/>
      <c r="B1012" s="16"/>
      <c r="C1012" s="16"/>
      <c r="D1012" s="16"/>
      <c r="E1012" s="16"/>
      <c r="F1012" s="16"/>
      <c r="G1012" s="17">
        <v>3123626</v>
      </c>
      <c r="H1012" s="19">
        <v>43556</v>
      </c>
      <c r="I1012" t="str">
        <f t="shared" si="15"/>
        <v>312362643556</v>
      </c>
      <c r="J1012" t="str">
        <f>VLOOKUP(I:I,final!F:F,1,0)</f>
        <v>312362643556</v>
      </c>
    </row>
    <row r="1013" spans="1:10" ht="15" thickBot="1" x14ac:dyDescent="0.4">
      <c r="A1013" s="16"/>
      <c r="B1013" s="16"/>
      <c r="C1013" s="16"/>
      <c r="D1013" s="16"/>
      <c r="E1013" s="16"/>
      <c r="F1013" s="16"/>
      <c r="G1013" s="17">
        <v>3123626</v>
      </c>
      <c r="H1013" s="19">
        <v>43525</v>
      </c>
      <c r="I1013" t="str">
        <f t="shared" si="15"/>
        <v>312362643525</v>
      </c>
      <c r="J1013" t="str">
        <f>VLOOKUP(I:I,final!F:F,1,0)</f>
        <v>312362643525</v>
      </c>
    </row>
    <row r="1014" spans="1:10" ht="15" thickBot="1" x14ac:dyDescent="0.4">
      <c r="A1014" s="16"/>
      <c r="B1014" s="16"/>
      <c r="C1014" s="16"/>
      <c r="D1014" s="16"/>
      <c r="E1014" s="16"/>
      <c r="F1014" s="16"/>
      <c r="G1014" s="17">
        <v>3123626</v>
      </c>
      <c r="H1014" s="19">
        <v>43497</v>
      </c>
      <c r="I1014" t="str">
        <f t="shared" si="15"/>
        <v>312362643497</v>
      </c>
      <c r="J1014" t="str">
        <f>VLOOKUP(I:I,final!F:F,1,0)</f>
        <v>312362643497</v>
      </c>
    </row>
    <row r="1015" spans="1:10" ht="15" thickBot="1" x14ac:dyDescent="0.4">
      <c r="A1015" s="16"/>
      <c r="B1015" s="16"/>
      <c r="C1015" s="16"/>
      <c r="D1015" s="16"/>
      <c r="E1015" s="16"/>
      <c r="F1015" s="16"/>
      <c r="G1015" s="17">
        <v>3123626</v>
      </c>
      <c r="H1015" s="19">
        <v>43466</v>
      </c>
      <c r="I1015" t="str">
        <f t="shared" si="15"/>
        <v>312362643466</v>
      </c>
      <c r="J1015" t="str">
        <f>VLOOKUP(I:I,final!F:F,1,0)</f>
        <v>312362643466</v>
      </c>
    </row>
    <row r="1016" spans="1:10" ht="15" thickBot="1" x14ac:dyDescent="0.4">
      <c r="A1016" s="16"/>
      <c r="B1016" s="16"/>
      <c r="C1016" s="16"/>
      <c r="D1016" s="16"/>
      <c r="E1016" s="16"/>
      <c r="F1016" s="16"/>
      <c r="G1016" s="17">
        <v>3123626</v>
      </c>
      <c r="H1016" s="19">
        <v>43435</v>
      </c>
      <c r="I1016" t="str">
        <f t="shared" si="15"/>
        <v>312362643435</v>
      </c>
      <c r="J1016" t="str">
        <f>VLOOKUP(I:I,final!F:F,1,0)</f>
        <v>312362643435</v>
      </c>
    </row>
    <row r="1017" spans="1:10" ht="15" thickBot="1" x14ac:dyDescent="0.4">
      <c r="A1017" s="16"/>
      <c r="B1017" s="16"/>
      <c r="C1017" s="16"/>
      <c r="D1017" s="16"/>
      <c r="E1017" s="16"/>
      <c r="F1017" s="16"/>
      <c r="G1017" s="17">
        <v>3121428</v>
      </c>
      <c r="H1017" s="19">
        <v>43678</v>
      </c>
      <c r="I1017" t="str">
        <f t="shared" si="15"/>
        <v>312142843678</v>
      </c>
      <c r="J1017" t="str">
        <f>VLOOKUP(I:I,final!F:F,1,0)</f>
        <v>312142843678</v>
      </c>
    </row>
    <row r="1018" spans="1:10" ht="15" thickBot="1" x14ac:dyDescent="0.4">
      <c r="A1018" s="16"/>
      <c r="B1018" s="16"/>
      <c r="C1018" s="16"/>
      <c r="D1018" s="16"/>
      <c r="E1018" s="16"/>
      <c r="F1018" s="16"/>
      <c r="G1018" s="17">
        <v>3121428</v>
      </c>
      <c r="H1018" s="19">
        <v>43647</v>
      </c>
      <c r="I1018" t="str">
        <f t="shared" si="15"/>
        <v>312142843647</v>
      </c>
      <c r="J1018" t="str">
        <f>VLOOKUP(I:I,final!F:F,1,0)</f>
        <v>312142843647</v>
      </c>
    </row>
    <row r="1019" spans="1:10" ht="15" thickBot="1" x14ac:dyDescent="0.4">
      <c r="A1019" s="16"/>
      <c r="B1019" s="16"/>
      <c r="C1019" s="16"/>
      <c r="D1019" s="16"/>
      <c r="E1019" s="16"/>
      <c r="F1019" s="16"/>
      <c r="G1019" s="17">
        <v>3121428</v>
      </c>
      <c r="H1019" s="19">
        <v>43617</v>
      </c>
      <c r="I1019" t="str">
        <f t="shared" si="15"/>
        <v>312142843617</v>
      </c>
      <c r="J1019" t="str">
        <f>VLOOKUP(I:I,final!F:F,1,0)</f>
        <v>312142843617</v>
      </c>
    </row>
    <row r="1020" spans="1:10" ht="15" thickBot="1" x14ac:dyDescent="0.4">
      <c r="A1020" s="16"/>
      <c r="B1020" s="16"/>
      <c r="C1020" s="16"/>
      <c r="D1020" s="16"/>
      <c r="E1020" s="16"/>
      <c r="F1020" s="16"/>
      <c r="G1020" s="17">
        <v>3121428</v>
      </c>
      <c r="H1020" s="19">
        <v>43586</v>
      </c>
      <c r="I1020" t="str">
        <f t="shared" si="15"/>
        <v>312142843586</v>
      </c>
      <c r="J1020" t="str">
        <f>VLOOKUP(I:I,final!F:F,1,0)</f>
        <v>312142843586</v>
      </c>
    </row>
    <row r="1021" spans="1:10" ht="15" thickBot="1" x14ac:dyDescent="0.4">
      <c r="A1021" s="16"/>
      <c r="B1021" s="16"/>
      <c r="C1021" s="16"/>
      <c r="D1021" s="16"/>
      <c r="E1021" s="16"/>
      <c r="F1021" s="16"/>
      <c r="G1021" s="17">
        <v>3121428</v>
      </c>
      <c r="H1021" s="19">
        <v>43556</v>
      </c>
      <c r="I1021" t="str">
        <f t="shared" si="15"/>
        <v>312142843556</v>
      </c>
      <c r="J1021" t="str">
        <f>VLOOKUP(I:I,final!F:F,1,0)</f>
        <v>312142843556</v>
      </c>
    </row>
    <row r="1022" spans="1:10" ht="15" thickBot="1" x14ac:dyDescent="0.4">
      <c r="A1022" s="16"/>
      <c r="B1022" s="16"/>
      <c r="C1022" s="16"/>
      <c r="D1022" s="16"/>
      <c r="E1022" s="16"/>
      <c r="F1022" s="16"/>
      <c r="G1022" s="17">
        <v>3121428</v>
      </c>
      <c r="H1022" s="19">
        <v>43525</v>
      </c>
      <c r="I1022" t="str">
        <f t="shared" si="15"/>
        <v>312142843525</v>
      </c>
      <c r="J1022" t="str">
        <f>VLOOKUP(I:I,final!F:F,1,0)</f>
        <v>312142843525</v>
      </c>
    </row>
    <row r="1023" spans="1:10" ht="15" thickBot="1" x14ac:dyDescent="0.4">
      <c r="A1023" s="16"/>
      <c r="B1023" s="16"/>
      <c r="C1023" s="16"/>
      <c r="D1023" s="16"/>
      <c r="E1023" s="16"/>
      <c r="F1023" s="16"/>
      <c r="G1023" s="17">
        <v>3121428</v>
      </c>
      <c r="H1023" s="19">
        <v>43497</v>
      </c>
      <c r="I1023" t="str">
        <f t="shared" si="15"/>
        <v>312142843497</v>
      </c>
      <c r="J1023" t="str">
        <f>VLOOKUP(I:I,final!F:F,1,0)</f>
        <v>312142843497</v>
      </c>
    </row>
    <row r="1024" spans="1:10" ht="15" thickBot="1" x14ac:dyDescent="0.4">
      <c r="A1024" s="16"/>
      <c r="B1024" s="16"/>
      <c r="C1024" s="16"/>
      <c r="D1024" s="16"/>
      <c r="E1024" s="16"/>
      <c r="F1024" s="16"/>
      <c r="G1024" s="17">
        <v>3121428</v>
      </c>
      <c r="H1024" s="19">
        <v>43466</v>
      </c>
      <c r="I1024" t="str">
        <f t="shared" si="15"/>
        <v>312142843466</v>
      </c>
      <c r="J1024" t="str">
        <f>VLOOKUP(I:I,final!F:F,1,0)</f>
        <v>312142843466</v>
      </c>
    </row>
    <row r="1025" spans="1:10" ht="15" thickBot="1" x14ac:dyDescent="0.4">
      <c r="A1025" s="16"/>
      <c r="B1025" s="16"/>
      <c r="C1025" s="16"/>
      <c r="D1025" s="16"/>
      <c r="E1025" s="16"/>
      <c r="F1025" s="16"/>
      <c r="G1025" s="17">
        <v>3121428</v>
      </c>
      <c r="H1025" s="19">
        <v>43435</v>
      </c>
      <c r="I1025" t="str">
        <f t="shared" si="15"/>
        <v>312142843435</v>
      </c>
      <c r="J1025" t="str">
        <f>VLOOKUP(I:I,final!F:F,1,0)</f>
        <v>312142843435</v>
      </c>
    </row>
    <row r="1026" spans="1:10" ht="15" thickBot="1" x14ac:dyDescent="0.4">
      <c r="A1026" s="16"/>
      <c r="B1026" s="16"/>
      <c r="C1026" s="16"/>
      <c r="D1026" s="16"/>
      <c r="E1026" s="16"/>
      <c r="F1026" s="16"/>
      <c r="G1026" s="17">
        <v>3065353</v>
      </c>
      <c r="H1026" s="19">
        <v>43678</v>
      </c>
      <c r="I1026" t="str">
        <f t="shared" ref="I1026:I1089" si="16">G1026&amp;H1026</f>
        <v>306535343678</v>
      </c>
      <c r="J1026" t="str">
        <f>VLOOKUP(I:I,final!F:F,1,0)</f>
        <v>306535343678</v>
      </c>
    </row>
    <row r="1027" spans="1:10" ht="15" thickBot="1" x14ac:dyDescent="0.4">
      <c r="A1027" s="16"/>
      <c r="B1027" s="16"/>
      <c r="C1027" s="16"/>
      <c r="D1027" s="16"/>
      <c r="E1027" s="16"/>
      <c r="F1027" s="16"/>
      <c r="G1027" s="17">
        <v>3065353</v>
      </c>
      <c r="H1027" s="19">
        <v>43647</v>
      </c>
      <c r="I1027" t="str">
        <f t="shared" si="16"/>
        <v>306535343647</v>
      </c>
      <c r="J1027" t="str">
        <f>VLOOKUP(I:I,final!F:F,1,0)</f>
        <v>306535343647</v>
      </c>
    </row>
    <row r="1028" spans="1:10" ht="15" thickBot="1" x14ac:dyDescent="0.4">
      <c r="A1028" s="16"/>
      <c r="B1028" s="16"/>
      <c r="C1028" s="16"/>
      <c r="D1028" s="16"/>
      <c r="E1028" s="16"/>
      <c r="F1028" s="16"/>
      <c r="G1028" s="17">
        <v>3065353</v>
      </c>
      <c r="H1028" s="19">
        <v>43617</v>
      </c>
      <c r="I1028" t="str">
        <f t="shared" si="16"/>
        <v>306535343617</v>
      </c>
      <c r="J1028" t="str">
        <f>VLOOKUP(I:I,final!F:F,1,0)</f>
        <v>306535343617</v>
      </c>
    </row>
    <row r="1029" spans="1:10" ht="15" thickBot="1" x14ac:dyDescent="0.4">
      <c r="A1029" s="16"/>
      <c r="B1029" s="16"/>
      <c r="C1029" s="16"/>
      <c r="D1029" s="16"/>
      <c r="E1029" s="16"/>
      <c r="F1029" s="16"/>
      <c r="G1029" s="17">
        <v>3065353</v>
      </c>
      <c r="H1029" s="19">
        <v>43586</v>
      </c>
      <c r="I1029" t="str">
        <f t="shared" si="16"/>
        <v>306535343586</v>
      </c>
      <c r="J1029" t="str">
        <f>VLOOKUP(I:I,final!F:F,1,0)</f>
        <v>306535343586</v>
      </c>
    </row>
    <row r="1030" spans="1:10" ht="15" thickBot="1" x14ac:dyDescent="0.4">
      <c r="A1030" s="16"/>
      <c r="B1030" s="16"/>
      <c r="C1030" s="16"/>
      <c r="D1030" s="16"/>
      <c r="E1030" s="16"/>
      <c r="F1030" s="16"/>
      <c r="G1030" s="17">
        <v>3065353</v>
      </c>
      <c r="H1030" s="19">
        <v>43556</v>
      </c>
      <c r="I1030" t="str">
        <f t="shared" si="16"/>
        <v>306535343556</v>
      </c>
      <c r="J1030" t="str">
        <f>VLOOKUP(I:I,final!F:F,1,0)</f>
        <v>306535343556</v>
      </c>
    </row>
    <row r="1031" spans="1:10" ht="15" thickBot="1" x14ac:dyDescent="0.4">
      <c r="A1031" s="16"/>
      <c r="B1031" s="16"/>
      <c r="C1031" s="16"/>
      <c r="D1031" s="16"/>
      <c r="E1031" s="16"/>
      <c r="F1031" s="16"/>
      <c r="G1031" s="17">
        <v>3065353</v>
      </c>
      <c r="H1031" s="19">
        <v>43525</v>
      </c>
      <c r="I1031" t="str">
        <f t="shared" si="16"/>
        <v>306535343525</v>
      </c>
      <c r="J1031" t="str">
        <f>VLOOKUP(I:I,final!F:F,1,0)</f>
        <v>306535343525</v>
      </c>
    </row>
    <row r="1032" spans="1:10" ht="15" thickBot="1" x14ac:dyDescent="0.4">
      <c r="A1032" s="16"/>
      <c r="B1032" s="16"/>
      <c r="C1032" s="16"/>
      <c r="D1032" s="16"/>
      <c r="E1032" s="16"/>
      <c r="F1032" s="16"/>
      <c r="G1032" s="17">
        <v>3065353</v>
      </c>
      <c r="H1032" s="19">
        <v>43497</v>
      </c>
      <c r="I1032" t="str">
        <f t="shared" si="16"/>
        <v>306535343497</v>
      </c>
      <c r="J1032" t="str">
        <f>VLOOKUP(I:I,final!F:F,1,0)</f>
        <v>306535343497</v>
      </c>
    </row>
    <row r="1033" spans="1:10" ht="15" thickBot="1" x14ac:dyDescent="0.4">
      <c r="A1033" s="16"/>
      <c r="B1033" s="16"/>
      <c r="C1033" s="16"/>
      <c r="D1033" s="16"/>
      <c r="E1033" s="16"/>
      <c r="F1033" s="16"/>
      <c r="G1033" s="17">
        <v>3065353</v>
      </c>
      <c r="H1033" s="19">
        <v>43466</v>
      </c>
      <c r="I1033" t="str">
        <f t="shared" si="16"/>
        <v>306535343466</v>
      </c>
      <c r="J1033" t="str">
        <f>VLOOKUP(I:I,final!F:F,1,0)</f>
        <v>306535343466</v>
      </c>
    </row>
    <row r="1034" spans="1:10" ht="15" thickBot="1" x14ac:dyDescent="0.4">
      <c r="A1034" s="16"/>
      <c r="B1034" s="16"/>
      <c r="C1034" s="16"/>
      <c r="D1034" s="16"/>
      <c r="E1034" s="16"/>
      <c r="F1034" s="16"/>
      <c r="G1034" s="17">
        <v>3065353</v>
      </c>
      <c r="H1034" s="19">
        <v>43435</v>
      </c>
      <c r="I1034" t="str">
        <f t="shared" si="16"/>
        <v>306535343435</v>
      </c>
      <c r="J1034" t="str">
        <f>VLOOKUP(I:I,final!F:F,1,0)</f>
        <v>306535343435</v>
      </c>
    </row>
    <row r="1035" spans="1:10" ht="15" thickBot="1" x14ac:dyDescent="0.4">
      <c r="A1035" s="16"/>
      <c r="B1035" s="16"/>
      <c r="C1035" s="16"/>
      <c r="D1035" s="16"/>
      <c r="E1035" s="16"/>
      <c r="F1035" s="16"/>
      <c r="G1035" s="17">
        <v>3065353</v>
      </c>
      <c r="H1035" s="19">
        <v>43405</v>
      </c>
      <c r="I1035" t="str">
        <f t="shared" si="16"/>
        <v>306535343405</v>
      </c>
      <c r="J1035" t="str">
        <f>VLOOKUP(I:I,final!F:F,1,0)</f>
        <v>306535343405</v>
      </c>
    </row>
    <row r="1036" spans="1:10" ht="15" thickBot="1" x14ac:dyDescent="0.4">
      <c r="A1036" s="16"/>
      <c r="B1036" s="16"/>
      <c r="C1036" s="16"/>
      <c r="D1036" s="16"/>
      <c r="E1036" s="16"/>
      <c r="F1036" s="16"/>
      <c r="G1036" s="17">
        <v>3039141</v>
      </c>
      <c r="H1036" s="19">
        <v>43678</v>
      </c>
      <c r="I1036" t="str">
        <f t="shared" si="16"/>
        <v>303914143678</v>
      </c>
      <c r="J1036" t="str">
        <f>VLOOKUP(I:I,final!F:F,1,0)</f>
        <v>303914143678</v>
      </c>
    </row>
    <row r="1037" spans="1:10" ht="15" thickBot="1" x14ac:dyDescent="0.4">
      <c r="A1037" s="16"/>
      <c r="B1037" s="16"/>
      <c r="C1037" s="16"/>
      <c r="D1037" s="16"/>
      <c r="E1037" s="16"/>
      <c r="F1037" s="16"/>
      <c r="G1037" s="17">
        <v>3039141</v>
      </c>
      <c r="H1037" s="19">
        <v>43647</v>
      </c>
      <c r="I1037" t="str">
        <f t="shared" si="16"/>
        <v>303914143647</v>
      </c>
      <c r="J1037" t="str">
        <f>VLOOKUP(I:I,final!F:F,1,0)</f>
        <v>303914143647</v>
      </c>
    </row>
    <row r="1038" spans="1:10" ht="15" thickBot="1" x14ac:dyDescent="0.4">
      <c r="A1038" s="16"/>
      <c r="B1038" s="16"/>
      <c r="C1038" s="16"/>
      <c r="D1038" s="16"/>
      <c r="E1038" s="16"/>
      <c r="F1038" s="16"/>
      <c r="G1038" s="17">
        <v>3039141</v>
      </c>
      <c r="H1038" s="19">
        <v>43617</v>
      </c>
      <c r="I1038" t="str">
        <f t="shared" si="16"/>
        <v>303914143617</v>
      </c>
      <c r="J1038" t="str">
        <f>VLOOKUP(I:I,final!F:F,1,0)</f>
        <v>303914143617</v>
      </c>
    </row>
    <row r="1039" spans="1:10" ht="15" thickBot="1" x14ac:dyDescent="0.4">
      <c r="A1039" s="16"/>
      <c r="B1039" s="16"/>
      <c r="C1039" s="16"/>
      <c r="D1039" s="16"/>
      <c r="E1039" s="16"/>
      <c r="F1039" s="16"/>
      <c r="G1039" s="17">
        <v>3039141</v>
      </c>
      <c r="H1039" s="19">
        <v>43586</v>
      </c>
      <c r="I1039" t="str">
        <f t="shared" si="16"/>
        <v>303914143586</v>
      </c>
      <c r="J1039" t="str">
        <f>VLOOKUP(I:I,final!F:F,1,0)</f>
        <v>303914143586</v>
      </c>
    </row>
    <row r="1040" spans="1:10" ht="15" thickBot="1" x14ac:dyDescent="0.4">
      <c r="A1040" s="16"/>
      <c r="B1040" s="16"/>
      <c r="C1040" s="16"/>
      <c r="D1040" s="16"/>
      <c r="E1040" s="16"/>
      <c r="F1040" s="16"/>
      <c r="G1040" s="17">
        <v>3039141</v>
      </c>
      <c r="H1040" s="19">
        <v>43556</v>
      </c>
      <c r="I1040" t="str">
        <f t="shared" si="16"/>
        <v>303914143556</v>
      </c>
      <c r="J1040" t="str">
        <f>VLOOKUP(I:I,final!F:F,1,0)</f>
        <v>303914143556</v>
      </c>
    </row>
    <row r="1041" spans="1:10" ht="15" thickBot="1" x14ac:dyDescent="0.4">
      <c r="A1041" s="16"/>
      <c r="B1041" s="16"/>
      <c r="C1041" s="16"/>
      <c r="D1041" s="16"/>
      <c r="E1041" s="16"/>
      <c r="F1041" s="16"/>
      <c r="G1041" s="17">
        <v>3039141</v>
      </c>
      <c r="H1041" s="19">
        <v>43525</v>
      </c>
      <c r="I1041" t="str">
        <f t="shared" si="16"/>
        <v>303914143525</v>
      </c>
      <c r="J1041" t="str">
        <f>VLOOKUP(I:I,final!F:F,1,0)</f>
        <v>303914143525</v>
      </c>
    </row>
    <row r="1042" spans="1:10" ht="15" thickBot="1" x14ac:dyDescent="0.4">
      <c r="A1042" s="16"/>
      <c r="B1042" s="16"/>
      <c r="C1042" s="16"/>
      <c r="D1042" s="16"/>
      <c r="E1042" s="16"/>
      <c r="F1042" s="16"/>
      <c r="G1042" s="17">
        <v>3039141</v>
      </c>
      <c r="H1042" s="19">
        <v>43497</v>
      </c>
      <c r="I1042" t="str">
        <f t="shared" si="16"/>
        <v>303914143497</v>
      </c>
      <c r="J1042" t="str">
        <f>VLOOKUP(I:I,final!F:F,1,0)</f>
        <v>303914143497</v>
      </c>
    </row>
    <row r="1043" spans="1:10" ht="15" thickBot="1" x14ac:dyDescent="0.4">
      <c r="A1043" s="16"/>
      <c r="B1043" s="16"/>
      <c r="C1043" s="16"/>
      <c r="D1043" s="16"/>
      <c r="E1043" s="16"/>
      <c r="F1043" s="16"/>
      <c r="G1043" s="17">
        <v>3039141</v>
      </c>
      <c r="H1043" s="19">
        <v>43466</v>
      </c>
      <c r="I1043" t="str">
        <f t="shared" si="16"/>
        <v>303914143466</v>
      </c>
      <c r="J1043" t="str">
        <f>VLOOKUP(I:I,final!F:F,1,0)</f>
        <v>303914143466</v>
      </c>
    </row>
    <row r="1044" spans="1:10" ht="15" thickBot="1" x14ac:dyDescent="0.4">
      <c r="A1044" s="16"/>
      <c r="B1044" s="16"/>
      <c r="C1044" s="16"/>
      <c r="D1044" s="16"/>
      <c r="E1044" s="16"/>
      <c r="F1044" s="16"/>
      <c r="G1044" s="17">
        <v>3039141</v>
      </c>
      <c r="H1044" s="19">
        <v>43435</v>
      </c>
      <c r="I1044" t="str">
        <f t="shared" si="16"/>
        <v>303914143435</v>
      </c>
      <c r="J1044" t="str">
        <f>VLOOKUP(I:I,final!F:F,1,0)</f>
        <v>303914143435</v>
      </c>
    </row>
    <row r="1045" spans="1:10" ht="15" thickBot="1" x14ac:dyDescent="0.4">
      <c r="A1045" s="16"/>
      <c r="B1045" s="16"/>
      <c r="C1045" s="16"/>
      <c r="D1045" s="16"/>
      <c r="E1045" s="16"/>
      <c r="F1045" s="16"/>
      <c r="G1045" s="17">
        <v>3039141</v>
      </c>
      <c r="H1045" s="19">
        <v>43405</v>
      </c>
      <c r="I1045" t="str">
        <f t="shared" si="16"/>
        <v>303914143405</v>
      </c>
      <c r="J1045" t="str">
        <f>VLOOKUP(I:I,final!F:F,1,0)</f>
        <v>303914143405</v>
      </c>
    </row>
    <row r="1046" spans="1:10" ht="15" thickBot="1" x14ac:dyDescent="0.4">
      <c r="A1046" s="16"/>
      <c r="B1046" s="16"/>
      <c r="C1046" s="16"/>
      <c r="D1046" s="16"/>
      <c r="E1046" s="16"/>
      <c r="F1046" s="16"/>
      <c r="G1046" s="17">
        <v>3000870</v>
      </c>
      <c r="H1046" s="19">
        <v>43466</v>
      </c>
      <c r="I1046" t="str">
        <f t="shared" si="16"/>
        <v>300087043466</v>
      </c>
      <c r="J1046" t="str">
        <f>VLOOKUP(I:I,final!F:F,1,0)</f>
        <v>300087043466</v>
      </c>
    </row>
    <row r="1047" spans="1:10" ht="15" thickBot="1" x14ac:dyDescent="0.4">
      <c r="A1047" s="16"/>
      <c r="B1047" s="16"/>
      <c r="C1047" s="16"/>
      <c r="D1047" s="16"/>
      <c r="E1047" s="16"/>
      <c r="F1047" s="16"/>
      <c r="G1047" s="17">
        <v>3000870</v>
      </c>
      <c r="H1047" s="19">
        <v>43435</v>
      </c>
      <c r="I1047" t="str">
        <f t="shared" si="16"/>
        <v>300087043435</v>
      </c>
      <c r="J1047" t="str">
        <f>VLOOKUP(I:I,final!F:F,1,0)</f>
        <v>300087043435</v>
      </c>
    </row>
    <row r="1048" spans="1:10" ht="15" thickBot="1" x14ac:dyDescent="0.4">
      <c r="A1048" s="16"/>
      <c r="B1048" s="16"/>
      <c r="C1048" s="16"/>
      <c r="D1048" s="16"/>
      <c r="E1048" s="16"/>
      <c r="F1048" s="16"/>
      <c r="G1048" s="17">
        <v>3000870</v>
      </c>
      <c r="H1048" s="19">
        <v>43405</v>
      </c>
      <c r="I1048" t="str">
        <f t="shared" si="16"/>
        <v>300087043405</v>
      </c>
      <c r="J1048" t="str">
        <f>VLOOKUP(I:I,final!F:F,1,0)</f>
        <v>300087043405</v>
      </c>
    </row>
    <row r="1049" spans="1:10" ht="15" thickBot="1" x14ac:dyDescent="0.4">
      <c r="A1049" s="16"/>
      <c r="B1049" s="16"/>
      <c r="C1049" s="16"/>
      <c r="D1049" s="16"/>
      <c r="E1049" s="16"/>
      <c r="F1049" s="16"/>
      <c r="G1049" s="17">
        <v>2935215</v>
      </c>
      <c r="H1049" s="19">
        <v>43678</v>
      </c>
      <c r="I1049" t="str">
        <f t="shared" si="16"/>
        <v>293521543678</v>
      </c>
      <c r="J1049" t="str">
        <f>VLOOKUP(I:I,final!F:F,1,0)</f>
        <v>293521543678</v>
      </c>
    </row>
    <row r="1050" spans="1:10" ht="15" thickBot="1" x14ac:dyDescent="0.4">
      <c r="A1050" s="16"/>
      <c r="B1050" s="16"/>
      <c r="C1050" s="16"/>
      <c r="D1050" s="16"/>
      <c r="E1050" s="16"/>
      <c r="F1050" s="16"/>
      <c r="G1050" s="17">
        <v>2935215</v>
      </c>
      <c r="H1050" s="19">
        <v>43647</v>
      </c>
      <c r="I1050" t="str">
        <f t="shared" si="16"/>
        <v>293521543647</v>
      </c>
      <c r="J1050" t="str">
        <f>VLOOKUP(I:I,final!F:F,1,0)</f>
        <v>293521543647</v>
      </c>
    </row>
    <row r="1051" spans="1:10" ht="15" thickBot="1" x14ac:dyDescent="0.4">
      <c r="A1051" s="16"/>
      <c r="B1051" s="16"/>
      <c r="C1051" s="16"/>
      <c r="D1051" s="16"/>
      <c r="E1051" s="16"/>
      <c r="F1051" s="16"/>
      <c r="G1051" s="17">
        <v>2935215</v>
      </c>
      <c r="H1051" s="19">
        <v>43617</v>
      </c>
      <c r="I1051" t="str">
        <f t="shared" si="16"/>
        <v>293521543617</v>
      </c>
      <c r="J1051" t="str">
        <f>VLOOKUP(I:I,final!F:F,1,0)</f>
        <v>293521543617</v>
      </c>
    </row>
    <row r="1052" spans="1:10" ht="15" thickBot="1" x14ac:dyDescent="0.4">
      <c r="A1052" s="16"/>
      <c r="B1052" s="16"/>
      <c r="C1052" s="16"/>
      <c r="D1052" s="16"/>
      <c r="E1052" s="16"/>
      <c r="F1052" s="16"/>
      <c r="G1052" s="17">
        <v>2935215</v>
      </c>
      <c r="H1052" s="19">
        <v>43586</v>
      </c>
      <c r="I1052" t="str">
        <f t="shared" si="16"/>
        <v>293521543586</v>
      </c>
      <c r="J1052" t="str">
        <f>VLOOKUP(I:I,final!F:F,1,0)</f>
        <v>293521543586</v>
      </c>
    </row>
    <row r="1053" spans="1:10" ht="15" thickBot="1" x14ac:dyDescent="0.4">
      <c r="A1053" s="16"/>
      <c r="B1053" s="16"/>
      <c r="C1053" s="16"/>
      <c r="D1053" s="16"/>
      <c r="E1053" s="16"/>
      <c r="F1053" s="16"/>
      <c r="G1053" s="17">
        <v>2935215</v>
      </c>
      <c r="H1053" s="19">
        <v>43556</v>
      </c>
      <c r="I1053" t="str">
        <f t="shared" si="16"/>
        <v>293521543556</v>
      </c>
      <c r="J1053" t="str">
        <f>VLOOKUP(I:I,final!F:F,1,0)</f>
        <v>293521543556</v>
      </c>
    </row>
    <row r="1054" spans="1:10" ht="15" thickBot="1" x14ac:dyDescent="0.4">
      <c r="A1054" s="16"/>
      <c r="B1054" s="16"/>
      <c r="C1054" s="16"/>
      <c r="D1054" s="16"/>
      <c r="E1054" s="16"/>
      <c r="F1054" s="16"/>
      <c r="G1054" s="17">
        <v>2935215</v>
      </c>
      <c r="H1054" s="19">
        <v>43525</v>
      </c>
      <c r="I1054" t="str">
        <f t="shared" si="16"/>
        <v>293521543525</v>
      </c>
      <c r="J1054" t="str">
        <f>VLOOKUP(I:I,final!F:F,1,0)</f>
        <v>293521543525</v>
      </c>
    </row>
    <row r="1055" spans="1:10" ht="15" thickBot="1" x14ac:dyDescent="0.4">
      <c r="A1055" s="16"/>
      <c r="B1055" s="16"/>
      <c r="C1055" s="16"/>
      <c r="D1055" s="16"/>
      <c r="E1055" s="16"/>
      <c r="F1055" s="16"/>
      <c r="G1055" s="17">
        <v>2935215</v>
      </c>
      <c r="H1055" s="19">
        <v>43497</v>
      </c>
      <c r="I1055" t="str">
        <f t="shared" si="16"/>
        <v>293521543497</v>
      </c>
      <c r="J1055" t="str">
        <f>VLOOKUP(I:I,final!F:F,1,0)</f>
        <v>293521543497</v>
      </c>
    </row>
    <row r="1056" spans="1:10" ht="15" thickBot="1" x14ac:dyDescent="0.4">
      <c r="A1056" s="16"/>
      <c r="B1056" s="16"/>
      <c r="C1056" s="16"/>
      <c r="D1056" s="16"/>
      <c r="E1056" s="16"/>
      <c r="F1056" s="16"/>
      <c r="G1056" s="17">
        <v>2935215</v>
      </c>
      <c r="H1056" s="19">
        <v>43466</v>
      </c>
      <c r="I1056" t="str">
        <f t="shared" si="16"/>
        <v>293521543466</v>
      </c>
      <c r="J1056" t="str">
        <f>VLOOKUP(I:I,final!F:F,1,0)</f>
        <v>293521543466</v>
      </c>
    </row>
    <row r="1057" spans="1:10" ht="15" thickBot="1" x14ac:dyDescent="0.4">
      <c r="A1057" s="16"/>
      <c r="B1057" s="16"/>
      <c r="C1057" s="16"/>
      <c r="D1057" s="16"/>
      <c r="E1057" s="16"/>
      <c r="F1057" s="16"/>
      <c r="G1057" s="17">
        <v>2935215</v>
      </c>
      <c r="H1057" s="19">
        <v>43435</v>
      </c>
      <c r="I1057" t="str">
        <f t="shared" si="16"/>
        <v>293521543435</v>
      </c>
      <c r="J1057" t="str">
        <f>VLOOKUP(I:I,final!F:F,1,0)</f>
        <v>293521543435</v>
      </c>
    </row>
    <row r="1058" spans="1:10" ht="15" thickBot="1" x14ac:dyDescent="0.4">
      <c r="A1058" s="16"/>
      <c r="B1058" s="16"/>
      <c r="C1058" s="16"/>
      <c r="D1058" s="16"/>
      <c r="E1058" s="16"/>
      <c r="F1058" s="16"/>
      <c r="G1058" s="17">
        <v>2935215</v>
      </c>
      <c r="H1058" s="19">
        <v>43405</v>
      </c>
      <c r="I1058" t="str">
        <f t="shared" si="16"/>
        <v>293521543405</v>
      </c>
      <c r="J1058" t="str">
        <f>VLOOKUP(I:I,final!F:F,1,0)</f>
        <v>293521543405</v>
      </c>
    </row>
    <row r="1059" spans="1:10" ht="15" thickBot="1" x14ac:dyDescent="0.4">
      <c r="A1059" s="16"/>
      <c r="B1059" s="16"/>
      <c r="C1059" s="16"/>
      <c r="D1059" s="16"/>
      <c r="E1059" s="16"/>
      <c r="F1059" s="16"/>
      <c r="G1059" s="17">
        <v>2918858</v>
      </c>
      <c r="H1059" s="19">
        <v>43678</v>
      </c>
      <c r="I1059" t="str">
        <f t="shared" si="16"/>
        <v>291885843678</v>
      </c>
      <c r="J1059" t="str">
        <f>VLOOKUP(I:I,final!F:F,1,0)</f>
        <v>291885843678</v>
      </c>
    </row>
    <row r="1060" spans="1:10" ht="15" thickBot="1" x14ac:dyDescent="0.4">
      <c r="A1060" s="16"/>
      <c r="B1060" s="16"/>
      <c r="C1060" s="16"/>
      <c r="D1060" s="16"/>
      <c r="E1060" s="16"/>
      <c r="F1060" s="16"/>
      <c r="G1060" s="17">
        <v>2918858</v>
      </c>
      <c r="H1060" s="19">
        <v>43647</v>
      </c>
      <c r="I1060" t="str">
        <f t="shared" si="16"/>
        <v>291885843647</v>
      </c>
      <c r="J1060" t="str">
        <f>VLOOKUP(I:I,final!F:F,1,0)</f>
        <v>291885843647</v>
      </c>
    </row>
    <row r="1061" spans="1:10" ht="15" thickBot="1" x14ac:dyDescent="0.4">
      <c r="A1061" s="16"/>
      <c r="B1061" s="16"/>
      <c r="C1061" s="16"/>
      <c r="D1061" s="16"/>
      <c r="E1061" s="16"/>
      <c r="F1061" s="16"/>
      <c r="G1061" s="17">
        <v>2918858</v>
      </c>
      <c r="H1061" s="19">
        <v>43617</v>
      </c>
      <c r="I1061" t="str">
        <f t="shared" si="16"/>
        <v>291885843617</v>
      </c>
      <c r="J1061" t="str">
        <f>VLOOKUP(I:I,final!F:F,1,0)</f>
        <v>291885843617</v>
      </c>
    </row>
    <row r="1062" spans="1:10" ht="15" thickBot="1" x14ac:dyDescent="0.4">
      <c r="A1062" s="16"/>
      <c r="B1062" s="16"/>
      <c r="C1062" s="16"/>
      <c r="D1062" s="16"/>
      <c r="E1062" s="16"/>
      <c r="F1062" s="16"/>
      <c r="G1062" s="17">
        <v>2918858</v>
      </c>
      <c r="H1062" s="19">
        <v>43586</v>
      </c>
      <c r="I1062" t="str">
        <f t="shared" si="16"/>
        <v>291885843586</v>
      </c>
      <c r="J1062" t="str">
        <f>VLOOKUP(I:I,final!F:F,1,0)</f>
        <v>291885843586</v>
      </c>
    </row>
    <row r="1063" spans="1:10" ht="15" thickBot="1" x14ac:dyDescent="0.4">
      <c r="A1063" s="16"/>
      <c r="B1063" s="16"/>
      <c r="C1063" s="16"/>
      <c r="D1063" s="16"/>
      <c r="E1063" s="16"/>
      <c r="F1063" s="16"/>
      <c r="G1063" s="17">
        <v>2918858</v>
      </c>
      <c r="H1063" s="19">
        <v>43556</v>
      </c>
      <c r="I1063" t="str">
        <f t="shared" si="16"/>
        <v>291885843556</v>
      </c>
      <c r="J1063" t="str">
        <f>VLOOKUP(I:I,final!F:F,1,0)</f>
        <v>291885843556</v>
      </c>
    </row>
    <row r="1064" spans="1:10" ht="15" thickBot="1" x14ac:dyDescent="0.4">
      <c r="A1064" s="16"/>
      <c r="B1064" s="16"/>
      <c r="C1064" s="16"/>
      <c r="D1064" s="16"/>
      <c r="E1064" s="16"/>
      <c r="F1064" s="16"/>
      <c r="G1064" s="17">
        <v>2918858</v>
      </c>
      <c r="H1064" s="19">
        <v>43525</v>
      </c>
      <c r="I1064" t="str">
        <f t="shared" si="16"/>
        <v>291885843525</v>
      </c>
      <c r="J1064" t="str">
        <f>VLOOKUP(I:I,final!F:F,1,0)</f>
        <v>291885843525</v>
      </c>
    </row>
    <row r="1065" spans="1:10" ht="15" thickBot="1" x14ac:dyDescent="0.4">
      <c r="A1065" s="16"/>
      <c r="B1065" s="16"/>
      <c r="C1065" s="16"/>
      <c r="D1065" s="16"/>
      <c r="E1065" s="16"/>
      <c r="F1065" s="16"/>
      <c r="G1065" s="17">
        <v>2918858</v>
      </c>
      <c r="H1065" s="19">
        <v>43497</v>
      </c>
      <c r="I1065" t="str">
        <f t="shared" si="16"/>
        <v>291885843497</v>
      </c>
      <c r="J1065" t="str">
        <f>VLOOKUP(I:I,final!F:F,1,0)</f>
        <v>291885843497</v>
      </c>
    </row>
    <row r="1066" spans="1:10" ht="15" thickBot="1" x14ac:dyDescent="0.4">
      <c r="A1066" s="16"/>
      <c r="B1066" s="16"/>
      <c r="C1066" s="16"/>
      <c r="D1066" s="16"/>
      <c r="E1066" s="16"/>
      <c r="F1066" s="16"/>
      <c r="G1066" s="17">
        <v>2918858</v>
      </c>
      <c r="H1066" s="19">
        <v>43466</v>
      </c>
      <c r="I1066" t="str">
        <f t="shared" si="16"/>
        <v>291885843466</v>
      </c>
      <c r="J1066" t="str">
        <f>VLOOKUP(I:I,final!F:F,1,0)</f>
        <v>291885843466</v>
      </c>
    </row>
    <row r="1067" spans="1:10" ht="15" thickBot="1" x14ac:dyDescent="0.4">
      <c r="A1067" s="16"/>
      <c r="B1067" s="16"/>
      <c r="C1067" s="16"/>
      <c r="D1067" s="16"/>
      <c r="E1067" s="16"/>
      <c r="F1067" s="16"/>
      <c r="G1067" s="17">
        <v>2918858</v>
      </c>
      <c r="H1067" s="19">
        <v>43435</v>
      </c>
      <c r="I1067" t="str">
        <f t="shared" si="16"/>
        <v>291885843435</v>
      </c>
      <c r="J1067" t="str">
        <f>VLOOKUP(I:I,final!F:F,1,0)</f>
        <v>291885843435</v>
      </c>
    </row>
    <row r="1068" spans="1:10" ht="15" thickBot="1" x14ac:dyDescent="0.4">
      <c r="A1068" s="16"/>
      <c r="B1068" s="16"/>
      <c r="C1068" s="16"/>
      <c r="D1068" s="16"/>
      <c r="E1068" s="16"/>
      <c r="F1068" s="16"/>
      <c r="G1068" s="17">
        <v>2918858</v>
      </c>
      <c r="H1068" s="19">
        <v>43405</v>
      </c>
      <c r="I1068" t="str">
        <f t="shared" si="16"/>
        <v>291885843405</v>
      </c>
      <c r="J1068" t="str">
        <f>VLOOKUP(I:I,final!F:F,1,0)</f>
        <v>291885843405</v>
      </c>
    </row>
    <row r="1069" spans="1:10" ht="15" thickBot="1" x14ac:dyDescent="0.4">
      <c r="A1069" s="16"/>
      <c r="B1069" s="16"/>
      <c r="C1069" s="16"/>
      <c r="D1069" s="16"/>
      <c r="E1069" s="16"/>
      <c r="F1069" s="16"/>
      <c r="G1069" s="17">
        <v>2910312</v>
      </c>
      <c r="H1069" s="19">
        <v>43435</v>
      </c>
      <c r="I1069" t="str">
        <f t="shared" si="16"/>
        <v>291031243435</v>
      </c>
      <c r="J1069" t="str">
        <f>VLOOKUP(I:I,final!F:F,1,0)</f>
        <v>291031243435</v>
      </c>
    </row>
    <row r="1070" spans="1:10" ht="15" thickBot="1" x14ac:dyDescent="0.4">
      <c r="A1070" s="16"/>
      <c r="B1070" s="16"/>
      <c r="C1070" s="16"/>
      <c r="D1070" s="16"/>
      <c r="E1070" s="16"/>
      <c r="F1070" s="16"/>
      <c r="G1070" s="17">
        <v>2910312</v>
      </c>
      <c r="H1070" s="19">
        <v>43405</v>
      </c>
      <c r="I1070" t="str">
        <f t="shared" si="16"/>
        <v>291031243405</v>
      </c>
      <c r="J1070" t="str">
        <f>VLOOKUP(I:I,final!F:F,1,0)</f>
        <v>291031243405</v>
      </c>
    </row>
    <row r="1071" spans="1:10" ht="15" thickBot="1" x14ac:dyDescent="0.4">
      <c r="A1071" s="16"/>
      <c r="B1071" s="16"/>
      <c r="C1071" s="16"/>
      <c r="D1071" s="16"/>
      <c r="E1071" s="16"/>
      <c r="F1071" s="16"/>
      <c r="G1071" s="17">
        <v>2910184</v>
      </c>
      <c r="H1071" s="19">
        <v>43678</v>
      </c>
      <c r="I1071" t="str">
        <f t="shared" si="16"/>
        <v>291018443678</v>
      </c>
      <c r="J1071" t="str">
        <f>VLOOKUP(I:I,final!F:F,1,0)</f>
        <v>291018443678</v>
      </c>
    </row>
    <row r="1072" spans="1:10" ht="15" thickBot="1" x14ac:dyDescent="0.4">
      <c r="A1072" s="16"/>
      <c r="B1072" s="16"/>
      <c r="C1072" s="16"/>
      <c r="D1072" s="16"/>
      <c r="E1072" s="16"/>
      <c r="F1072" s="16"/>
      <c r="G1072" s="17">
        <v>2910184</v>
      </c>
      <c r="H1072" s="19">
        <v>43647</v>
      </c>
      <c r="I1072" t="str">
        <f t="shared" si="16"/>
        <v>291018443647</v>
      </c>
      <c r="J1072" t="str">
        <f>VLOOKUP(I:I,final!F:F,1,0)</f>
        <v>291018443647</v>
      </c>
    </row>
    <row r="1073" spans="1:10" ht="15" thickBot="1" x14ac:dyDescent="0.4">
      <c r="A1073" s="16"/>
      <c r="B1073" s="16"/>
      <c r="C1073" s="16"/>
      <c r="D1073" s="16"/>
      <c r="E1073" s="16"/>
      <c r="F1073" s="16"/>
      <c r="G1073" s="17">
        <v>2910184</v>
      </c>
      <c r="H1073" s="19">
        <v>43617</v>
      </c>
      <c r="I1073" t="str">
        <f t="shared" si="16"/>
        <v>291018443617</v>
      </c>
      <c r="J1073" t="str">
        <f>VLOOKUP(I:I,final!F:F,1,0)</f>
        <v>291018443617</v>
      </c>
    </row>
    <row r="1074" spans="1:10" ht="15" thickBot="1" x14ac:dyDescent="0.4">
      <c r="A1074" s="16"/>
      <c r="B1074" s="16"/>
      <c r="C1074" s="16"/>
      <c r="D1074" s="16"/>
      <c r="E1074" s="16"/>
      <c r="F1074" s="16"/>
      <c r="G1074" s="17">
        <v>2910184</v>
      </c>
      <c r="H1074" s="19">
        <v>43586</v>
      </c>
      <c r="I1074" t="str">
        <f t="shared" si="16"/>
        <v>291018443586</v>
      </c>
      <c r="J1074" t="str">
        <f>VLOOKUP(I:I,final!F:F,1,0)</f>
        <v>291018443586</v>
      </c>
    </row>
    <row r="1075" spans="1:10" ht="15" thickBot="1" x14ac:dyDescent="0.4">
      <c r="A1075" s="16"/>
      <c r="B1075" s="16"/>
      <c r="C1075" s="16"/>
      <c r="D1075" s="16"/>
      <c r="E1075" s="16"/>
      <c r="F1075" s="16"/>
      <c r="G1075" s="17">
        <v>2910184</v>
      </c>
      <c r="H1075" s="19">
        <v>43556</v>
      </c>
      <c r="I1075" t="str">
        <f t="shared" si="16"/>
        <v>291018443556</v>
      </c>
      <c r="J1075" t="str">
        <f>VLOOKUP(I:I,final!F:F,1,0)</f>
        <v>291018443556</v>
      </c>
    </row>
    <row r="1076" spans="1:10" ht="15" thickBot="1" x14ac:dyDescent="0.4">
      <c r="A1076" s="16"/>
      <c r="B1076" s="16"/>
      <c r="C1076" s="16"/>
      <c r="D1076" s="16"/>
      <c r="E1076" s="16"/>
      <c r="F1076" s="16"/>
      <c r="G1076" s="17">
        <v>2910184</v>
      </c>
      <c r="H1076" s="19">
        <v>43525</v>
      </c>
      <c r="I1076" t="str">
        <f t="shared" si="16"/>
        <v>291018443525</v>
      </c>
      <c r="J1076" t="str">
        <f>VLOOKUP(I:I,final!F:F,1,0)</f>
        <v>291018443525</v>
      </c>
    </row>
    <row r="1077" spans="1:10" ht="15" thickBot="1" x14ac:dyDescent="0.4">
      <c r="A1077" s="16"/>
      <c r="B1077" s="16"/>
      <c r="C1077" s="16"/>
      <c r="D1077" s="16"/>
      <c r="E1077" s="16"/>
      <c r="F1077" s="16"/>
      <c r="G1077" s="17">
        <v>2910184</v>
      </c>
      <c r="H1077" s="19">
        <v>43497</v>
      </c>
      <c r="I1077" t="str">
        <f t="shared" si="16"/>
        <v>291018443497</v>
      </c>
      <c r="J1077" t="str">
        <f>VLOOKUP(I:I,final!F:F,1,0)</f>
        <v>291018443497</v>
      </c>
    </row>
    <row r="1078" spans="1:10" ht="15" thickBot="1" x14ac:dyDescent="0.4">
      <c r="A1078" s="16"/>
      <c r="B1078" s="16"/>
      <c r="C1078" s="16"/>
      <c r="D1078" s="16"/>
      <c r="E1078" s="16"/>
      <c r="F1078" s="16"/>
      <c r="G1078" s="17">
        <v>2910184</v>
      </c>
      <c r="H1078" s="19">
        <v>43466</v>
      </c>
      <c r="I1078" t="str">
        <f t="shared" si="16"/>
        <v>291018443466</v>
      </c>
      <c r="J1078" t="str">
        <f>VLOOKUP(I:I,final!F:F,1,0)</f>
        <v>291018443466</v>
      </c>
    </row>
    <row r="1079" spans="1:10" ht="15" thickBot="1" x14ac:dyDescent="0.4">
      <c r="A1079" s="16"/>
      <c r="B1079" s="16"/>
      <c r="C1079" s="16"/>
      <c r="D1079" s="16"/>
      <c r="E1079" s="16"/>
      <c r="F1079" s="16"/>
      <c r="G1079" s="17">
        <v>2910184</v>
      </c>
      <c r="H1079" s="19">
        <v>43435</v>
      </c>
      <c r="I1079" t="str">
        <f t="shared" si="16"/>
        <v>291018443435</v>
      </c>
      <c r="J1079" t="str">
        <f>VLOOKUP(I:I,final!F:F,1,0)</f>
        <v>291018443435</v>
      </c>
    </row>
    <row r="1080" spans="1:10" ht="15" thickBot="1" x14ac:dyDescent="0.4">
      <c r="A1080" s="16"/>
      <c r="B1080" s="16"/>
      <c r="C1080" s="16"/>
      <c r="D1080" s="16"/>
      <c r="E1080" s="16"/>
      <c r="F1080" s="16"/>
      <c r="G1080" s="17">
        <v>2910184</v>
      </c>
      <c r="H1080" s="19">
        <v>43405</v>
      </c>
      <c r="I1080" t="str">
        <f t="shared" si="16"/>
        <v>291018443405</v>
      </c>
      <c r="J1080" t="str">
        <f>VLOOKUP(I:I,final!F:F,1,0)</f>
        <v>291018443405</v>
      </c>
    </row>
    <row r="1081" spans="1:10" ht="15" thickBot="1" x14ac:dyDescent="0.4">
      <c r="A1081" s="16"/>
      <c r="B1081" s="16"/>
      <c r="C1081" s="16"/>
      <c r="D1081" s="16"/>
      <c r="E1081" s="16"/>
      <c r="F1081" s="16"/>
      <c r="G1081" s="17">
        <v>2899104</v>
      </c>
      <c r="H1081" s="19">
        <v>43678</v>
      </c>
      <c r="I1081" t="str">
        <f t="shared" si="16"/>
        <v>289910443678</v>
      </c>
      <c r="J1081" t="str">
        <f>VLOOKUP(I:I,final!F:F,1,0)</f>
        <v>289910443678</v>
      </c>
    </row>
    <row r="1082" spans="1:10" ht="15" thickBot="1" x14ac:dyDescent="0.4">
      <c r="A1082" s="16"/>
      <c r="B1082" s="16"/>
      <c r="C1082" s="16"/>
      <c r="D1082" s="16"/>
      <c r="E1082" s="16"/>
      <c r="F1082" s="16"/>
      <c r="G1082" s="17">
        <v>2899104</v>
      </c>
      <c r="H1082" s="19">
        <v>43647</v>
      </c>
      <c r="I1082" t="str">
        <f t="shared" si="16"/>
        <v>289910443647</v>
      </c>
      <c r="J1082" t="str">
        <f>VLOOKUP(I:I,final!F:F,1,0)</f>
        <v>289910443647</v>
      </c>
    </row>
    <row r="1083" spans="1:10" ht="15" thickBot="1" x14ac:dyDescent="0.4">
      <c r="A1083" s="16"/>
      <c r="B1083" s="16"/>
      <c r="C1083" s="16"/>
      <c r="D1083" s="16"/>
      <c r="E1083" s="16"/>
      <c r="F1083" s="16"/>
      <c r="G1083" s="17">
        <v>2899104</v>
      </c>
      <c r="H1083" s="19">
        <v>43617</v>
      </c>
      <c r="I1083" t="str">
        <f t="shared" si="16"/>
        <v>289910443617</v>
      </c>
      <c r="J1083" t="str">
        <f>VLOOKUP(I:I,final!F:F,1,0)</f>
        <v>289910443617</v>
      </c>
    </row>
    <row r="1084" spans="1:10" ht="15" thickBot="1" x14ac:dyDescent="0.4">
      <c r="A1084" s="16"/>
      <c r="B1084" s="16"/>
      <c r="C1084" s="16"/>
      <c r="D1084" s="16"/>
      <c r="E1084" s="16"/>
      <c r="F1084" s="16"/>
      <c r="G1084" s="17">
        <v>2899104</v>
      </c>
      <c r="H1084" s="19">
        <v>43586</v>
      </c>
      <c r="I1084" t="str">
        <f t="shared" si="16"/>
        <v>289910443586</v>
      </c>
      <c r="J1084" t="str">
        <f>VLOOKUP(I:I,final!F:F,1,0)</f>
        <v>289910443586</v>
      </c>
    </row>
    <row r="1085" spans="1:10" ht="15" thickBot="1" x14ac:dyDescent="0.4">
      <c r="A1085" s="16"/>
      <c r="B1085" s="16"/>
      <c r="C1085" s="16"/>
      <c r="D1085" s="16"/>
      <c r="E1085" s="16"/>
      <c r="F1085" s="16"/>
      <c r="G1085" s="17">
        <v>2899104</v>
      </c>
      <c r="H1085" s="19">
        <v>43556</v>
      </c>
      <c r="I1085" t="str">
        <f t="shared" si="16"/>
        <v>289910443556</v>
      </c>
      <c r="J1085" t="str">
        <f>VLOOKUP(I:I,final!F:F,1,0)</f>
        <v>289910443556</v>
      </c>
    </row>
    <row r="1086" spans="1:10" ht="15" thickBot="1" x14ac:dyDescent="0.4">
      <c r="A1086" s="16"/>
      <c r="B1086" s="16"/>
      <c r="C1086" s="16"/>
      <c r="D1086" s="16"/>
      <c r="E1086" s="16"/>
      <c r="F1086" s="16"/>
      <c r="G1086" s="17">
        <v>2899104</v>
      </c>
      <c r="H1086" s="19">
        <v>43525</v>
      </c>
      <c r="I1086" t="str">
        <f t="shared" si="16"/>
        <v>289910443525</v>
      </c>
      <c r="J1086" t="str">
        <f>VLOOKUP(I:I,final!F:F,1,0)</f>
        <v>289910443525</v>
      </c>
    </row>
    <row r="1087" spans="1:10" ht="15" thickBot="1" x14ac:dyDescent="0.4">
      <c r="A1087" s="16"/>
      <c r="B1087" s="16"/>
      <c r="C1087" s="16"/>
      <c r="D1087" s="16"/>
      <c r="E1087" s="16"/>
      <c r="F1087" s="16"/>
      <c r="G1087" s="17">
        <v>2899104</v>
      </c>
      <c r="H1087" s="19">
        <v>43497</v>
      </c>
      <c r="I1087" t="str">
        <f t="shared" si="16"/>
        <v>289910443497</v>
      </c>
      <c r="J1087" t="str">
        <f>VLOOKUP(I:I,final!F:F,1,0)</f>
        <v>289910443497</v>
      </c>
    </row>
    <row r="1088" spans="1:10" ht="15" thickBot="1" x14ac:dyDescent="0.4">
      <c r="A1088" s="16"/>
      <c r="B1088" s="16"/>
      <c r="C1088" s="16"/>
      <c r="D1088" s="16"/>
      <c r="E1088" s="16"/>
      <c r="F1088" s="16"/>
      <c r="G1088" s="17">
        <v>2899104</v>
      </c>
      <c r="H1088" s="19">
        <v>43466</v>
      </c>
      <c r="I1088" t="str">
        <f t="shared" si="16"/>
        <v>289910443466</v>
      </c>
      <c r="J1088" t="str">
        <f>VLOOKUP(I:I,final!F:F,1,0)</f>
        <v>289910443466</v>
      </c>
    </row>
    <row r="1089" spans="1:10" ht="15" thickBot="1" x14ac:dyDescent="0.4">
      <c r="A1089" s="16"/>
      <c r="B1089" s="16"/>
      <c r="C1089" s="16"/>
      <c r="D1089" s="16"/>
      <c r="E1089" s="16"/>
      <c r="F1089" s="16"/>
      <c r="G1089" s="17">
        <v>2899104</v>
      </c>
      <c r="H1089" s="19">
        <v>43435</v>
      </c>
      <c r="I1089" t="str">
        <f t="shared" si="16"/>
        <v>289910443435</v>
      </c>
      <c r="J1089" t="str">
        <f>VLOOKUP(I:I,final!F:F,1,0)</f>
        <v>289910443435</v>
      </c>
    </row>
    <row r="1090" spans="1:10" ht="15" thickBot="1" x14ac:dyDescent="0.4">
      <c r="A1090" s="16"/>
      <c r="B1090" s="16"/>
      <c r="C1090" s="16"/>
      <c r="D1090" s="16"/>
      <c r="E1090" s="16"/>
      <c r="F1090" s="16"/>
      <c r="G1090" s="17">
        <v>2899104</v>
      </c>
      <c r="H1090" s="19">
        <v>43405</v>
      </c>
      <c r="I1090" t="str">
        <f t="shared" ref="I1090:I1153" si="17">G1090&amp;H1090</f>
        <v>289910443405</v>
      </c>
      <c r="J1090" t="str">
        <f>VLOOKUP(I:I,final!F:F,1,0)</f>
        <v>289910443405</v>
      </c>
    </row>
    <row r="1091" spans="1:10" ht="15" thickBot="1" x14ac:dyDescent="0.4">
      <c r="A1091" s="16"/>
      <c r="B1091" s="16"/>
      <c r="C1091" s="16"/>
      <c r="D1091" s="16"/>
      <c r="E1091" s="16"/>
      <c r="F1091" s="16"/>
      <c r="G1091" s="17">
        <v>2872709</v>
      </c>
      <c r="H1091" s="19">
        <v>43647</v>
      </c>
      <c r="I1091" t="str">
        <f t="shared" si="17"/>
        <v>287270943647</v>
      </c>
      <c r="J1091" t="str">
        <f>VLOOKUP(I:I,final!F:F,1,0)</f>
        <v>287270943647</v>
      </c>
    </row>
    <row r="1092" spans="1:10" ht="15" thickBot="1" x14ac:dyDescent="0.4">
      <c r="A1092" s="16"/>
      <c r="B1092" s="16"/>
      <c r="C1092" s="16"/>
      <c r="D1092" s="16"/>
      <c r="E1092" s="16"/>
      <c r="F1092" s="16"/>
      <c r="G1092" s="17">
        <v>2872709</v>
      </c>
      <c r="H1092" s="19">
        <v>43617</v>
      </c>
      <c r="I1092" t="str">
        <f t="shared" si="17"/>
        <v>287270943617</v>
      </c>
      <c r="J1092" t="str">
        <f>VLOOKUP(I:I,final!F:F,1,0)</f>
        <v>287270943617</v>
      </c>
    </row>
    <row r="1093" spans="1:10" ht="15" thickBot="1" x14ac:dyDescent="0.4">
      <c r="A1093" s="16"/>
      <c r="B1093" s="16"/>
      <c r="C1093" s="16"/>
      <c r="D1093" s="16"/>
      <c r="E1093" s="16"/>
      <c r="F1093" s="16"/>
      <c r="G1093" s="17">
        <v>2872709</v>
      </c>
      <c r="H1093" s="19">
        <v>43586</v>
      </c>
      <c r="I1093" t="str">
        <f t="shared" si="17"/>
        <v>287270943586</v>
      </c>
      <c r="J1093" t="str">
        <f>VLOOKUP(I:I,final!F:F,1,0)</f>
        <v>287270943586</v>
      </c>
    </row>
    <row r="1094" spans="1:10" ht="15" thickBot="1" x14ac:dyDescent="0.4">
      <c r="A1094" s="16"/>
      <c r="B1094" s="16"/>
      <c r="C1094" s="16"/>
      <c r="D1094" s="16"/>
      <c r="E1094" s="16"/>
      <c r="F1094" s="16"/>
      <c r="G1094" s="17">
        <v>2872709</v>
      </c>
      <c r="H1094" s="19">
        <v>43556</v>
      </c>
      <c r="I1094" t="str">
        <f t="shared" si="17"/>
        <v>287270943556</v>
      </c>
      <c r="J1094" t="str">
        <f>VLOOKUP(I:I,final!F:F,1,0)</f>
        <v>287270943556</v>
      </c>
    </row>
    <row r="1095" spans="1:10" ht="15" thickBot="1" x14ac:dyDescent="0.4">
      <c r="A1095" s="16"/>
      <c r="B1095" s="16"/>
      <c r="C1095" s="16"/>
      <c r="D1095" s="16"/>
      <c r="E1095" s="16"/>
      <c r="F1095" s="16"/>
      <c r="G1095" s="17">
        <v>2872709</v>
      </c>
      <c r="H1095" s="19">
        <v>43525</v>
      </c>
      <c r="I1095" t="str">
        <f t="shared" si="17"/>
        <v>287270943525</v>
      </c>
      <c r="J1095" t="str">
        <f>VLOOKUP(I:I,final!F:F,1,0)</f>
        <v>287270943525</v>
      </c>
    </row>
    <row r="1096" spans="1:10" ht="15" thickBot="1" x14ac:dyDescent="0.4">
      <c r="A1096" s="16"/>
      <c r="B1096" s="16"/>
      <c r="C1096" s="16"/>
      <c r="D1096" s="16"/>
      <c r="E1096" s="16"/>
      <c r="F1096" s="16"/>
      <c r="G1096" s="17">
        <v>2872709</v>
      </c>
      <c r="H1096" s="19">
        <v>43497</v>
      </c>
      <c r="I1096" t="str">
        <f t="shared" si="17"/>
        <v>287270943497</v>
      </c>
      <c r="J1096" t="str">
        <f>VLOOKUP(I:I,final!F:F,1,0)</f>
        <v>287270943497</v>
      </c>
    </row>
    <row r="1097" spans="1:10" ht="15" thickBot="1" x14ac:dyDescent="0.4">
      <c r="A1097" s="16"/>
      <c r="B1097" s="16"/>
      <c r="C1097" s="16"/>
      <c r="D1097" s="16"/>
      <c r="E1097" s="16"/>
      <c r="F1097" s="16"/>
      <c r="G1097" s="17">
        <v>2872709</v>
      </c>
      <c r="H1097" s="19">
        <v>43466</v>
      </c>
      <c r="I1097" t="str">
        <f t="shared" si="17"/>
        <v>287270943466</v>
      </c>
      <c r="J1097" t="str">
        <f>VLOOKUP(I:I,final!F:F,1,0)</f>
        <v>287270943466</v>
      </c>
    </row>
    <row r="1098" spans="1:10" ht="15" thickBot="1" x14ac:dyDescent="0.4">
      <c r="A1098" s="16"/>
      <c r="B1098" s="16"/>
      <c r="C1098" s="16"/>
      <c r="D1098" s="16"/>
      <c r="E1098" s="16"/>
      <c r="F1098" s="16"/>
      <c r="G1098" s="17">
        <v>2872709</v>
      </c>
      <c r="H1098" s="19">
        <v>43435</v>
      </c>
      <c r="I1098" t="str">
        <f t="shared" si="17"/>
        <v>287270943435</v>
      </c>
      <c r="J1098" t="str">
        <f>VLOOKUP(I:I,final!F:F,1,0)</f>
        <v>287270943435</v>
      </c>
    </row>
    <row r="1099" spans="1:10" ht="15" thickBot="1" x14ac:dyDescent="0.4">
      <c r="A1099" s="16"/>
      <c r="B1099" s="16"/>
      <c r="C1099" s="16"/>
      <c r="D1099" s="16"/>
      <c r="E1099" s="16"/>
      <c r="F1099" s="16"/>
      <c r="G1099" s="17">
        <v>2872709</v>
      </c>
      <c r="H1099" s="19">
        <v>43405</v>
      </c>
      <c r="I1099" t="str">
        <f t="shared" si="17"/>
        <v>287270943405</v>
      </c>
      <c r="J1099" t="str">
        <f>VLOOKUP(I:I,final!F:F,1,0)</f>
        <v>287270943405</v>
      </c>
    </row>
    <row r="1100" spans="1:10" ht="15" thickBot="1" x14ac:dyDescent="0.4">
      <c r="A1100" s="16"/>
      <c r="B1100" s="16"/>
      <c r="C1100" s="16"/>
      <c r="D1100" s="16"/>
      <c r="E1100" s="16"/>
      <c r="F1100" s="16"/>
      <c r="G1100" s="17">
        <v>2862998</v>
      </c>
      <c r="H1100" s="19">
        <v>43678</v>
      </c>
      <c r="I1100" t="str">
        <f t="shared" si="17"/>
        <v>286299843678</v>
      </c>
      <c r="J1100" t="str">
        <f>VLOOKUP(I:I,final!F:F,1,0)</f>
        <v>286299843678</v>
      </c>
    </row>
    <row r="1101" spans="1:10" ht="15" thickBot="1" x14ac:dyDescent="0.4">
      <c r="A1101" s="16"/>
      <c r="B1101" s="16"/>
      <c r="C1101" s="16"/>
      <c r="D1101" s="16"/>
      <c r="E1101" s="16"/>
      <c r="F1101" s="16"/>
      <c r="G1101" s="17">
        <v>2862998</v>
      </c>
      <c r="H1101" s="19">
        <v>43647</v>
      </c>
      <c r="I1101" t="str">
        <f t="shared" si="17"/>
        <v>286299843647</v>
      </c>
      <c r="J1101" t="str">
        <f>VLOOKUP(I:I,final!F:F,1,0)</f>
        <v>286299843647</v>
      </c>
    </row>
    <row r="1102" spans="1:10" ht="15" thickBot="1" x14ac:dyDescent="0.4">
      <c r="A1102" s="16"/>
      <c r="B1102" s="16"/>
      <c r="C1102" s="16"/>
      <c r="D1102" s="16"/>
      <c r="E1102" s="16"/>
      <c r="F1102" s="16"/>
      <c r="G1102" s="17">
        <v>2862998</v>
      </c>
      <c r="H1102" s="19">
        <v>43617</v>
      </c>
      <c r="I1102" t="str">
        <f t="shared" si="17"/>
        <v>286299843617</v>
      </c>
      <c r="J1102" t="str">
        <f>VLOOKUP(I:I,final!F:F,1,0)</f>
        <v>286299843617</v>
      </c>
    </row>
    <row r="1103" spans="1:10" ht="15" thickBot="1" x14ac:dyDescent="0.4">
      <c r="A1103" s="16"/>
      <c r="B1103" s="16"/>
      <c r="C1103" s="16"/>
      <c r="D1103" s="16"/>
      <c r="E1103" s="16"/>
      <c r="F1103" s="16"/>
      <c r="G1103" s="17">
        <v>2862998</v>
      </c>
      <c r="H1103" s="19">
        <v>43586</v>
      </c>
      <c r="I1103" t="str">
        <f t="shared" si="17"/>
        <v>286299843586</v>
      </c>
      <c r="J1103" t="str">
        <f>VLOOKUP(I:I,final!F:F,1,0)</f>
        <v>286299843586</v>
      </c>
    </row>
    <row r="1104" spans="1:10" ht="15" thickBot="1" x14ac:dyDescent="0.4">
      <c r="A1104" s="16"/>
      <c r="B1104" s="16"/>
      <c r="C1104" s="16"/>
      <c r="D1104" s="16"/>
      <c r="E1104" s="16"/>
      <c r="F1104" s="16"/>
      <c r="G1104" s="17">
        <v>2862998</v>
      </c>
      <c r="H1104" s="19">
        <v>43556</v>
      </c>
      <c r="I1104" t="str">
        <f t="shared" si="17"/>
        <v>286299843556</v>
      </c>
      <c r="J1104" t="str">
        <f>VLOOKUP(I:I,final!F:F,1,0)</f>
        <v>286299843556</v>
      </c>
    </row>
    <row r="1105" spans="1:10" ht="15" thickBot="1" x14ac:dyDescent="0.4">
      <c r="A1105" s="16"/>
      <c r="B1105" s="16"/>
      <c r="C1105" s="16"/>
      <c r="D1105" s="16"/>
      <c r="E1105" s="16"/>
      <c r="F1105" s="16"/>
      <c r="G1105" s="17">
        <v>2862998</v>
      </c>
      <c r="H1105" s="19">
        <v>43525</v>
      </c>
      <c r="I1105" t="str">
        <f t="shared" si="17"/>
        <v>286299843525</v>
      </c>
      <c r="J1105" t="str">
        <f>VLOOKUP(I:I,final!F:F,1,0)</f>
        <v>286299843525</v>
      </c>
    </row>
    <row r="1106" spans="1:10" ht="15" thickBot="1" x14ac:dyDescent="0.4">
      <c r="A1106" s="16"/>
      <c r="B1106" s="16"/>
      <c r="C1106" s="16"/>
      <c r="D1106" s="16"/>
      <c r="E1106" s="16"/>
      <c r="F1106" s="16"/>
      <c r="G1106" s="17">
        <v>2862998</v>
      </c>
      <c r="H1106" s="19">
        <v>43497</v>
      </c>
      <c r="I1106" t="str">
        <f t="shared" si="17"/>
        <v>286299843497</v>
      </c>
      <c r="J1106" t="str">
        <f>VLOOKUP(I:I,final!F:F,1,0)</f>
        <v>286299843497</v>
      </c>
    </row>
    <row r="1107" spans="1:10" ht="15" thickBot="1" x14ac:dyDescent="0.4">
      <c r="A1107" s="16"/>
      <c r="B1107" s="16"/>
      <c r="C1107" s="16"/>
      <c r="D1107" s="16"/>
      <c r="E1107" s="16"/>
      <c r="F1107" s="16"/>
      <c r="G1107" s="17">
        <v>2862998</v>
      </c>
      <c r="H1107" s="19">
        <v>43466</v>
      </c>
      <c r="I1107" t="str">
        <f t="shared" si="17"/>
        <v>286299843466</v>
      </c>
      <c r="J1107" t="str">
        <f>VLOOKUP(I:I,final!F:F,1,0)</f>
        <v>286299843466</v>
      </c>
    </row>
    <row r="1108" spans="1:10" ht="15" thickBot="1" x14ac:dyDescent="0.4">
      <c r="A1108" s="16"/>
      <c r="B1108" s="16"/>
      <c r="C1108" s="16"/>
      <c r="D1108" s="16"/>
      <c r="E1108" s="16"/>
      <c r="F1108" s="16"/>
      <c r="G1108" s="17">
        <v>2862998</v>
      </c>
      <c r="H1108" s="19">
        <v>43435</v>
      </c>
      <c r="I1108" t="str">
        <f t="shared" si="17"/>
        <v>286299843435</v>
      </c>
      <c r="J1108" t="str">
        <f>VLOOKUP(I:I,final!F:F,1,0)</f>
        <v>286299843435</v>
      </c>
    </row>
    <row r="1109" spans="1:10" ht="15" thickBot="1" x14ac:dyDescent="0.4">
      <c r="A1109" s="16"/>
      <c r="B1109" s="16"/>
      <c r="C1109" s="16"/>
      <c r="D1109" s="16"/>
      <c r="E1109" s="16"/>
      <c r="F1109" s="16"/>
      <c r="G1109" s="17">
        <v>2862998</v>
      </c>
      <c r="H1109" s="19">
        <v>43405</v>
      </c>
      <c r="I1109" t="str">
        <f t="shared" si="17"/>
        <v>286299843405</v>
      </c>
      <c r="J1109" t="str">
        <f>VLOOKUP(I:I,final!F:F,1,0)</f>
        <v>286299843405</v>
      </c>
    </row>
    <row r="1110" spans="1:10" ht="15" thickBot="1" x14ac:dyDescent="0.4">
      <c r="A1110" s="16"/>
      <c r="B1110" s="16"/>
      <c r="C1110" s="16"/>
      <c r="D1110" s="16"/>
      <c r="E1110" s="16"/>
      <c r="F1110" s="16"/>
      <c r="G1110" s="17">
        <v>2779562</v>
      </c>
      <c r="H1110" s="19">
        <v>43678</v>
      </c>
      <c r="I1110" t="str">
        <f t="shared" si="17"/>
        <v>277956243678</v>
      </c>
      <c r="J1110" t="str">
        <f>VLOOKUP(I:I,final!F:F,1,0)</f>
        <v>277956243678</v>
      </c>
    </row>
    <row r="1111" spans="1:10" ht="15" thickBot="1" x14ac:dyDescent="0.4">
      <c r="A1111" s="16"/>
      <c r="B1111" s="16"/>
      <c r="C1111" s="16"/>
      <c r="D1111" s="16"/>
      <c r="E1111" s="16"/>
      <c r="F1111" s="16"/>
      <c r="G1111" s="17">
        <v>2779562</v>
      </c>
      <c r="H1111" s="19">
        <v>43647</v>
      </c>
      <c r="I1111" t="str">
        <f t="shared" si="17"/>
        <v>277956243647</v>
      </c>
      <c r="J1111" t="str">
        <f>VLOOKUP(I:I,final!F:F,1,0)</f>
        <v>277956243647</v>
      </c>
    </row>
    <row r="1112" spans="1:10" ht="15" thickBot="1" x14ac:dyDescent="0.4">
      <c r="A1112" s="16"/>
      <c r="B1112" s="16"/>
      <c r="C1112" s="16"/>
      <c r="D1112" s="16"/>
      <c r="E1112" s="16"/>
      <c r="F1112" s="16"/>
      <c r="G1112" s="17">
        <v>2779562</v>
      </c>
      <c r="H1112" s="19">
        <v>43617</v>
      </c>
      <c r="I1112" t="str">
        <f t="shared" si="17"/>
        <v>277956243617</v>
      </c>
      <c r="J1112" t="str">
        <f>VLOOKUP(I:I,final!F:F,1,0)</f>
        <v>277956243617</v>
      </c>
    </row>
    <row r="1113" spans="1:10" ht="15" thickBot="1" x14ac:dyDescent="0.4">
      <c r="A1113" s="16"/>
      <c r="B1113" s="16"/>
      <c r="C1113" s="16"/>
      <c r="D1113" s="16"/>
      <c r="E1113" s="16"/>
      <c r="F1113" s="16"/>
      <c r="G1113" s="17">
        <v>2779562</v>
      </c>
      <c r="H1113" s="19">
        <v>43586</v>
      </c>
      <c r="I1113" t="str">
        <f t="shared" si="17"/>
        <v>277956243586</v>
      </c>
      <c r="J1113" t="str">
        <f>VLOOKUP(I:I,final!F:F,1,0)</f>
        <v>277956243586</v>
      </c>
    </row>
    <row r="1114" spans="1:10" ht="15" thickBot="1" x14ac:dyDescent="0.4">
      <c r="A1114" s="16"/>
      <c r="B1114" s="16"/>
      <c r="C1114" s="16"/>
      <c r="D1114" s="16"/>
      <c r="E1114" s="16"/>
      <c r="F1114" s="16"/>
      <c r="G1114" s="17">
        <v>2779562</v>
      </c>
      <c r="H1114" s="19">
        <v>43556</v>
      </c>
      <c r="I1114" t="str">
        <f t="shared" si="17"/>
        <v>277956243556</v>
      </c>
      <c r="J1114" t="str">
        <f>VLOOKUP(I:I,final!F:F,1,0)</f>
        <v>277956243556</v>
      </c>
    </row>
    <row r="1115" spans="1:10" ht="15" thickBot="1" x14ac:dyDescent="0.4">
      <c r="A1115" s="16"/>
      <c r="B1115" s="16"/>
      <c r="C1115" s="16"/>
      <c r="D1115" s="16"/>
      <c r="E1115" s="16"/>
      <c r="F1115" s="16"/>
      <c r="G1115" s="17">
        <v>2779562</v>
      </c>
      <c r="H1115" s="19">
        <v>43525</v>
      </c>
      <c r="I1115" t="str">
        <f t="shared" si="17"/>
        <v>277956243525</v>
      </c>
      <c r="J1115" t="str">
        <f>VLOOKUP(I:I,final!F:F,1,0)</f>
        <v>277956243525</v>
      </c>
    </row>
    <row r="1116" spans="1:10" ht="15" thickBot="1" x14ac:dyDescent="0.4">
      <c r="A1116" s="16"/>
      <c r="B1116" s="16"/>
      <c r="C1116" s="16"/>
      <c r="D1116" s="16"/>
      <c r="E1116" s="16"/>
      <c r="F1116" s="16"/>
      <c r="G1116" s="17">
        <v>2779562</v>
      </c>
      <c r="H1116" s="19">
        <v>43497</v>
      </c>
      <c r="I1116" t="str">
        <f t="shared" si="17"/>
        <v>277956243497</v>
      </c>
      <c r="J1116" t="str">
        <f>VLOOKUP(I:I,final!F:F,1,0)</f>
        <v>277956243497</v>
      </c>
    </row>
    <row r="1117" spans="1:10" ht="15" thickBot="1" x14ac:dyDescent="0.4">
      <c r="A1117" s="16"/>
      <c r="B1117" s="16"/>
      <c r="C1117" s="16"/>
      <c r="D1117" s="16"/>
      <c r="E1117" s="16"/>
      <c r="F1117" s="16"/>
      <c r="G1117" s="17">
        <v>2779562</v>
      </c>
      <c r="H1117" s="19">
        <v>43466</v>
      </c>
      <c r="I1117" t="str">
        <f t="shared" si="17"/>
        <v>277956243466</v>
      </c>
      <c r="J1117" t="str">
        <f>VLOOKUP(I:I,final!F:F,1,0)</f>
        <v>277956243466</v>
      </c>
    </row>
    <row r="1118" spans="1:10" ht="15" thickBot="1" x14ac:dyDescent="0.4">
      <c r="A1118" s="16"/>
      <c r="B1118" s="16"/>
      <c r="C1118" s="16"/>
      <c r="D1118" s="16"/>
      <c r="E1118" s="16"/>
      <c r="F1118" s="16"/>
      <c r="G1118" s="17">
        <v>2779562</v>
      </c>
      <c r="H1118" s="19">
        <v>43435</v>
      </c>
      <c r="I1118" t="str">
        <f t="shared" si="17"/>
        <v>277956243435</v>
      </c>
      <c r="J1118" t="str">
        <f>VLOOKUP(I:I,final!F:F,1,0)</f>
        <v>277956243435</v>
      </c>
    </row>
    <row r="1119" spans="1:10" ht="15" thickBot="1" x14ac:dyDescent="0.4">
      <c r="A1119" s="16"/>
      <c r="B1119" s="16"/>
      <c r="C1119" s="16"/>
      <c r="D1119" s="16"/>
      <c r="E1119" s="16"/>
      <c r="F1119" s="16"/>
      <c r="G1119" s="17">
        <v>2779562</v>
      </c>
      <c r="H1119" s="19">
        <v>43405</v>
      </c>
      <c r="I1119" t="str">
        <f t="shared" si="17"/>
        <v>277956243405</v>
      </c>
      <c r="J1119" t="str">
        <f>VLOOKUP(I:I,final!F:F,1,0)</f>
        <v>277956243405</v>
      </c>
    </row>
    <row r="1120" spans="1:10" ht="15" thickBot="1" x14ac:dyDescent="0.4">
      <c r="A1120" s="16"/>
      <c r="B1120" s="16"/>
      <c r="C1120" s="16"/>
      <c r="D1120" s="16"/>
      <c r="E1120" s="16"/>
      <c r="F1120" s="16"/>
      <c r="G1120" s="17">
        <v>2779562</v>
      </c>
      <c r="H1120" s="19">
        <v>43374</v>
      </c>
      <c r="I1120" t="str">
        <f t="shared" si="17"/>
        <v>277956243374</v>
      </c>
      <c r="J1120" t="str">
        <f>VLOOKUP(I:I,final!F:F,1,0)</f>
        <v>277956243374</v>
      </c>
    </row>
    <row r="1121" spans="1:10" ht="15" thickBot="1" x14ac:dyDescent="0.4">
      <c r="A1121" s="16"/>
      <c r="B1121" s="16"/>
      <c r="C1121" s="16"/>
      <c r="D1121" s="16"/>
      <c r="E1121" s="16"/>
      <c r="F1121" s="16"/>
      <c r="G1121" s="17">
        <v>2779380</v>
      </c>
      <c r="H1121" s="19">
        <v>43678</v>
      </c>
      <c r="I1121" t="str">
        <f t="shared" si="17"/>
        <v>277938043678</v>
      </c>
      <c r="J1121" t="str">
        <f>VLOOKUP(I:I,final!F:F,1,0)</f>
        <v>277938043678</v>
      </c>
    </row>
    <row r="1122" spans="1:10" ht="15" thickBot="1" x14ac:dyDescent="0.4">
      <c r="A1122" s="16"/>
      <c r="B1122" s="16"/>
      <c r="C1122" s="16"/>
      <c r="D1122" s="16"/>
      <c r="E1122" s="16"/>
      <c r="F1122" s="16"/>
      <c r="G1122" s="17">
        <v>2779380</v>
      </c>
      <c r="H1122" s="19">
        <v>43647</v>
      </c>
      <c r="I1122" t="str">
        <f t="shared" si="17"/>
        <v>277938043647</v>
      </c>
      <c r="J1122" t="str">
        <f>VLOOKUP(I:I,final!F:F,1,0)</f>
        <v>277938043647</v>
      </c>
    </row>
    <row r="1123" spans="1:10" ht="15" thickBot="1" x14ac:dyDescent="0.4">
      <c r="A1123" s="16"/>
      <c r="B1123" s="16"/>
      <c r="C1123" s="16"/>
      <c r="D1123" s="16"/>
      <c r="E1123" s="16"/>
      <c r="F1123" s="16"/>
      <c r="G1123" s="17">
        <v>2779380</v>
      </c>
      <c r="H1123" s="19">
        <v>43617</v>
      </c>
      <c r="I1123" t="str">
        <f t="shared" si="17"/>
        <v>277938043617</v>
      </c>
      <c r="J1123" t="str">
        <f>VLOOKUP(I:I,final!F:F,1,0)</f>
        <v>277938043617</v>
      </c>
    </row>
    <row r="1124" spans="1:10" ht="15" thickBot="1" x14ac:dyDescent="0.4">
      <c r="A1124" s="16"/>
      <c r="B1124" s="16"/>
      <c r="C1124" s="16"/>
      <c r="D1124" s="16"/>
      <c r="E1124" s="16"/>
      <c r="F1124" s="16"/>
      <c r="G1124" s="17">
        <v>2779380</v>
      </c>
      <c r="H1124" s="19">
        <v>43586</v>
      </c>
      <c r="I1124" t="str">
        <f t="shared" si="17"/>
        <v>277938043586</v>
      </c>
      <c r="J1124" t="str">
        <f>VLOOKUP(I:I,final!F:F,1,0)</f>
        <v>277938043586</v>
      </c>
    </row>
    <row r="1125" spans="1:10" ht="15" thickBot="1" x14ac:dyDescent="0.4">
      <c r="A1125" s="16"/>
      <c r="B1125" s="16"/>
      <c r="C1125" s="16"/>
      <c r="D1125" s="16"/>
      <c r="E1125" s="16"/>
      <c r="F1125" s="16"/>
      <c r="G1125" s="17">
        <v>2779380</v>
      </c>
      <c r="H1125" s="19">
        <v>43556</v>
      </c>
      <c r="I1125" t="str">
        <f t="shared" si="17"/>
        <v>277938043556</v>
      </c>
      <c r="J1125" t="str">
        <f>VLOOKUP(I:I,final!F:F,1,0)</f>
        <v>277938043556</v>
      </c>
    </row>
    <row r="1126" spans="1:10" ht="15" thickBot="1" x14ac:dyDescent="0.4">
      <c r="A1126" s="16"/>
      <c r="B1126" s="16"/>
      <c r="C1126" s="16"/>
      <c r="D1126" s="16"/>
      <c r="E1126" s="16"/>
      <c r="F1126" s="16"/>
      <c r="G1126" s="17">
        <v>2779380</v>
      </c>
      <c r="H1126" s="19">
        <v>43525</v>
      </c>
      <c r="I1126" t="str">
        <f t="shared" si="17"/>
        <v>277938043525</v>
      </c>
      <c r="J1126" t="str">
        <f>VLOOKUP(I:I,final!F:F,1,0)</f>
        <v>277938043525</v>
      </c>
    </row>
    <row r="1127" spans="1:10" ht="15" thickBot="1" x14ac:dyDescent="0.4">
      <c r="A1127" s="16"/>
      <c r="B1127" s="16"/>
      <c r="C1127" s="16"/>
      <c r="D1127" s="16"/>
      <c r="E1127" s="16"/>
      <c r="F1127" s="16"/>
      <c r="G1127" s="17">
        <v>2779380</v>
      </c>
      <c r="H1127" s="19">
        <v>43497</v>
      </c>
      <c r="I1127" t="str">
        <f t="shared" si="17"/>
        <v>277938043497</v>
      </c>
      <c r="J1127" t="str">
        <f>VLOOKUP(I:I,final!F:F,1,0)</f>
        <v>277938043497</v>
      </c>
    </row>
    <row r="1128" spans="1:10" ht="15" thickBot="1" x14ac:dyDescent="0.4">
      <c r="A1128" s="16"/>
      <c r="B1128" s="16"/>
      <c r="C1128" s="16"/>
      <c r="D1128" s="16"/>
      <c r="E1128" s="16"/>
      <c r="F1128" s="16"/>
      <c r="G1128" s="17">
        <v>2779380</v>
      </c>
      <c r="H1128" s="19">
        <v>43466</v>
      </c>
      <c r="I1128" t="str">
        <f t="shared" si="17"/>
        <v>277938043466</v>
      </c>
      <c r="J1128" t="str">
        <f>VLOOKUP(I:I,final!F:F,1,0)</f>
        <v>277938043466</v>
      </c>
    </row>
    <row r="1129" spans="1:10" ht="15" thickBot="1" x14ac:dyDescent="0.4">
      <c r="A1129" s="16"/>
      <c r="B1129" s="16"/>
      <c r="C1129" s="16"/>
      <c r="D1129" s="16"/>
      <c r="E1129" s="16"/>
      <c r="F1129" s="16"/>
      <c r="G1129" s="17">
        <v>2779380</v>
      </c>
      <c r="H1129" s="19">
        <v>43435</v>
      </c>
      <c r="I1129" t="str">
        <f t="shared" si="17"/>
        <v>277938043435</v>
      </c>
      <c r="J1129" t="str">
        <f>VLOOKUP(I:I,final!F:F,1,0)</f>
        <v>277938043435</v>
      </c>
    </row>
    <row r="1130" spans="1:10" ht="15" thickBot="1" x14ac:dyDescent="0.4">
      <c r="A1130" s="16"/>
      <c r="B1130" s="16"/>
      <c r="C1130" s="16"/>
      <c r="D1130" s="16"/>
      <c r="E1130" s="16"/>
      <c r="F1130" s="16"/>
      <c r="G1130" s="17">
        <v>2779380</v>
      </c>
      <c r="H1130" s="19">
        <v>43405</v>
      </c>
      <c r="I1130" t="str">
        <f t="shared" si="17"/>
        <v>277938043405</v>
      </c>
      <c r="J1130" t="str">
        <f>VLOOKUP(I:I,final!F:F,1,0)</f>
        <v>277938043405</v>
      </c>
    </row>
    <row r="1131" spans="1:10" ht="15" thickBot="1" x14ac:dyDescent="0.4">
      <c r="A1131" s="16"/>
      <c r="B1131" s="16"/>
      <c r="C1131" s="16"/>
      <c r="D1131" s="16"/>
      <c r="E1131" s="16"/>
      <c r="F1131" s="16"/>
      <c r="G1131" s="17">
        <v>2742750</v>
      </c>
      <c r="H1131" s="19">
        <v>43617</v>
      </c>
      <c r="I1131" t="str">
        <f t="shared" si="17"/>
        <v>274275043617</v>
      </c>
      <c r="J1131" t="str">
        <f>VLOOKUP(I:I,final!F:F,1,0)</f>
        <v>274275043617</v>
      </c>
    </row>
    <row r="1132" spans="1:10" ht="15" thickBot="1" x14ac:dyDescent="0.4">
      <c r="A1132" s="16"/>
      <c r="B1132" s="16"/>
      <c r="C1132" s="16"/>
      <c r="D1132" s="16"/>
      <c r="E1132" s="16"/>
      <c r="F1132" s="16"/>
      <c r="G1132" s="17">
        <v>2742750</v>
      </c>
      <c r="H1132" s="19">
        <v>43586</v>
      </c>
      <c r="I1132" t="str">
        <f t="shared" si="17"/>
        <v>274275043586</v>
      </c>
      <c r="J1132" t="str">
        <f>VLOOKUP(I:I,final!F:F,1,0)</f>
        <v>274275043586</v>
      </c>
    </row>
    <row r="1133" spans="1:10" ht="15" thickBot="1" x14ac:dyDescent="0.4">
      <c r="A1133" s="16"/>
      <c r="B1133" s="16"/>
      <c r="C1133" s="16"/>
      <c r="D1133" s="16"/>
      <c r="E1133" s="16"/>
      <c r="F1133" s="16"/>
      <c r="G1133" s="17">
        <v>2742750</v>
      </c>
      <c r="H1133" s="19">
        <v>43556</v>
      </c>
      <c r="I1133" t="str">
        <f t="shared" si="17"/>
        <v>274275043556</v>
      </c>
      <c r="J1133" t="str">
        <f>VLOOKUP(I:I,final!F:F,1,0)</f>
        <v>274275043556</v>
      </c>
    </row>
    <row r="1134" spans="1:10" ht="15" thickBot="1" x14ac:dyDescent="0.4">
      <c r="A1134" s="16"/>
      <c r="B1134" s="16"/>
      <c r="C1134" s="16"/>
      <c r="D1134" s="16"/>
      <c r="E1134" s="16"/>
      <c r="F1134" s="16"/>
      <c r="G1134" s="17">
        <v>2742750</v>
      </c>
      <c r="H1134" s="19">
        <v>43525</v>
      </c>
      <c r="I1134" t="str">
        <f t="shared" si="17"/>
        <v>274275043525</v>
      </c>
      <c r="J1134" t="str">
        <f>VLOOKUP(I:I,final!F:F,1,0)</f>
        <v>274275043525</v>
      </c>
    </row>
    <row r="1135" spans="1:10" ht="15" thickBot="1" x14ac:dyDescent="0.4">
      <c r="A1135" s="16"/>
      <c r="B1135" s="16"/>
      <c r="C1135" s="16"/>
      <c r="D1135" s="16"/>
      <c r="E1135" s="16"/>
      <c r="F1135" s="16"/>
      <c r="G1135" s="17">
        <v>2742750</v>
      </c>
      <c r="H1135" s="19">
        <v>43497</v>
      </c>
      <c r="I1135" t="str">
        <f t="shared" si="17"/>
        <v>274275043497</v>
      </c>
      <c r="J1135" t="str">
        <f>VLOOKUP(I:I,final!F:F,1,0)</f>
        <v>274275043497</v>
      </c>
    </row>
    <row r="1136" spans="1:10" ht="15" thickBot="1" x14ac:dyDescent="0.4">
      <c r="A1136" s="16"/>
      <c r="B1136" s="16"/>
      <c r="C1136" s="16"/>
      <c r="D1136" s="16"/>
      <c r="E1136" s="16"/>
      <c r="F1136" s="16"/>
      <c r="G1136" s="17">
        <v>2742750</v>
      </c>
      <c r="H1136" s="19">
        <v>43466</v>
      </c>
      <c r="I1136" t="str">
        <f t="shared" si="17"/>
        <v>274275043466</v>
      </c>
      <c r="J1136" t="str">
        <f>VLOOKUP(I:I,final!F:F,1,0)</f>
        <v>274275043466</v>
      </c>
    </row>
    <row r="1137" spans="1:10" ht="15" thickBot="1" x14ac:dyDescent="0.4">
      <c r="A1137" s="16"/>
      <c r="B1137" s="16"/>
      <c r="C1137" s="16"/>
      <c r="D1137" s="16"/>
      <c r="E1137" s="16"/>
      <c r="F1137" s="16"/>
      <c r="G1137" s="17">
        <v>2742750</v>
      </c>
      <c r="H1137" s="19">
        <v>43435</v>
      </c>
      <c r="I1137" t="str">
        <f t="shared" si="17"/>
        <v>274275043435</v>
      </c>
      <c r="J1137" t="str">
        <f>VLOOKUP(I:I,final!F:F,1,0)</f>
        <v>274275043435</v>
      </c>
    </row>
    <row r="1138" spans="1:10" ht="15" thickBot="1" x14ac:dyDescent="0.4">
      <c r="A1138" s="16"/>
      <c r="B1138" s="16"/>
      <c r="C1138" s="16"/>
      <c r="D1138" s="16"/>
      <c r="E1138" s="16"/>
      <c r="F1138" s="16"/>
      <c r="G1138" s="17">
        <v>2742750</v>
      </c>
      <c r="H1138" s="19">
        <v>43405</v>
      </c>
      <c r="I1138" t="str">
        <f t="shared" si="17"/>
        <v>274275043405</v>
      </c>
      <c r="J1138" t="str">
        <f>VLOOKUP(I:I,final!F:F,1,0)</f>
        <v>274275043405</v>
      </c>
    </row>
    <row r="1139" spans="1:10" ht="15" thickBot="1" x14ac:dyDescent="0.4">
      <c r="A1139" s="16"/>
      <c r="B1139" s="16"/>
      <c r="C1139" s="16"/>
      <c r="D1139" s="16"/>
      <c r="E1139" s="16"/>
      <c r="F1139" s="16"/>
      <c r="G1139" s="17">
        <v>2739426</v>
      </c>
      <c r="H1139" s="19">
        <v>43678</v>
      </c>
      <c r="I1139" t="str">
        <f t="shared" si="17"/>
        <v>273942643678</v>
      </c>
      <c r="J1139" t="str">
        <f>VLOOKUP(I:I,final!F:F,1,0)</f>
        <v>273942643678</v>
      </c>
    </row>
    <row r="1140" spans="1:10" ht="15" thickBot="1" x14ac:dyDescent="0.4">
      <c r="A1140" s="16"/>
      <c r="B1140" s="16"/>
      <c r="C1140" s="16"/>
      <c r="D1140" s="16"/>
      <c r="E1140" s="16"/>
      <c r="F1140" s="16"/>
      <c r="G1140" s="17">
        <v>2739426</v>
      </c>
      <c r="H1140" s="19">
        <v>43647</v>
      </c>
      <c r="I1140" t="str">
        <f t="shared" si="17"/>
        <v>273942643647</v>
      </c>
      <c r="J1140" t="str">
        <f>VLOOKUP(I:I,final!F:F,1,0)</f>
        <v>273942643647</v>
      </c>
    </row>
    <row r="1141" spans="1:10" ht="15" thickBot="1" x14ac:dyDescent="0.4">
      <c r="A1141" s="16"/>
      <c r="B1141" s="16"/>
      <c r="C1141" s="16"/>
      <c r="D1141" s="16"/>
      <c r="E1141" s="16"/>
      <c r="F1141" s="16"/>
      <c r="G1141" s="17">
        <v>2739426</v>
      </c>
      <c r="H1141" s="19">
        <v>43617</v>
      </c>
      <c r="I1141" t="str">
        <f t="shared" si="17"/>
        <v>273942643617</v>
      </c>
      <c r="J1141" t="str">
        <f>VLOOKUP(I:I,final!F:F,1,0)</f>
        <v>273942643617</v>
      </c>
    </row>
    <row r="1142" spans="1:10" ht="15" thickBot="1" x14ac:dyDescent="0.4">
      <c r="A1142" s="16"/>
      <c r="B1142" s="16"/>
      <c r="C1142" s="16"/>
      <c r="D1142" s="16"/>
      <c r="E1142" s="16"/>
      <c r="F1142" s="16"/>
      <c r="G1142" s="17">
        <v>2739426</v>
      </c>
      <c r="H1142" s="19">
        <v>43586</v>
      </c>
      <c r="I1142" t="str">
        <f t="shared" si="17"/>
        <v>273942643586</v>
      </c>
      <c r="J1142" t="str">
        <f>VLOOKUP(I:I,final!F:F,1,0)</f>
        <v>273942643586</v>
      </c>
    </row>
    <row r="1143" spans="1:10" ht="15" thickBot="1" x14ac:dyDescent="0.4">
      <c r="A1143" s="16"/>
      <c r="B1143" s="16"/>
      <c r="C1143" s="16"/>
      <c r="D1143" s="16"/>
      <c r="E1143" s="16"/>
      <c r="F1143" s="16"/>
      <c r="G1143" s="17">
        <v>2739426</v>
      </c>
      <c r="H1143" s="19">
        <v>43556</v>
      </c>
      <c r="I1143" t="str">
        <f t="shared" si="17"/>
        <v>273942643556</v>
      </c>
      <c r="J1143" t="str">
        <f>VLOOKUP(I:I,final!F:F,1,0)</f>
        <v>273942643556</v>
      </c>
    </row>
    <row r="1144" spans="1:10" ht="15" thickBot="1" x14ac:dyDescent="0.4">
      <c r="A1144" s="16"/>
      <c r="B1144" s="16"/>
      <c r="C1144" s="16"/>
      <c r="D1144" s="16"/>
      <c r="E1144" s="16"/>
      <c r="F1144" s="16"/>
      <c r="G1144" s="17">
        <v>2732509</v>
      </c>
      <c r="H1144" s="19">
        <v>43647</v>
      </c>
      <c r="I1144" t="str">
        <f t="shared" si="17"/>
        <v>273250943647</v>
      </c>
      <c r="J1144" t="str">
        <f>VLOOKUP(I:I,final!F:F,1,0)</f>
        <v>273250943647</v>
      </c>
    </row>
    <row r="1145" spans="1:10" ht="15" thickBot="1" x14ac:dyDescent="0.4">
      <c r="A1145" s="16"/>
      <c r="B1145" s="16"/>
      <c r="C1145" s="16"/>
      <c r="D1145" s="16"/>
      <c r="E1145" s="16"/>
      <c r="F1145" s="16"/>
      <c r="G1145" s="17">
        <v>2732509</v>
      </c>
      <c r="H1145" s="19">
        <v>43617</v>
      </c>
      <c r="I1145" t="str">
        <f t="shared" si="17"/>
        <v>273250943617</v>
      </c>
      <c r="J1145" t="str">
        <f>VLOOKUP(I:I,final!F:F,1,0)</f>
        <v>273250943617</v>
      </c>
    </row>
    <row r="1146" spans="1:10" ht="15" thickBot="1" x14ac:dyDescent="0.4">
      <c r="A1146" s="16"/>
      <c r="B1146" s="16"/>
      <c r="C1146" s="16"/>
      <c r="D1146" s="16"/>
      <c r="E1146" s="16"/>
      <c r="F1146" s="16"/>
      <c r="G1146" s="17">
        <v>2732509</v>
      </c>
      <c r="H1146" s="19">
        <v>43586</v>
      </c>
      <c r="I1146" t="str">
        <f t="shared" si="17"/>
        <v>273250943586</v>
      </c>
      <c r="J1146" t="str">
        <f>VLOOKUP(I:I,final!F:F,1,0)</f>
        <v>273250943586</v>
      </c>
    </row>
    <row r="1147" spans="1:10" ht="15" thickBot="1" x14ac:dyDescent="0.4">
      <c r="A1147" s="16"/>
      <c r="B1147" s="16"/>
      <c r="C1147" s="16"/>
      <c r="D1147" s="16"/>
      <c r="E1147" s="16"/>
      <c r="F1147" s="16"/>
      <c r="G1147" s="17">
        <v>2732509</v>
      </c>
      <c r="H1147" s="19">
        <v>43556</v>
      </c>
      <c r="I1147" t="str">
        <f t="shared" si="17"/>
        <v>273250943556</v>
      </c>
      <c r="J1147" t="str">
        <f>VLOOKUP(I:I,final!F:F,1,0)</f>
        <v>273250943556</v>
      </c>
    </row>
    <row r="1148" spans="1:10" ht="15" thickBot="1" x14ac:dyDescent="0.4">
      <c r="A1148" s="16"/>
      <c r="B1148" s="16"/>
      <c r="C1148" s="16"/>
      <c r="D1148" s="16"/>
      <c r="E1148" s="16"/>
      <c r="F1148" s="16"/>
      <c r="G1148" s="17">
        <v>2732509</v>
      </c>
      <c r="H1148" s="19">
        <v>43525</v>
      </c>
      <c r="I1148" t="str">
        <f t="shared" si="17"/>
        <v>273250943525</v>
      </c>
      <c r="J1148" t="str">
        <f>VLOOKUP(I:I,final!F:F,1,0)</f>
        <v>273250943525</v>
      </c>
    </row>
    <row r="1149" spans="1:10" ht="15" thickBot="1" x14ac:dyDescent="0.4">
      <c r="A1149" s="16"/>
      <c r="B1149" s="16"/>
      <c r="C1149" s="16"/>
      <c r="D1149" s="16"/>
      <c r="E1149" s="16"/>
      <c r="F1149" s="16"/>
      <c r="G1149" s="17">
        <v>2732509</v>
      </c>
      <c r="H1149" s="19">
        <v>43497</v>
      </c>
      <c r="I1149" t="str">
        <f t="shared" si="17"/>
        <v>273250943497</v>
      </c>
      <c r="J1149" t="str">
        <f>VLOOKUP(I:I,final!F:F,1,0)</f>
        <v>273250943497</v>
      </c>
    </row>
    <row r="1150" spans="1:10" ht="15" thickBot="1" x14ac:dyDescent="0.4">
      <c r="A1150" s="16"/>
      <c r="B1150" s="16"/>
      <c r="C1150" s="16"/>
      <c r="D1150" s="16"/>
      <c r="E1150" s="16"/>
      <c r="F1150" s="16"/>
      <c r="G1150" s="17">
        <v>2732509</v>
      </c>
      <c r="H1150" s="19">
        <v>43466</v>
      </c>
      <c r="I1150" t="str">
        <f t="shared" si="17"/>
        <v>273250943466</v>
      </c>
      <c r="J1150" t="str">
        <f>VLOOKUP(I:I,final!F:F,1,0)</f>
        <v>273250943466</v>
      </c>
    </row>
    <row r="1151" spans="1:10" ht="15" thickBot="1" x14ac:dyDescent="0.4">
      <c r="A1151" s="16"/>
      <c r="B1151" s="16"/>
      <c r="C1151" s="16"/>
      <c r="D1151" s="16"/>
      <c r="E1151" s="16"/>
      <c r="F1151" s="16"/>
      <c r="G1151" s="17">
        <v>2732509</v>
      </c>
      <c r="H1151" s="19">
        <v>43435</v>
      </c>
      <c r="I1151" t="str">
        <f t="shared" si="17"/>
        <v>273250943435</v>
      </c>
      <c r="J1151" t="str">
        <f>VLOOKUP(I:I,final!F:F,1,0)</f>
        <v>273250943435</v>
      </c>
    </row>
    <row r="1152" spans="1:10" ht="15" thickBot="1" x14ac:dyDescent="0.4">
      <c r="A1152" s="16"/>
      <c r="B1152" s="16"/>
      <c r="C1152" s="16"/>
      <c r="D1152" s="16"/>
      <c r="E1152" s="16"/>
      <c r="F1152" s="16"/>
      <c r="G1152" s="17">
        <v>2732509</v>
      </c>
      <c r="H1152" s="19">
        <v>43405</v>
      </c>
      <c r="I1152" t="str">
        <f t="shared" si="17"/>
        <v>273250943405</v>
      </c>
      <c r="J1152" t="str">
        <f>VLOOKUP(I:I,final!F:F,1,0)</f>
        <v>273250943405</v>
      </c>
    </row>
    <row r="1153" spans="1:10" ht="15" thickBot="1" x14ac:dyDescent="0.4">
      <c r="A1153" s="16"/>
      <c r="B1153" s="16"/>
      <c r="C1153" s="16"/>
      <c r="D1153" s="16"/>
      <c r="E1153" s="16"/>
      <c r="F1153" s="16"/>
      <c r="G1153" s="17">
        <v>2732509</v>
      </c>
      <c r="H1153" s="19">
        <v>43374</v>
      </c>
      <c r="I1153" t="str">
        <f t="shared" si="17"/>
        <v>273250943374</v>
      </c>
      <c r="J1153" t="str">
        <f>VLOOKUP(I:I,final!F:F,1,0)</f>
        <v>273250943374</v>
      </c>
    </row>
    <row r="1154" spans="1:10" ht="15" thickBot="1" x14ac:dyDescent="0.4">
      <c r="A1154" s="16"/>
      <c r="B1154" s="16"/>
      <c r="C1154" s="16"/>
      <c r="D1154" s="16"/>
      <c r="E1154" s="16"/>
      <c r="F1154" s="16"/>
      <c r="G1154" s="17">
        <v>2732434</v>
      </c>
      <c r="H1154" s="19">
        <v>43678</v>
      </c>
      <c r="I1154" t="str">
        <f t="shared" ref="I1154:I1217" si="18">G1154&amp;H1154</f>
        <v>273243443678</v>
      </c>
      <c r="J1154" t="str">
        <f>VLOOKUP(I:I,final!F:F,1,0)</f>
        <v>273243443678</v>
      </c>
    </row>
    <row r="1155" spans="1:10" ht="15" thickBot="1" x14ac:dyDescent="0.4">
      <c r="A1155" s="16"/>
      <c r="B1155" s="16"/>
      <c r="C1155" s="16"/>
      <c r="D1155" s="16"/>
      <c r="E1155" s="16"/>
      <c r="F1155" s="16"/>
      <c r="G1155" s="17">
        <v>2732434</v>
      </c>
      <c r="H1155" s="19">
        <v>43647</v>
      </c>
      <c r="I1155" t="str">
        <f t="shared" si="18"/>
        <v>273243443647</v>
      </c>
      <c r="J1155" t="str">
        <f>VLOOKUP(I:I,final!F:F,1,0)</f>
        <v>273243443647</v>
      </c>
    </row>
    <row r="1156" spans="1:10" ht="15" thickBot="1" x14ac:dyDescent="0.4">
      <c r="A1156" s="16"/>
      <c r="B1156" s="16"/>
      <c r="C1156" s="16"/>
      <c r="D1156" s="16"/>
      <c r="E1156" s="16"/>
      <c r="F1156" s="16"/>
      <c r="G1156" s="17">
        <v>2732434</v>
      </c>
      <c r="H1156" s="19">
        <v>43617</v>
      </c>
      <c r="I1156" t="str">
        <f t="shared" si="18"/>
        <v>273243443617</v>
      </c>
      <c r="J1156" t="str">
        <f>VLOOKUP(I:I,final!F:F,1,0)</f>
        <v>273243443617</v>
      </c>
    </row>
    <row r="1157" spans="1:10" ht="15" thickBot="1" x14ac:dyDescent="0.4">
      <c r="A1157" s="16"/>
      <c r="B1157" s="16"/>
      <c r="C1157" s="16"/>
      <c r="D1157" s="16"/>
      <c r="E1157" s="16"/>
      <c r="F1157" s="16"/>
      <c r="G1157" s="17">
        <v>2732434</v>
      </c>
      <c r="H1157" s="19">
        <v>43586</v>
      </c>
      <c r="I1157" t="str">
        <f t="shared" si="18"/>
        <v>273243443586</v>
      </c>
      <c r="J1157" t="str">
        <f>VLOOKUP(I:I,final!F:F,1,0)</f>
        <v>273243443586</v>
      </c>
    </row>
    <row r="1158" spans="1:10" ht="15" thickBot="1" x14ac:dyDescent="0.4">
      <c r="A1158" s="16"/>
      <c r="B1158" s="16"/>
      <c r="C1158" s="16"/>
      <c r="D1158" s="16"/>
      <c r="E1158" s="16"/>
      <c r="F1158" s="16"/>
      <c r="G1158" s="17">
        <v>2732434</v>
      </c>
      <c r="H1158" s="19">
        <v>43556</v>
      </c>
      <c r="I1158" t="str">
        <f t="shared" si="18"/>
        <v>273243443556</v>
      </c>
      <c r="J1158" t="str">
        <f>VLOOKUP(I:I,final!F:F,1,0)</f>
        <v>273243443556</v>
      </c>
    </row>
    <row r="1159" spans="1:10" ht="15" thickBot="1" x14ac:dyDescent="0.4">
      <c r="A1159" s="16"/>
      <c r="B1159" s="16"/>
      <c r="C1159" s="16"/>
      <c r="D1159" s="16"/>
      <c r="E1159" s="16"/>
      <c r="F1159" s="16"/>
      <c r="G1159" s="17">
        <v>2732434</v>
      </c>
      <c r="H1159" s="19">
        <v>43525</v>
      </c>
      <c r="I1159" t="str">
        <f t="shared" si="18"/>
        <v>273243443525</v>
      </c>
      <c r="J1159" t="str">
        <f>VLOOKUP(I:I,final!F:F,1,0)</f>
        <v>273243443525</v>
      </c>
    </row>
    <row r="1160" spans="1:10" ht="15" thickBot="1" x14ac:dyDescent="0.4">
      <c r="A1160" s="16"/>
      <c r="B1160" s="16"/>
      <c r="C1160" s="16"/>
      <c r="D1160" s="16"/>
      <c r="E1160" s="16"/>
      <c r="F1160" s="16"/>
      <c r="G1160" s="17">
        <v>2732434</v>
      </c>
      <c r="H1160" s="19">
        <v>43497</v>
      </c>
      <c r="I1160" t="str">
        <f t="shared" si="18"/>
        <v>273243443497</v>
      </c>
      <c r="J1160" t="str">
        <f>VLOOKUP(I:I,final!F:F,1,0)</f>
        <v>273243443497</v>
      </c>
    </row>
    <row r="1161" spans="1:10" ht="15" thickBot="1" x14ac:dyDescent="0.4">
      <c r="A1161" s="16"/>
      <c r="B1161" s="16"/>
      <c r="C1161" s="16"/>
      <c r="D1161" s="16"/>
      <c r="E1161" s="16"/>
      <c r="F1161" s="16"/>
      <c r="G1161" s="17">
        <v>2732434</v>
      </c>
      <c r="H1161" s="19">
        <v>43466</v>
      </c>
      <c r="I1161" t="str">
        <f t="shared" si="18"/>
        <v>273243443466</v>
      </c>
      <c r="J1161" t="str">
        <f>VLOOKUP(I:I,final!F:F,1,0)</f>
        <v>273243443466</v>
      </c>
    </row>
    <row r="1162" spans="1:10" ht="15" thickBot="1" x14ac:dyDescent="0.4">
      <c r="A1162" s="16"/>
      <c r="B1162" s="16"/>
      <c r="C1162" s="16"/>
      <c r="D1162" s="16"/>
      <c r="E1162" s="16"/>
      <c r="F1162" s="16"/>
      <c r="G1162" s="17">
        <v>2732434</v>
      </c>
      <c r="H1162" s="19">
        <v>43435</v>
      </c>
      <c r="I1162" t="str">
        <f t="shared" si="18"/>
        <v>273243443435</v>
      </c>
      <c r="J1162" t="str">
        <f>VLOOKUP(I:I,final!F:F,1,0)</f>
        <v>273243443435</v>
      </c>
    </row>
    <row r="1163" spans="1:10" ht="15" thickBot="1" x14ac:dyDescent="0.4">
      <c r="A1163" s="16"/>
      <c r="B1163" s="16"/>
      <c r="C1163" s="16"/>
      <c r="D1163" s="16"/>
      <c r="E1163" s="16"/>
      <c r="F1163" s="16"/>
      <c r="G1163" s="17">
        <v>2732434</v>
      </c>
      <c r="H1163" s="19">
        <v>43405</v>
      </c>
      <c r="I1163" t="str">
        <f t="shared" si="18"/>
        <v>273243443405</v>
      </c>
      <c r="J1163" t="str">
        <f>VLOOKUP(I:I,final!F:F,1,0)</f>
        <v>273243443405</v>
      </c>
    </row>
    <row r="1164" spans="1:10" ht="15" thickBot="1" x14ac:dyDescent="0.4">
      <c r="A1164" s="16"/>
      <c r="B1164" s="16"/>
      <c r="C1164" s="16"/>
      <c r="D1164" s="16"/>
      <c r="E1164" s="16"/>
      <c r="F1164" s="16"/>
      <c r="G1164" s="17">
        <v>2732434</v>
      </c>
      <c r="H1164" s="19">
        <v>43374</v>
      </c>
      <c r="I1164" t="str">
        <f t="shared" si="18"/>
        <v>273243443374</v>
      </c>
      <c r="J1164" t="str">
        <f>VLOOKUP(I:I,final!F:F,1,0)</f>
        <v>273243443374</v>
      </c>
    </row>
    <row r="1165" spans="1:10" ht="15" thickBot="1" x14ac:dyDescent="0.4">
      <c r="A1165" s="16"/>
      <c r="B1165" s="16"/>
      <c r="C1165" s="16"/>
      <c r="D1165" s="16"/>
      <c r="E1165" s="16"/>
      <c r="F1165" s="16"/>
      <c r="G1165" s="17">
        <v>2717971</v>
      </c>
      <c r="H1165" s="19">
        <v>43678</v>
      </c>
      <c r="I1165" t="str">
        <f t="shared" si="18"/>
        <v>271797143678</v>
      </c>
      <c r="J1165" t="str">
        <f>VLOOKUP(I:I,final!F:F,1,0)</f>
        <v>271797143678</v>
      </c>
    </row>
    <row r="1166" spans="1:10" ht="15" thickBot="1" x14ac:dyDescent="0.4">
      <c r="A1166" s="16"/>
      <c r="B1166" s="16"/>
      <c r="C1166" s="16"/>
      <c r="D1166" s="16"/>
      <c r="E1166" s="16"/>
      <c r="F1166" s="16"/>
      <c r="G1166" s="17">
        <v>2717971</v>
      </c>
      <c r="H1166" s="19">
        <v>43647</v>
      </c>
      <c r="I1166" t="str">
        <f t="shared" si="18"/>
        <v>271797143647</v>
      </c>
      <c r="J1166" t="str">
        <f>VLOOKUP(I:I,final!F:F,1,0)</f>
        <v>271797143647</v>
      </c>
    </row>
    <row r="1167" spans="1:10" ht="15" thickBot="1" x14ac:dyDescent="0.4">
      <c r="A1167" s="16"/>
      <c r="B1167" s="16"/>
      <c r="C1167" s="16"/>
      <c r="D1167" s="16"/>
      <c r="E1167" s="16"/>
      <c r="F1167" s="16"/>
      <c r="G1167" s="17">
        <v>2717971</v>
      </c>
      <c r="H1167" s="19">
        <v>43617</v>
      </c>
      <c r="I1167" t="str">
        <f t="shared" si="18"/>
        <v>271797143617</v>
      </c>
      <c r="J1167" t="str">
        <f>VLOOKUP(I:I,final!F:F,1,0)</f>
        <v>271797143617</v>
      </c>
    </row>
    <row r="1168" spans="1:10" ht="15" thickBot="1" x14ac:dyDescent="0.4">
      <c r="A1168" s="16"/>
      <c r="B1168" s="16"/>
      <c r="C1168" s="16"/>
      <c r="D1168" s="16"/>
      <c r="E1168" s="16"/>
      <c r="F1168" s="16"/>
      <c r="G1168" s="17">
        <v>2717971</v>
      </c>
      <c r="H1168" s="19">
        <v>43586</v>
      </c>
      <c r="I1168" t="str">
        <f t="shared" si="18"/>
        <v>271797143586</v>
      </c>
      <c r="J1168" t="str">
        <f>VLOOKUP(I:I,final!F:F,1,0)</f>
        <v>271797143586</v>
      </c>
    </row>
    <row r="1169" spans="1:10" ht="15" thickBot="1" x14ac:dyDescent="0.4">
      <c r="A1169" s="16"/>
      <c r="B1169" s="16"/>
      <c r="C1169" s="16"/>
      <c r="D1169" s="16"/>
      <c r="E1169" s="16"/>
      <c r="F1169" s="16"/>
      <c r="G1169" s="17">
        <v>2717971</v>
      </c>
      <c r="H1169" s="19">
        <v>43556</v>
      </c>
      <c r="I1169" t="str">
        <f t="shared" si="18"/>
        <v>271797143556</v>
      </c>
      <c r="J1169" t="str">
        <f>VLOOKUP(I:I,final!F:F,1,0)</f>
        <v>271797143556</v>
      </c>
    </row>
    <row r="1170" spans="1:10" ht="15" thickBot="1" x14ac:dyDescent="0.4">
      <c r="A1170" s="16"/>
      <c r="B1170" s="16"/>
      <c r="C1170" s="16"/>
      <c r="D1170" s="16"/>
      <c r="E1170" s="16"/>
      <c r="F1170" s="16"/>
      <c r="G1170" s="17">
        <v>2717971</v>
      </c>
      <c r="H1170" s="19">
        <v>43525</v>
      </c>
      <c r="I1170" t="str">
        <f t="shared" si="18"/>
        <v>271797143525</v>
      </c>
      <c r="J1170" t="str">
        <f>VLOOKUP(I:I,final!F:F,1,0)</f>
        <v>271797143525</v>
      </c>
    </row>
    <row r="1171" spans="1:10" ht="15" thickBot="1" x14ac:dyDescent="0.4">
      <c r="A1171" s="16"/>
      <c r="B1171" s="16"/>
      <c r="C1171" s="16"/>
      <c r="D1171" s="16"/>
      <c r="E1171" s="16"/>
      <c r="F1171" s="16"/>
      <c r="G1171" s="17">
        <v>2717971</v>
      </c>
      <c r="H1171" s="19">
        <v>43497</v>
      </c>
      <c r="I1171" t="str">
        <f t="shared" si="18"/>
        <v>271797143497</v>
      </c>
      <c r="J1171" t="str">
        <f>VLOOKUP(I:I,final!F:F,1,0)</f>
        <v>271797143497</v>
      </c>
    </row>
    <row r="1172" spans="1:10" ht="15" thickBot="1" x14ac:dyDescent="0.4">
      <c r="A1172" s="16"/>
      <c r="B1172" s="16"/>
      <c r="C1172" s="16"/>
      <c r="D1172" s="16"/>
      <c r="E1172" s="16"/>
      <c r="F1172" s="16"/>
      <c r="G1172" s="17">
        <v>2717971</v>
      </c>
      <c r="H1172" s="19">
        <v>43466</v>
      </c>
      <c r="I1172" t="str">
        <f t="shared" si="18"/>
        <v>271797143466</v>
      </c>
      <c r="J1172" t="str">
        <f>VLOOKUP(I:I,final!F:F,1,0)</f>
        <v>271797143466</v>
      </c>
    </row>
    <row r="1173" spans="1:10" ht="15" thickBot="1" x14ac:dyDescent="0.4">
      <c r="A1173" s="16"/>
      <c r="B1173" s="16"/>
      <c r="C1173" s="16"/>
      <c r="D1173" s="16"/>
      <c r="E1173" s="16"/>
      <c r="F1173" s="16"/>
      <c r="G1173" s="17">
        <v>2717971</v>
      </c>
      <c r="H1173" s="19">
        <v>43435</v>
      </c>
      <c r="I1173" t="str">
        <f t="shared" si="18"/>
        <v>271797143435</v>
      </c>
      <c r="J1173" t="str">
        <f>VLOOKUP(I:I,final!F:F,1,0)</f>
        <v>271797143435</v>
      </c>
    </row>
    <row r="1174" spans="1:10" ht="15" thickBot="1" x14ac:dyDescent="0.4">
      <c r="A1174" s="16"/>
      <c r="B1174" s="16"/>
      <c r="C1174" s="16"/>
      <c r="D1174" s="16"/>
      <c r="E1174" s="16"/>
      <c r="F1174" s="16"/>
      <c r="G1174" s="17">
        <v>2717971</v>
      </c>
      <c r="H1174" s="19">
        <v>43405</v>
      </c>
      <c r="I1174" t="str">
        <f t="shared" si="18"/>
        <v>271797143405</v>
      </c>
      <c r="J1174" t="str">
        <f>VLOOKUP(I:I,final!F:F,1,0)</f>
        <v>271797143405</v>
      </c>
    </row>
    <row r="1175" spans="1:10" ht="15" thickBot="1" x14ac:dyDescent="0.4">
      <c r="A1175" s="16"/>
      <c r="B1175" s="16"/>
      <c r="C1175" s="16"/>
      <c r="D1175" s="16"/>
      <c r="E1175" s="16"/>
      <c r="F1175" s="16"/>
      <c r="G1175" s="17">
        <v>2717971</v>
      </c>
      <c r="H1175" s="19">
        <v>43374</v>
      </c>
      <c r="I1175" t="str">
        <f t="shared" si="18"/>
        <v>271797143374</v>
      </c>
      <c r="J1175" t="str">
        <f>VLOOKUP(I:I,final!F:F,1,0)</f>
        <v>271797143374</v>
      </c>
    </row>
    <row r="1176" spans="1:10" ht="15" thickBot="1" x14ac:dyDescent="0.4">
      <c r="A1176" s="16"/>
      <c r="B1176" s="16"/>
      <c r="C1176" s="16"/>
      <c r="D1176" s="16"/>
      <c r="E1176" s="16"/>
      <c r="F1176" s="16"/>
      <c r="G1176" s="17">
        <v>2654613</v>
      </c>
      <c r="H1176" s="19">
        <v>43678</v>
      </c>
      <c r="I1176" t="str">
        <f t="shared" si="18"/>
        <v>265461343678</v>
      </c>
      <c r="J1176" t="str">
        <f>VLOOKUP(I:I,final!F:F,1,0)</f>
        <v>265461343678</v>
      </c>
    </row>
    <row r="1177" spans="1:10" ht="15" thickBot="1" x14ac:dyDescent="0.4">
      <c r="A1177" s="16"/>
      <c r="B1177" s="16"/>
      <c r="C1177" s="16"/>
      <c r="D1177" s="16"/>
      <c r="E1177" s="16"/>
      <c r="F1177" s="16"/>
      <c r="G1177" s="17">
        <v>2654613</v>
      </c>
      <c r="H1177" s="19">
        <v>43647</v>
      </c>
      <c r="I1177" t="str">
        <f t="shared" si="18"/>
        <v>265461343647</v>
      </c>
      <c r="J1177" t="str">
        <f>VLOOKUP(I:I,final!F:F,1,0)</f>
        <v>265461343647</v>
      </c>
    </row>
    <row r="1178" spans="1:10" ht="15" thickBot="1" x14ac:dyDescent="0.4">
      <c r="A1178" s="16"/>
      <c r="B1178" s="16"/>
      <c r="C1178" s="16"/>
      <c r="D1178" s="16"/>
      <c r="E1178" s="16"/>
      <c r="F1178" s="16"/>
      <c r="G1178" s="17">
        <v>2654613</v>
      </c>
      <c r="H1178" s="19">
        <v>43617</v>
      </c>
      <c r="I1178" t="str">
        <f t="shared" si="18"/>
        <v>265461343617</v>
      </c>
      <c r="J1178" t="str">
        <f>VLOOKUP(I:I,final!F:F,1,0)</f>
        <v>265461343617</v>
      </c>
    </row>
    <row r="1179" spans="1:10" ht="15" thickBot="1" x14ac:dyDescent="0.4">
      <c r="A1179" s="16"/>
      <c r="B1179" s="16"/>
      <c r="C1179" s="16"/>
      <c r="D1179" s="16"/>
      <c r="E1179" s="16"/>
      <c r="F1179" s="16"/>
      <c r="G1179" s="17">
        <v>2654613</v>
      </c>
      <c r="H1179" s="19">
        <v>43586</v>
      </c>
      <c r="I1179" t="str">
        <f t="shared" si="18"/>
        <v>265461343586</v>
      </c>
      <c r="J1179" t="str">
        <f>VLOOKUP(I:I,final!F:F,1,0)</f>
        <v>265461343586</v>
      </c>
    </row>
    <row r="1180" spans="1:10" ht="15" thickBot="1" x14ac:dyDescent="0.4">
      <c r="A1180" s="16"/>
      <c r="B1180" s="16"/>
      <c r="C1180" s="16"/>
      <c r="D1180" s="16"/>
      <c r="E1180" s="16"/>
      <c r="F1180" s="16"/>
      <c r="G1180" s="17">
        <v>2654613</v>
      </c>
      <c r="H1180" s="19">
        <v>43556</v>
      </c>
      <c r="I1180" t="str">
        <f t="shared" si="18"/>
        <v>265461343556</v>
      </c>
      <c r="J1180" t="str">
        <f>VLOOKUP(I:I,final!F:F,1,0)</f>
        <v>265461343556</v>
      </c>
    </row>
    <row r="1181" spans="1:10" ht="15" thickBot="1" x14ac:dyDescent="0.4">
      <c r="A1181" s="16"/>
      <c r="B1181" s="16"/>
      <c r="C1181" s="16"/>
      <c r="D1181" s="16"/>
      <c r="E1181" s="16"/>
      <c r="F1181" s="16"/>
      <c r="G1181" s="17">
        <v>2654613</v>
      </c>
      <c r="H1181" s="19">
        <v>43525</v>
      </c>
      <c r="I1181" t="str">
        <f t="shared" si="18"/>
        <v>265461343525</v>
      </c>
      <c r="J1181" t="str">
        <f>VLOOKUP(I:I,final!F:F,1,0)</f>
        <v>265461343525</v>
      </c>
    </row>
    <row r="1182" spans="1:10" ht="15" thickBot="1" x14ac:dyDescent="0.4">
      <c r="A1182" s="16"/>
      <c r="B1182" s="16"/>
      <c r="C1182" s="16"/>
      <c r="D1182" s="16"/>
      <c r="E1182" s="16"/>
      <c r="F1182" s="16"/>
      <c r="G1182" s="17">
        <v>2654613</v>
      </c>
      <c r="H1182" s="19">
        <v>43497</v>
      </c>
      <c r="I1182" t="str">
        <f t="shared" si="18"/>
        <v>265461343497</v>
      </c>
      <c r="J1182" t="str">
        <f>VLOOKUP(I:I,final!F:F,1,0)</f>
        <v>265461343497</v>
      </c>
    </row>
    <row r="1183" spans="1:10" ht="15" thickBot="1" x14ac:dyDescent="0.4">
      <c r="A1183" s="16"/>
      <c r="B1183" s="16"/>
      <c r="C1183" s="16"/>
      <c r="D1183" s="16"/>
      <c r="E1183" s="16"/>
      <c r="F1183" s="16"/>
      <c r="G1183" s="17">
        <v>2654613</v>
      </c>
      <c r="H1183" s="19">
        <v>43466</v>
      </c>
      <c r="I1183" t="str">
        <f t="shared" si="18"/>
        <v>265461343466</v>
      </c>
      <c r="J1183" t="str">
        <f>VLOOKUP(I:I,final!F:F,1,0)</f>
        <v>265461343466</v>
      </c>
    </row>
    <row r="1184" spans="1:10" ht="15" thickBot="1" x14ac:dyDescent="0.4">
      <c r="A1184" s="16"/>
      <c r="B1184" s="16"/>
      <c r="C1184" s="16"/>
      <c r="D1184" s="16"/>
      <c r="E1184" s="16"/>
      <c r="F1184" s="16"/>
      <c r="G1184" s="17">
        <v>2654613</v>
      </c>
      <c r="H1184" s="19">
        <v>43435</v>
      </c>
      <c r="I1184" t="str">
        <f t="shared" si="18"/>
        <v>265461343435</v>
      </c>
      <c r="J1184" t="str">
        <f>VLOOKUP(I:I,final!F:F,1,0)</f>
        <v>265461343435</v>
      </c>
    </row>
    <row r="1185" spans="1:10" ht="15" thickBot="1" x14ac:dyDescent="0.4">
      <c r="A1185" s="16"/>
      <c r="B1185" s="16"/>
      <c r="C1185" s="16"/>
      <c r="D1185" s="16"/>
      <c r="E1185" s="16"/>
      <c r="F1185" s="16"/>
      <c r="G1185" s="17">
        <v>2654613</v>
      </c>
      <c r="H1185" s="19">
        <v>43405</v>
      </c>
      <c r="I1185" t="str">
        <f t="shared" si="18"/>
        <v>265461343405</v>
      </c>
      <c r="J1185" t="str">
        <f>VLOOKUP(I:I,final!F:F,1,0)</f>
        <v>265461343405</v>
      </c>
    </row>
    <row r="1186" spans="1:10" ht="15" thickBot="1" x14ac:dyDescent="0.4">
      <c r="A1186" s="16"/>
      <c r="B1186" s="16"/>
      <c r="C1186" s="16"/>
      <c r="D1186" s="16"/>
      <c r="E1186" s="16"/>
      <c r="F1186" s="16"/>
      <c r="G1186" s="17">
        <v>2654613</v>
      </c>
      <c r="H1186" s="19">
        <v>43374</v>
      </c>
      <c r="I1186" t="str">
        <f t="shared" si="18"/>
        <v>265461343374</v>
      </c>
      <c r="J1186" t="str">
        <f>VLOOKUP(I:I,final!F:F,1,0)</f>
        <v>265461343374</v>
      </c>
    </row>
    <row r="1187" spans="1:10" ht="15" thickBot="1" x14ac:dyDescent="0.4">
      <c r="A1187" s="16"/>
      <c r="B1187" s="16"/>
      <c r="C1187" s="16"/>
      <c r="D1187" s="16"/>
      <c r="E1187" s="16"/>
      <c r="F1187" s="16"/>
      <c r="G1187" s="17">
        <v>2654593</v>
      </c>
      <c r="H1187" s="19">
        <v>43678</v>
      </c>
      <c r="I1187" t="str">
        <f t="shared" si="18"/>
        <v>265459343678</v>
      </c>
      <c r="J1187" t="str">
        <f>VLOOKUP(I:I,final!F:F,1,0)</f>
        <v>265459343678</v>
      </c>
    </row>
    <row r="1188" spans="1:10" ht="15" thickBot="1" x14ac:dyDescent="0.4">
      <c r="A1188" s="16"/>
      <c r="B1188" s="16"/>
      <c r="C1188" s="16"/>
      <c r="D1188" s="16"/>
      <c r="E1188" s="16"/>
      <c r="F1188" s="16"/>
      <c r="G1188" s="17">
        <v>2654593</v>
      </c>
      <c r="H1188" s="19">
        <v>43647</v>
      </c>
      <c r="I1188" t="str">
        <f t="shared" si="18"/>
        <v>265459343647</v>
      </c>
      <c r="J1188" t="str">
        <f>VLOOKUP(I:I,final!F:F,1,0)</f>
        <v>265459343647</v>
      </c>
    </row>
    <row r="1189" spans="1:10" ht="15" thickBot="1" x14ac:dyDescent="0.4">
      <c r="A1189" s="16"/>
      <c r="B1189" s="16"/>
      <c r="C1189" s="16"/>
      <c r="D1189" s="16"/>
      <c r="E1189" s="16"/>
      <c r="F1189" s="16"/>
      <c r="G1189" s="17">
        <v>2654593</v>
      </c>
      <c r="H1189" s="19">
        <v>43617</v>
      </c>
      <c r="I1189" t="str">
        <f t="shared" si="18"/>
        <v>265459343617</v>
      </c>
      <c r="J1189" t="str">
        <f>VLOOKUP(I:I,final!F:F,1,0)</f>
        <v>265459343617</v>
      </c>
    </row>
    <row r="1190" spans="1:10" ht="15" thickBot="1" x14ac:dyDescent="0.4">
      <c r="A1190" s="16"/>
      <c r="B1190" s="16"/>
      <c r="C1190" s="16"/>
      <c r="D1190" s="16"/>
      <c r="E1190" s="16"/>
      <c r="F1190" s="16"/>
      <c r="G1190" s="17">
        <v>2654593</v>
      </c>
      <c r="H1190" s="19">
        <v>43586</v>
      </c>
      <c r="I1190" t="str">
        <f t="shared" si="18"/>
        <v>265459343586</v>
      </c>
      <c r="J1190" t="str">
        <f>VLOOKUP(I:I,final!F:F,1,0)</f>
        <v>265459343586</v>
      </c>
    </row>
    <row r="1191" spans="1:10" ht="15" thickBot="1" x14ac:dyDescent="0.4">
      <c r="A1191" s="16"/>
      <c r="B1191" s="16"/>
      <c r="C1191" s="16"/>
      <c r="D1191" s="16"/>
      <c r="E1191" s="16"/>
      <c r="F1191" s="16"/>
      <c r="G1191" s="17">
        <v>2654593</v>
      </c>
      <c r="H1191" s="19">
        <v>43556</v>
      </c>
      <c r="I1191" t="str">
        <f t="shared" si="18"/>
        <v>265459343556</v>
      </c>
      <c r="J1191" t="str">
        <f>VLOOKUP(I:I,final!F:F,1,0)</f>
        <v>265459343556</v>
      </c>
    </row>
    <row r="1192" spans="1:10" ht="15" thickBot="1" x14ac:dyDescent="0.4">
      <c r="A1192" s="16"/>
      <c r="B1192" s="16"/>
      <c r="C1192" s="16"/>
      <c r="D1192" s="16"/>
      <c r="E1192" s="16"/>
      <c r="F1192" s="16"/>
      <c r="G1192" s="17">
        <v>2654593</v>
      </c>
      <c r="H1192" s="19">
        <v>43525</v>
      </c>
      <c r="I1192" t="str">
        <f t="shared" si="18"/>
        <v>265459343525</v>
      </c>
      <c r="J1192" t="str">
        <f>VLOOKUP(I:I,final!F:F,1,0)</f>
        <v>265459343525</v>
      </c>
    </row>
    <row r="1193" spans="1:10" ht="15" thickBot="1" x14ac:dyDescent="0.4">
      <c r="A1193" s="16"/>
      <c r="B1193" s="16"/>
      <c r="C1193" s="16"/>
      <c r="D1193" s="16"/>
      <c r="E1193" s="16"/>
      <c r="F1193" s="16"/>
      <c r="G1193" s="17">
        <v>2654593</v>
      </c>
      <c r="H1193" s="19">
        <v>43497</v>
      </c>
      <c r="I1193" t="str">
        <f t="shared" si="18"/>
        <v>265459343497</v>
      </c>
      <c r="J1193" t="str">
        <f>VLOOKUP(I:I,final!F:F,1,0)</f>
        <v>265459343497</v>
      </c>
    </row>
    <row r="1194" spans="1:10" ht="15" thickBot="1" x14ac:dyDescent="0.4">
      <c r="A1194" s="16"/>
      <c r="B1194" s="16"/>
      <c r="C1194" s="16"/>
      <c r="D1194" s="16"/>
      <c r="E1194" s="16"/>
      <c r="F1194" s="16"/>
      <c r="G1194" s="17">
        <v>2654593</v>
      </c>
      <c r="H1194" s="19">
        <v>43466</v>
      </c>
      <c r="I1194" t="str">
        <f t="shared" si="18"/>
        <v>265459343466</v>
      </c>
      <c r="J1194" t="str">
        <f>VLOOKUP(I:I,final!F:F,1,0)</f>
        <v>265459343466</v>
      </c>
    </row>
    <row r="1195" spans="1:10" ht="15" thickBot="1" x14ac:dyDescent="0.4">
      <c r="A1195" s="16"/>
      <c r="B1195" s="16"/>
      <c r="C1195" s="16"/>
      <c r="D1195" s="16"/>
      <c r="E1195" s="16"/>
      <c r="F1195" s="16"/>
      <c r="G1195" s="17">
        <v>2654593</v>
      </c>
      <c r="H1195" s="19">
        <v>43435</v>
      </c>
      <c r="I1195" t="str">
        <f t="shared" si="18"/>
        <v>265459343435</v>
      </c>
      <c r="J1195" t="str">
        <f>VLOOKUP(I:I,final!F:F,1,0)</f>
        <v>265459343435</v>
      </c>
    </row>
    <row r="1196" spans="1:10" ht="15" thickBot="1" x14ac:dyDescent="0.4">
      <c r="A1196" s="16"/>
      <c r="B1196" s="16"/>
      <c r="C1196" s="16"/>
      <c r="D1196" s="16"/>
      <c r="E1196" s="16"/>
      <c r="F1196" s="16"/>
      <c r="G1196" s="17">
        <v>2654593</v>
      </c>
      <c r="H1196" s="19">
        <v>43405</v>
      </c>
      <c r="I1196" t="str">
        <f t="shared" si="18"/>
        <v>265459343405</v>
      </c>
      <c r="J1196" t="str">
        <f>VLOOKUP(I:I,final!F:F,1,0)</f>
        <v>265459343405</v>
      </c>
    </row>
    <row r="1197" spans="1:10" ht="15" thickBot="1" x14ac:dyDescent="0.4">
      <c r="A1197" s="16"/>
      <c r="B1197" s="16"/>
      <c r="C1197" s="16"/>
      <c r="D1197" s="16"/>
      <c r="E1197" s="16"/>
      <c r="F1197" s="16"/>
      <c r="G1197" s="17">
        <v>2654593</v>
      </c>
      <c r="H1197" s="19">
        <v>43374</v>
      </c>
      <c r="I1197" t="str">
        <f t="shared" si="18"/>
        <v>265459343374</v>
      </c>
      <c r="J1197" t="str">
        <f>VLOOKUP(I:I,final!F:F,1,0)</f>
        <v>265459343374</v>
      </c>
    </row>
    <row r="1198" spans="1:10" ht="15" thickBot="1" x14ac:dyDescent="0.4">
      <c r="A1198" s="16"/>
      <c r="B1198" s="16"/>
      <c r="C1198" s="16"/>
      <c r="D1198" s="16"/>
      <c r="E1198" s="16"/>
      <c r="F1198" s="16"/>
      <c r="G1198" s="17">
        <v>2586281</v>
      </c>
      <c r="H1198" s="19">
        <v>43617</v>
      </c>
      <c r="I1198" t="str">
        <f t="shared" si="18"/>
        <v>258628143617</v>
      </c>
      <c r="J1198" t="str">
        <f>VLOOKUP(I:I,final!F:F,1,0)</f>
        <v>258628143617</v>
      </c>
    </row>
    <row r="1199" spans="1:10" ht="15" thickBot="1" x14ac:dyDescent="0.4">
      <c r="A1199" s="16"/>
      <c r="B1199" s="16"/>
      <c r="C1199" s="16"/>
      <c r="D1199" s="16"/>
      <c r="E1199" s="16"/>
      <c r="F1199" s="16"/>
      <c r="G1199" s="17">
        <v>2586281</v>
      </c>
      <c r="H1199" s="19">
        <v>43586</v>
      </c>
      <c r="I1199" t="str">
        <f t="shared" si="18"/>
        <v>258628143586</v>
      </c>
      <c r="J1199" t="str">
        <f>VLOOKUP(I:I,final!F:F,1,0)</f>
        <v>258628143586</v>
      </c>
    </row>
    <row r="1200" spans="1:10" ht="15" thickBot="1" x14ac:dyDescent="0.4">
      <c r="A1200" s="16"/>
      <c r="B1200" s="16"/>
      <c r="C1200" s="16"/>
      <c r="D1200" s="16"/>
      <c r="E1200" s="16"/>
      <c r="F1200" s="16"/>
      <c r="G1200" s="17">
        <v>2586281</v>
      </c>
      <c r="H1200" s="19">
        <v>43556</v>
      </c>
      <c r="I1200" t="str">
        <f t="shared" si="18"/>
        <v>258628143556</v>
      </c>
      <c r="J1200" t="str">
        <f>VLOOKUP(I:I,final!F:F,1,0)</f>
        <v>258628143556</v>
      </c>
    </row>
    <row r="1201" spans="1:10" ht="15" thickBot="1" x14ac:dyDescent="0.4">
      <c r="A1201" s="16"/>
      <c r="B1201" s="16"/>
      <c r="C1201" s="16"/>
      <c r="D1201" s="16"/>
      <c r="E1201" s="16"/>
      <c r="F1201" s="16"/>
      <c r="G1201" s="17">
        <v>2586281</v>
      </c>
      <c r="H1201" s="19">
        <v>43525</v>
      </c>
      <c r="I1201" t="str">
        <f t="shared" si="18"/>
        <v>258628143525</v>
      </c>
      <c r="J1201" t="str">
        <f>VLOOKUP(I:I,final!F:F,1,0)</f>
        <v>258628143525</v>
      </c>
    </row>
    <row r="1202" spans="1:10" ht="15" thickBot="1" x14ac:dyDescent="0.4">
      <c r="A1202" s="16"/>
      <c r="B1202" s="16"/>
      <c r="C1202" s="16"/>
      <c r="D1202" s="16"/>
      <c r="E1202" s="16"/>
      <c r="F1202" s="16"/>
      <c r="G1202" s="17">
        <v>2586281</v>
      </c>
      <c r="H1202" s="19">
        <v>43497</v>
      </c>
      <c r="I1202" t="str">
        <f t="shared" si="18"/>
        <v>258628143497</v>
      </c>
      <c r="J1202" t="str">
        <f>VLOOKUP(I:I,final!F:F,1,0)</f>
        <v>258628143497</v>
      </c>
    </row>
    <row r="1203" spans="1:10" ht="15" thickBot="1" x14ac:dyDescent="0.4">
      <c r="A1203" s="16"/>
      <c r="B1203" s="16"/>
      <c r="C1203" s="16"/>
      <c r="D1203" s="16"/>
      <c r="E1203" s="16"/>
      <c r="F1203" s="16"/>
      <c r="G1203" s="17">
        <v>2586281</v>
      </c>
      <c r="H1203" s="19">
        <v>43466</v>
      </c>
      <c r="I1203" t="str">
        <f t="shared" si="18"/>
        <v>258628143466</v>
      </c>
      <c r="J1203" t="str">
        <f>VLOOKUP(I:I,final!F:F,1,0)</f>
        <v>258628143466</v>
      </c>
    </row>
    <row r="1204" spans="1:10" ht="15" thickBot="1" x14ac:dyDescent="0.4">
      <c r="A1204" s="16"/>
      <c r="B1204" s="16"/>
      <c r="C1204" s="16"/>
      <c r="D1204" s="16"/>
      <c r="E1204" s="16"/>
      <c r="F1204" s="16"/>
      <c r="G1204" s="17">
        <v>2586281</v>
      </c>
      <c r="H1204" s="19">
        <v>43435</v>
      </c>
      <c r="I1204" t="str">
        <f t="shared" si="18"/>
        <v>258628143435</v>
      </c>
      <c r="J1204" t="str">
        <f>VLOOKUP(I:I,final!F:F,1,0)</f>
        <v>258628143435</v>
      </c>
    </row>
    <row r="1205" spans="1:10" ht="15" thickBot="1" x14ac:dyDescent="0.4">
      <c r="A1205" s="16"/>
      <c r="B1205" s="16"/>
      <c r="C1205" s="16"/>
      <c r="D1205" s="16"/>
      <c r="E1205" s="16"/>
      <c r="F1205" s="16"/>
      <c r="G1205" s="17">
        <v>2586281</v>
      </c>
      <c r="H1205" s="19">
        <v>43405</v>
      </c>
      <c r="I1205" t="str">
        <f t="shared" si="18"/>
        <v>258628143405</v>
      </c>
      <c r="J1205" t="str">
        <f>VLOOKUP(I:I,final!F:F,1,0)</f>
        <v>258628143405</v>
      </c>
    </row>
    <row r="1206" spans="1:10" ht="15" thickBot="1" x14ac:dyDescent="0.4">
      <c r="A1206" s="16"/>
      <c r="B1206" s="16"/>
      <c r="C1206" s="16"/>
      <c r="D1206" s="16"/>
      <c r="E1206" s="16"/>
      <c r="F1206" s="16"/>
      <c r="G1206" s="17">
        <v>2586281</v>
      </c>
      <c r="H1206" s="19">
        <v>43374</v>
      </c>
      <c r="I1206" t="str">
        <f t="shared" si="18"/>
        <v>258628143374</v>
      </c>
      <c r="J1206" t="str">
        <f>VLOOKUP(I:I,final!F:F,1,0)</f>
        <v>258628143374</v>
      </c>
    </row>
    <row r="1207" spans="1:10" ht="15" thickBot="1" x14ac:dyDescent="0.4">
      <c r="A1207" s="16"/>
      <c r="B1207" s="16"/>
      <c r="C1207" s="16"/>
      <c r="D1207" s="16"/>
      <c r="E1207" s="16"/>
      <c r="F1207" s="16"/>
      <c r="G1207" s="17">
        <v>2585621</v>
      </c>
      <c r="H1207" s="19">
        <v>43497</v>
      </c>
      <c r="I1207" t="str">
        <f t="shared" si="18"/>
        <v>258562143497</v>
      </c>
      <c r="J1207" t="str">
        <f>VLOOKUP(I:I,final!F:F,1,0)</f>
        <v>258562143497</v>
      </c>
    </row>
    <row r="1208" spans="1:10" ht="15" thickBot="1" x14ac:dyDescent="0.4">
      <c r="A1208" s="16"/>
      <c r="B1208" s="16"/>
      <c r="C1208" s="16"/>
      <c r="D1208" s="16"/>
      <c r="E1208" s="16"/>
      <c r="F1208" s="16"/>
      <c r="G1208" s="17">
        <v>2585621</v>
      </c>
      <c r="H1208" s="19">
        <v>43466</v>
      </c>
      <c r="I1208" t="str">
        <f t="shared" si="18"/>
        <v>258562143466</v>
      </c>
      <c r="J1208" t="str">
        <f>VLOOKUP(I:I,final!F:F,1,0)</f>
        <v>258562143466</v>
      </c>
    </row>
    <row r="1209" spans="1:10" ht="15" thickBot="1" x14ac:dyDescent="0.4">
      <c r="A1209" s="16"/>
      <c r="B1209" s="16"/>
      <c r="C1209" s="16"/>
      <c r="D1209" s="16"/>
      <c r="E1209" s="16"/>
      <c r="F1209" s="16"/>
      <c r="G1209" s="17">
        <v>2585621</v>
      </c>
      <c r="H1209" s="19">
        <v>43435</v>
      </c>
      <c r="I1209" t="str">
        <f t="shared" si="18"/>
        <v>258562143435</v>
      </c>
      <c r="J1209" t="str">
        <f>VLOOKUP(I:I,final!F:F,1,0)</f>
        <v>258562143435</v>
      </c>
    </row>
    <row r="1210" spans="1:10" ht="15" thickBot="1" x14ac:dyDescent="0.4">
      <c r="A1210" s="16"/>
      <c r="B1210" s="16"/>
      <c r="C1210" s="16"/>
      <c r="D1210" s="16"/>
      <c r="E1210" s="16"/>
      <c r="F1210" s="16"/>
      <c r="G1210" s="17">
        <v>2585621</v>
      </c>
      <c r="H1210" s="19">
        <v>43405</v>
      </c>
      <c r="I1210" t="str">
        <f t="shared" si="18"/>
        <v>258562143405</v>
      </c>
      <c r="J1210" t="str">
        <f>VLOOKUP(I:I,final!F:F,1,0)</f>
        <v>258562143405</v>
      </c>
    </row>
    <row r="1211" spans="1:10" ht="15" thickBot="1" x14ac:dyDescent="0.4">
      <c r="A1211" s="16"/>
      <c r="B1211" s="16"/>
      <c r="C1211" s="16"/>
      <c r="D1211" s="16"/>
      <c r="E1211" s="16"/>
      <c r="F1211" s="16"/>
      <c r="G1211" s="17">
        <v>2585621</v>
      </c>
      <c r="H1211" s="19">
        <v>43374</v>
      </c>
      <c r="I1211" t="str">
        <f t="shared" si="18"/>
        <v>258562143374</v>
      </c>
      <c r="J1211" t="str">
        <f>VLOOKUP(I:I,final!F:F,1,0)</f>
        <v>258562143374</v>
      </c>
    </row>
    <row r="1212" spans="1:10" ht="15" thickBot="1" x14ac:dyDescent="0.4">
      <c r="A1212" s="16"/>
      <c r="B1212" s="16"/>
      <c r="C1212" s="16"/>
      <c r="D1212" s="16"/>
      <c r="E1212" s="16"/>
      <c r="F1212" s="16"/>
      <c r="G1212" s="17">
        <v>2550373</v>
      </c>
      <c r="H1212" s="19">
        <v>43678</v>
      </c>
      <c r="I1212" t="str">
        <f t="shared" si="18"/>
        <v>255037343678</v>
      </c>
      <c r="J1212" t="str">
        <f>VLOOKUP(I:I,final!F:F,1,0)</f>
        <v>255037343678</v>
      </c>
    </row>
    <row r="1213" spans="1:10" ht="15" thickBot="1" x14ac:dyDescent="0.4">
      <c r="A1213" s="16"/>
      <c r="B1213" s="16"/>
      <c r="C1213" s="16"/>
      <c r="D1213" s="16"/>
      <c r="E1213" s="16"/>
      <c r="F1213" s="16"/>
      <c r="G1213" s="17">
        <v>2550373</v>
      </c>
      <c r="H1213" s="19">
        <v>43647</v>
      </c>
      <c r="I1213" t="str">
        <f t="shared" si="18"/>
        <v>255037343647</v>
      </c>
      <c r="J1213" t="str">
        <f>VLOOKUP(I:I,final!F:F,1,0)</f>
        <v>255037343647</v>
      </c>
    </row>
    <row r="1214" spans="1:10" ht="15" thickBot="1" x14ac:dyDescent="0.4">
      <c r="A1214" s="16"/>
      <c r="B1214" s="16"/>
      <c r="C1214" s="16"/>
      <c r="D1214" s="16"/>
      <c r="E1214" s="16"/>
      <c r="F1214" s="16"/>
      <c r="G1214" s="17">
        <v>2550373</v>
      </c>
      <c r="H1214" s="19">
        <v>43617</v>
      </c>
      <c r="I1214" t="str">
        <f t="shared" si="18"/>
        <v>255037343617</v>
      </c>
      <c r="J1214" t="str">
        <f>VLOOKUP(I:I,final!F:F,1,0)</f>
        <v>255037343617</v>
      </c>
    </row>
    <row r="1215" spans="1:10" ht="15" thickBot="1" x14ac:dyDescent="0.4">
      <c r="A1215" s="16"/>
      <c r="B1215" s="16"/>
      <c r="C1215" s="16"/>
      <c r="D1215" s="16"/>
      <c r="E1215" s="16"/>
      <c r="F1215" s="16"/>
      <c r="G1215" s="17">
        <v>2550373</v>
      </c>
      <c r="H1215" s="19">
        <v>43586</v>
      </c>
      <c r="I1215" t="str">
        <f t="shared" si="18"/>
        <v>255037343586</v>
      </c>
      <c r="J1215" t="str">
        <f>VLOOKUP(I:I,final!F:F,1,0)</f>
        <v>255037343586</v>
      </c>
    </row>
    <row r="1216" spans="1:10" ht="15" thickBot="1" x14ac:dyDescent="0.4">
      <c r="A1216" s="16"/>
      <c r="B1216" s="16"/>
      <c r="C1216" s="16"/>
      <c r="D1216" s="16"/>
      <c r="E1216" s="16"/>
      <c r="F1216" s="16"/>
      <c r="G1216" s="17">
        <v>2550373</v>
      </c>
      <c r="H1216" s="19">
        <v>43556</v>
      </c>
      <c r="I1216" t="str">
        <f t="shared" si="18"/>
        <v>255037343556</v>
      </c>
      <c r="J1216" t="str">
        <f>VLOOKUP(I:I,final!F:F,1,0)</f>
        <v>255037343556</v>
      </c>
    </row>
    <row r="1217" spans="1:10" ht="15" thickBot="1" x14ac:dyDescent="0.4">
      <c r="A1217" s="16"/>
      <c r="B1217" s="16"/>
      <c r="C1217" s="16"/>
      <c r="D1217" s="16"/>
      <c r="E1217" s="16"/>
      <c r="F1217" s="16"/>
      <c r="G1217" s="17">
        <v>2550373</v>
      </c>
      <c r="H1217" s="19">
        <v>43525</v>
      </c>
      <c r="I1217" t="str">
        <f t="shared" si="18"/>
        <v>255037343525</v>
      </c>
      <c r="J1217" t="str">
        <f>VLOOKUP(I:I,final!F:F,1,0)</f>
        <v>255037343525</v>
      </c>
    </row>
    <row r="1218" spans="1:10" ht="15" thickBot="1" x14ac:dyDescent="0.4">
      <c r="A1218" s="16"/>
      <c r="B1218" s="16"/>
      <c r="C1218" s="16"/>
      <c r="D1218" s="16"/>
      <c r="E1218" s="16"/>
      <c r="F1218" s="16"/>
      <c r="G1218" s="17">
        <v>2550373</v>
      </c>
      <c r="H1218" s="19">
        <v>43497</v>
      </c>
      <c r="I1218" t="str">
        <f t="shared" ref="I1218:I1281" si="19">G1218&amp;H1218</f>
        <v>255037343497</v>
      </c>
      <c r="J1218" t="str">
        <f>VLOOKUP(I:I,final!F:F,1,0)</f>
        <v>255037343497</v>
      </c>
    </row>
    <row r="1219" spans="1:10" ht="15" thickBot="1" x14ac:dyDescent="0.4">
      <c r="A1219" s="16"/>
      <c r="B1219" s="16"/>
      <c r="C1219" s="16"/>
      <c r="D1219" s="16"/>
      <c r="E1219" s="16"/>
      <c r="F1219" s="16"/>
      <c r="G1219" s="17">
        <v>2550373</v>
      </c>
      <c r="H1219" s="19">
        <v>43466</v>
      </c>
      <c r="I1219" t="str">
        <f t="shared" si="19"/>
        <v>255037343466</v>
      </c>
      <c r="J1219" t="str">
        <f>VLOOKUP(I:I,final!F:F,1,0)</f>
        <v>255037343466</v>
      </c>
    </row>
    <row r="1220" spans="1:10" ht="15" thickBot="1" x14ac:dyDescent="0.4">
      <c r="A1220" s="16"/>
      <c r="B1220" s="16"/>
      <c r="C1220" s="16"/>
      <c r="D1220" s="16"/>
      <c r="E1220" s="16"/>
      <c r="F1220" s="16"/>
      <c r="G1220" s="17">
        <v>2550373</v>
      </c>
      <c r="H1220" s="19">
        <v>43435</v>
      </c>
      <c r="I1220" t="str">
        <f t="shared" si="19"/>
        <v>255037343435</v>
      </c>
      <c r="J1220" t="str">
        <f>VLOOKUP(I:I,final!F:F,1,0)</f>
        <v>255037343435</v>
      </c>
    </row>
    <row r="1221" spans="1:10" ht="15" thickBot="1" x14ac:dyDescent="0.4">
      <c r="A1221" s="16"/>
      <c r="B1221" s="16"/>
      <c r="C1221" s="16"/>
      <c r="D1221" s="16"/>
      <c r="E1221" s="16"/>
      <c r="F1221" s="16"/>
      <c r="G1221" s="17">
        <v>2550373</v>
      </c>
      <c r="H1221" s="19">
        <v>43405</v>
      </c>
      <c r="I1221" t="str">
        <f t="shared" si="19"/>
        <v>255037343405</v>
      </c>
      <c r="J1221" t="str">
        <f>VLOOKUP(I:I,final!F:F,1,0)</f>
        <v>255037343405</v>
      </c>
    </row>
    <row r="1222" spans="1:10" ht="15" thickBot="1" x14ac:dyDescent="0.4">
      <c r="A1222" s="16"/>
      <c r="B1222" s="16"/>
      <c r="C1222" s="16"/>
      <c r="D1222" s="16"/>
      <c r="E1222" s="16"/>
      <c r="F1222" s="16"/>
      <c r="G1222" s="17">
        <v>2550373</v>
      </c>
      <c r="H1222" s="19">
        <v>43374</v>
      </c>
      <c r="I1222" t="str">
        <f t="shared" si="19"/>
        <v>255037343374</v>
      </c>
      <c r="J1222" t="str">
        <f>VLOOKUP(I:I,final!F:F,1,0)</f>
        <v>255037343374</v>
      </c>
    </row>
    <row r="1223" spans="1:10" ht="15" thickBot="1" x14ac:dyDescent="0.4">
      <c r="A1223" s="16"/>
      <c r="B1223" s="16"/>
      <c r="C1223" s="16"/>
      <c r="D1223" s="16"/>
      <c r="E1223" s="16"/>
      <c r="F1223" s="16"/>
      <c r="G1223" s="17">
        <v>2398150</v>
      </c>
      <c r="H1223" s="19">
        <v>43497</v>
      </c>
      <c r="I1223" t="str">
        <f t="shared" si="19"/>
        <v>239815043497</v>
      </c>
      <c r="J1223" t="str">
        <f>VLOOKUP(I:I,final!F:F,1,0)</f>
        <v>239815043497</v>
      </c>
    </row>
    <row r="1224" spans="1:10" ht="15" thickBot="1" x14ac:dyDescent="0.4">
      <c r="A1224" s="16"/>
      <c r="B1224" s="16"/>
      <c r="C1224" s="16"/>
      <c r="D1224" s="16"/>
      <c r="E1224" s="16"/>
      <c r="F1224" s="16"/>
      <c r="G1224" s="17">
        <v>2398150</v>
      </c>
      <c r="H1224" s="19">
        <v>43466</v>
      </c>
      <c r="I1224" t="str">
        <f t="shared" si="19"/>
        <v>239815043466</v>
      </c>
      <c r="J1224" t="str">
        <f>VLOOKUP(I:I,final!F:F,1,0)</f>
        <v>239815043466</v>
      </c>
    </row>
    <row r="1225" spans="1:10" ht="15" thickBot="1" x14ac:dyDescent="0.4">
      <c r="A1225" s="16"/>
      <c r="B1225" s="16"/>
      <c r="C1225" s="16"/>
      <c r="D1225" s="16"/>
      <c r="E1225" s="16"/>
      <c r="F1225" s="16"/>
      <c r="G1225" s="17">
        <v>2398150</v>
      </c>
      <c r="H1225" s="19">
        <v>43435</v>
      </c>
      <c r="I1225" t="str">
        <f t="shared" si="19"/>
        <v>239815043435</v>
      </c>
      <c r="J1225" t="str">
        <f>VLOOKUP(I:I,final!F:F,1,0)</f>
        <v>239815043435</v>
      </c>
    </row>
    <row r="1226" spans="1:10" ht="15" thickBot="1" x14ac:dyDescent="0.4">
      <c r="A1226" s="16"/>
      <c r="B1226" s="16"/>
      <c r="C1226" s="16"/>
      <c r="D1226" s="16"/>
      <c r="E1226" s="16"/>
      <c r="F1226" s="16"/>
      <c r="G1226" s="17">
        <v>2377349</v>
      </c>
      <c r="H1226" s="19">
        <v>43678</v>
      </c>
      <c r="I1226" t="str">
        <f t="shared" si="19"/>
        <v>237734943678</v>
      </c>
      <c r="J1226" t="str">
        <f>VLOOKUP(I:I,final!F:F,1,0)</f>
        <v>237734943678</v>
      </c>
    </row>
    <row r="1227" spans="1:10" ht="15" thickBot="1" x14ac:dyDescent="0.4">
      <c r="A1227" s="16"/>
      <c r="B1227" s="16"/>
      <c r="C1227" s="16"/>
      <c r="D1227" s="16"/>
      <c r="E1227" s="16"/>
      <c r="F1227" s="16"/>
      <c r="G1227" s="17">
        <v>2377349</v>
      </c>
      <c r="H1227" s="19">
        <v>43647</v>
      </c>
      <c r="I1227" t="str">
        <f t="shared" si="19"/>
        <v>237734943647</v>
      </c>
      <c r="J1227" t="str">
        <f>VLOOKUP(I:I,final!F:F,1,0)</f>
        <v>237734943647</v>
      </c>
    </row>
    <row r="1228" spans="1:10" ht="15" thickBot="1" x14ac:dyDescent="0.4">
      <c r="A1228" s="16"/>
      <c r="B1228" s="16"/>
      <c r="C1228" s="16"/>
      <c r="D1228" s="16"/>
      <c r="E1228" s="16"/>
      <c r="F1228" s="16"/>
      <c r="G1228" s="17">
        <v>2377349</v>
      </c>
      <c r="H1228" s="19">
        <v>43617</v>
      </c>
      <c r="I1228" t="str">
        <f t="shared" si="19"/>
        <v>237734943617</v>
      </c>
      <c r="J1228" t="str">
        <f>VLOOKUP(I:I,final!F:F,1,0)</f>
        <v>237734943617</v>
      </c>
    </row>
    <row r="1229" spans="1:10" ht="15" thickBot="1" x14ac:dyDescent="0.4">
      <c r="A1229" s="16"/>
      <c r="B1229" s="16"/>
      <c r="C1229" s="16"/>
      <c r="D1229" s="16"/>
      <c r="E1229" s="16"/>
      <c r="F1229" s="16"/>
      <c r="G1229" s="17">
        <v>2377349</v>
      </c>
      <c r="H1229" s="19">
        <v>43586</v>
      </c>
      <c r="I1229" t="str">
        <f t="shared" si="19"/>
        <v>237734943586</v>
      </c>
      <c r="J1229" t="str">
        <f>VLOOKUP(I:I,final!F:F,1,0)</f>
        <v>237734943586</v>
      </c>
    </row>
    <row r="1230" spans="1:10" ht="15" thickBot="1" x14ac:dyDescent="0.4">
      <c r="A1230" s="16"/>
      <c r="B1230" s="16"/>
      <c r="C1230" s="16"/>
      <c r="D1230" s="16"/>
      <c r="E1230" s="16"/>
      <c r="F1230" s="16"/>
      <c r="G1230" s="17">
        <v>2377349</v>
      </c>
      <c r="H1230" s="19">
        <v>43556</v>
      </c>
      <c r="I1230" t="str">
        <f t="shared" si="19"/>
        <v>237734943556</v>
      </c>
      <c r="J1230" t="str">
        <f>VLOOKUP(I:I,final!F:F,1,0)</f>
        <v>237734943556</v>
      </c>
    </row>
    <row r="1231" spans="1:10" ht="15" thickBot="1" x14ac:dyDescent="0.4">
      <c r="A1231" s="16"/>
      <c r="B1231" s="16"/>
      <c r="C1231" s="16"/>
      <c r="D1231" s="16"/>
      <c r="E1231" s="16"/>
      <c r="F1231" s="16"/>
      <c r="G1231" s="17">
        <v>2377349</v>
      </c>
      <c r="H1231" s="19">
        <v>43525</v>
      </c>
      <c r="I1231" t="str">
        <f t="shared" si="19"/>
        <v>237734943525</v>
      </c>
      <c r="J1231" t="str">
        <f>VLOOKUP(I:I,final!F:F,1,0)</f>
        <v>237734943525</v>
      </c>
    </row>
    <row r="1232" spans="1:10" ht="15" thickBot="1" x14ac:dyDescent="0.4">
      <c r="A1232" s="16"/>
      <c r="B1232" s="16"/>
      <c r="C1232" s="16"/>
      <c r="D1232" s="16"/>
      <c r="E1232" s="16"/>
      <c r="F1232" s="16"/>
      <c r="G1232" s="17">
        <v>2377349</v>
      </c>
      <c r="H1232" s="19">
        <v>43497</v>
      </c>
      <c r="I1232" t="str">
        <f t="shared" si="19"/>
        <v>237734943497</v>
      </c>
      <c r="J1232" t="str">
        <f>VLOOKUP(I:I,final!F:F,1,0)</f>
        <v>237734943497</v>
      </c>
    </row>
    <row r="1233" spans="1:10" ht="15" thickBot="1" x14ac:dyDescent="0.4">
      <c r="A1233" s="16"/>
      <c r="B1233" s="16"/>
      <c r="C1233" s="16"/>
      <c r="D1233" s="16"/>
      <c r="E1233" s="16"/>
      <c r="F1233" s="16"/>
      <c r="G1233" s="17">
        <v>2377349</v>
      </c>
      <c r="H1233" s="19">
        <v>43466</v>
      </c>
      <c r="I1233" t="str">
        <f t="shared" si="19"/>
        <v>237734943466</v>
      </c>
      <c r="J1233" t="str">
        <f>VLOOKUP(I:I,final!F:F,1,0)</f>
        <v>237734943466</v>
      </c>
    </row>
    <row r="1234" spans="1:10" ht="15" thickBot="1" x14ac:dyDescent="0.4">
      <c r="A1234" s="16"/>
      <c r="B1234" s="16"/>
      <c r="C1234" s="16"/>
      <c r="D1234" s="16"/>
      <c r="E1234" s="16"/>
      <c r="F1234" s="16"/>
      <c r="G1234" s="17">
        <v>2377349</v>
      </c>
      <c r="H1234" s="19">
        <v>43435</v>
      </c>
      <c r="I1234" t="str">
        <f t="shared" si="19"/>
        <v>237734943435</v>
      </c>
      <c r="J1234" t="str">
        <f>VLOOKUP(I:I,final!F:F,1,0)</f>
        <v>237734943435</v>
      </c>
    </row>
    <row r="1235" spans="1:10" ht="15" thickBot="1" x14ac:dyDescent="0.4">
      <c r="A1235" s="16"/>
      <c r="B1235" s="16"/>
      <c r="C1235" s="16"/>
      <c r="D1235" s="16"/>
      <c r="E1235" s="16"/>
      <c r="F1235" s="16"/>
      <c r="G1235" s="17">
        <v>2377349</v>
      </c>
      <c r="H1235" s="19">
        <v>43405</v>
      </c>
      <c r="I1235" t="str">
        <f t="shared" si="19"/>
        <v>237734943405</v>
      </c>
      <c r="J1235" t="str">
        <f>VLOOKUP(I:I,final!F:F,1,0)</f>
        <v>237734943405</v>
      </c>
    </row>
    <row r="1236" spans="1:10" ht="15" thickBot="1" x14ac:dyDescent="0.4">
      <c r="A1236" s="16"/>
      <c r="B1236" s="16"/>
      <c r="C1236" s="16"/>
      <c r="D1236" s="16"/>
      <c r="E1236" s="16"/>
      <c r="F1236" s="16"/>
      <c r="G1236" s="17">
        <v>2377349</v>
      </c>
      <c r="H1236" s="19">
        <v>43374</v>
      </c>
      <c r="I1236" t="str">
        <f t="shared" si="19"/>
        <v>237734943374</v>
      </c>
      <c r="J1236" t="str">
        <f>VLOOKUP(I:I,final!F:F,1,0)</f>
        <v>237734943374</v>
      </c>
    </row>
    <row r="1237" spans="1:10" ht="15" thickBot="1" x14ac:dyDescent="0.4">
      <c r="A1237" s="16"/>
      <c r="B1237" s="16"/>
      <c r="C1237" s="16"/>
      <c r="D1237" s="16"/>
      <c r="E1237" s="16"/>
      <c r="F1237" s="16"/>
      <c r="G1237" s="17">
        <v>2369769</v>
      </c>
      <c r="H1237" s="19">
        <v>43678</v>
      </c>
      <c r="I1237" t="str">
        <f t="shared" si="19"/>
        <v>236976943678</v>
      </c>
      <c r="J1237" t="str">
        <f>VLOOKUP(I:I,final!F:F,1,0)</f>
        <v>236976943678</v>
      </c>
    </row>
    <row r="1238" spans="1:10" ht="15" thickBot="1" x14ac:dyDescent="0.4">
      <c r="A1238" s="16"/>
      <c r="B1238" s="16"/>
      <c r="C1238" s="16"/>
      <c r="D1238" s="16"/>
      <c r="E1238" s="16"/>
      <c r="F1238" s="16"/>
      <c r="G1238" s="17">
        <v>2369769</v>
      </c>
      <c r="H1238" s="19">
        <v>43647</v>
      </c>
      <c r="I1238" t="str">
        <f t="shared" si="19"/>
        <v>236976943647</v>
      </c>
      <c r="J1238" t="str">
        <f>VLOOKUP(I:I,final!F:F,1,0)</f>
        <v>236976943647</v>
      </c>
    </row>
    <row r="1239" spans="1:10" ht="15" thickBot="1" x14ac:dyDescent="0.4">
      <c r="A1239" s="16"/>
      <c r="B1239" s="16"/>
      <c r="C1239" s="16"/>
      <c r="D1239" s="16"/>
      <c r="E1239" s="16"/>
      <c r="F1239" s="16"/>
      <c r="G1239" s="17">
        <v>2369769</v>
      </c>
      <c r="H1239" s="19">
        <v>43617</v>
      </c>
      <c r="I1239" t="str">
        <f t="shared" si="19"/>
        <v>236976943617</v>
      </c>
      <c r="J1239" t="str">
        <f>VLOOKUP(I:I,final!F:F,1,0)</f>
        <v>236976943617</v>
      </c>
    </row>
    <row r="1240" spans="1:10" ht="15" thickBot="1" x14ac:dyDescent="0.4">
      <c r="A1240" s="16"/>
      <c r="B1240" s="16"/>
      <c r="C1240" s="16"/>
      <c r="D1240" s="16"/>
      <c r="E1240" s="16"/>
      <c r="F1240" s="16"/>
      <c r="G1240" s="17">
        <v>2369769</v>
      </c>
      <c r="H1240" s="19">
        <v>43586</v>
      </c>
      <c r="I1240" t="str">
        <f t="shared" si="19"/>
        <v>236976943586</v>
      </c>
      <c r="J1240" t="str">
        <f>VLOOKUP(I:I,final!F:F,1,0)</f>
        <v>236976943586</v>
      </c>
    </row>
    <row r="1241" spans="1:10" ht="15" thickBot="1" x14ac:dyDescent="0.4">
      <c r="A1241" s="16"/>
      <c r="B1241" s="16"/>
      <c r="C1241" s="16"/>
      <c r="D1241" s="16"/>
      <c r="E1241" s="16"/>
      <c r="F1241" s="16"/>
      <c r="G1241" s="17">
        <v>2369769</v>
      </c>
      <c r="H1241" s="19">
        <v>43556</v>
      </c>
      <c r="I1241" t="str">
        <f t="shared" si="19"/>
        <v>236976943556</v>
      </c>
      <c r="J1241" t="str">
        <f>VLOOKUP(I:I,final!F:F,1,0)</f>
        <v>236976943556</v>
      </c>
    </row>
    <row r="1242" spans="1:10" ht="15" thickBot="1" x14ac:dyDescent="0.4">
      <c r="A1242" s="16"/>
      <c r="B1242" s="16"/>
      <c r="C1242" s="16"/>
      <c r="D1242" s="16"/>
      <c r="E1242" s="16"/>
      <c r="F1242" s="16"/>
      <c r="G1242" s="17">
        <v>2369769</v>
      </c>
      <c r="H1242" s="19">
        <v>43525</v>
      </c>
      <c r="I1242" t="str">
        <f t="shared" si="19"/>
        <v>236976943525</v>
      </c>
      <c r="J1242" t="str">
        <f>VLOOKUP(I:I,final!F:F,1,0)</f>
        <v>236976943525</v>
      </c>
    </row>
    <row r="1243" spans="1:10" ht="15" thickBot="1" x14ac:dyDescent="0.4">
      <c r="A1243" s="16"/>
      <c r="B1243" s="16"/>
      <c r="C1243" s="16"/>
      <c r="D1243" s="16"/>
      <c r="E1243" s="16"/>
      <c r="F1243" s="16"/>
      <c r="G1243" s="17">
        <v>2369769</v>
      </c>
      <c r="H1243" s="19">
        <v>43497</v>
      </c>
      <c r="I1243" t="str">
        <f t="shared" si="19"/>
        <v>236976943497</v>
      </c>
      <c r="J1243" t="str">
        <f>VLOOKUP(I:I,final!F:F,1,0)</f>
        <v>236976943497</v>
      </c>
    </row>
    <row r="1244" spans="1:10" ht="15" thickBot="1" x14ac:dyDescent="0.4">
      <c r="A1244" s="16"/>
      <c r="B1244" s="16"/>
      <c r="C1244" s="16"/>
      <c r="D1244" s="16"/>
      <c r="E1244" s="16"/>
      <c r="F1244" s="16"/>
      <c r="G1244" s="17">
        <v>2369769</v>
      </c>
      <c r="H1244" s="19">
        <v>43466</v>
      </c>
      <c r="I1244" t="str">
        <f t="shared" si="19"/>
        <v>236976943466</v>
      </c>
      <c r="J1244" t="str">
        <f>VLOOKUP(I:I,final!F:F,1,0)</f>
        <v>236976943466</v>
      </c>
    </row>
    <row r="1245" spans="1:10" ht="15" thickBot="1" x14ac:dyDescent="0.4">
      <c r="A1245" s="16"/>
      <c r="B1245" s="16"/>
      <c r="C1245" s="16"/>
      <c r="D1245" s="16"/>
      <c r="E1245" s="16"/>
      <c r="F1245" s="16"/>
      <c r="G1245" s="17">
        <v>2369769</v>
      </c>
      <c r="H1245" s="19">
        <v>43435</v>
      </c>
      <c r="I1245" t="str">
        <f t="shared" si="19"/>
        <v>236976943435</v>
      </c>
      <c r="J1245" t="str">
        <f>VLOOKUP(I:I,final!F:F,1,0)</f>
        <v>236976943435</v>
      </c>
    </row>
    <row r="1246" spans="1:10" ht="15" thickBot="1" x14ac:dyDescent="0.4">
      <c r="A1246" s="16"/>
      <c r="B1246" s="16"/>
      <c r="C1246" s="16"/>
      <c r="D1246" s="16"/>
      <c r="E1246" s="16"/>
      <c r="F1246" s="16"/>
      <c r="G1246" s="17">
        <v>2369769</v>
      </c>
      <c r="H1246" s="19">
        <v>43405</v>
      </c>
      <c r="I1246" t="str">
        <f t="shared" si="19"/>
        <v>236976943405</v>
      </c>
      <c r="J1246" t="str">
        <f>VLOOKUP(I:I,final!F:F,1,0)</f>
        <v>236976943405</v>
      </c>
    </row>
    <row r="1247" spans="1:10" ht="15" thickBot="1" x14ac:dyDescent="0.4">
      <c r="A1247" s="16"/>
      <c r="B1247" s="16"/>
      <c r="C1247" s="16"/>
      <c r="D1247" s="16"/>
      <c r="E1247" s="16"/>
      <c r="F1247" s="16"/>
      <c r="G1247" s="17">
        <v>2369769</v>
      </c>
      <c r="H1247" s="19">
        <v>43374</v>
      </c>
      <c r="I1247" t="str">
        <f t="shared" si="19"/>
        <v>236976943374</v>
      </c>
      <c r="J1247" t="str">
        <f>VLOOKUP(I:I,final!F:F,1,0)</f>
        <v>236976943374</v>
      </c>
    </row>
    <row r="1248" spans="1:10" ht="15" thickBot="1" x14ac:dyDescent="0.4">
      <c r="A1248" s="16"/>
      <c r="B1248" s="16"/>
      <c r="C1248" s="16"/>
      <c r="D1248" s="16"/>
      <c r="E1248" s="16"/>
      <c r="F1248" s="16"/>
      <c r="G1248" s="17">
        <v>2369769</v>
      </c>
      <c r="H1248" s="19">
        <v>43344</v>
      </c>
      <c r="I1248" t="str">
        <f t="shared" si="19"/>
        <v>236976943344</v>
      </c>
      <c r="J1248" t="str">
        <f>VLOOKUP(I:I,final!F:F,1,0)</f>
        <v>236976943344</v>
      </c>
    </row>
    <row r="1249" spans="1:10" ht="15" thickBot="1" x14ac:dyDescent="0.4">
      <c r="A1249" s="16"/>
      <c r="B1249" s="16"/>
      <c r="C1249" s="16"/>
      <c r="D1249" s="16"/>
      <c r="E1249" s="16"/>
      <c r="F1249" s="16"/>
      <c r="G1249" s="17">
        <v>2365531</v>
      </c>
      <c r="H1249" s="19">
        <v>43678</v>
      </c>
      <c r="I1249" t="str">
        <f t="shared" si="19"/>
        <v>236553143678</v>
      </c>
      <c r="J1249" t="str">
        <f>VLOOKUP(I:I,final!F:F,1,0)</f>
        <v>236553143678</v>
      </c>
    </row>
    <row r="1250" spans="1:10" ht="15" thickBot="1" x14ac:dyDescent="0.4">
      <c r="A1250" s="16"/>
      <c r="B1250" s="16"/>
      <c r="C1250" s="16"/>
      <c r="D1250" s="16"/>
      <c r="E1250" s="16"/>
      <c r="F1250" s="16"/>
      <c r="G1250" s="17">
        <v>2365531</v>
      </c>
      <c r="H1250" s="19">
        <v>43647</v>
      </c>
      <c r="I1250" t="str">
        <f t="shared" si="19"/>
        <v>236553143647</v>
      </c>
      <c r="J1250" t="str">
        <f>VLOOKUP(I:I,final!F:F,1,0)</f>
        <v>236553143647</v>
      </c>
    </row>
    <row r="1251" spans="1:10" ht="15" thickBot="1" x14ac:dyDescent="0.4">
      <c r="A1251" s="16"/>
      <c r="B1251" s="16"/>
      <c r="C1251" s="16"/>
      <c r="D1251" s="16"/>
      <c r="E1251" s="16"/>
      <c r="F1251" s="16"/>
      <c r="G1251" s="17">
        <v>2365531</v>
      </c>
      <c r="H1251" s="19">
        <v>43617</v>
      </c>
      <c r="I1251" t="str">
        <f t="shared" si="19"/>
        <v>236553143617</v>
      </c>
      <c r="J1251" t="str">
        <f>VLOOKUP(I:I,final!F:F,1,0)</f>
        <v>236553143617</v>
      </c>
    </row>
    <row r="1252" spans="1:10" ht="15" thickBot="1" x14ac:dyDescent="0.4">
      <c r="A1252" s="16"/>
      <c r="B1252" s="16"/>
      <c r="C1252" s="16"/>
      <c r="D1252" s="16"/>
      <c r="E1252" s="16"/>
      <c r="F1252" s="16"/>
      <c r="G1252" s="17">
        <v>2365531</v>
      </c>
      <c r="H1252" s="19">
        <v>43586</v>
      </c>
      <c r="I1252" t="str">
        <f t="shared" si="19"/>
        <v>236553143586</v>
      </c>
      <c r="J1252" t="str">
        <f>VLOOKUP(I:I,final!F:F,1,0)</f>
        <v>236553143586</v>
      </c>
    </row>
    <row r="1253" spans="1:10" ht="15" thickBot="1" x14ac:dyDescent="0.4">
      <c r="A1253" s="16"/>
      <c r="B1253" s="16"/>
      <c r="C1253" s="16"/>
      <c r="D1253" s="16"/>
      <c r="E1253" s="16"/>
      <c r="F1253" s="16"/>
      <c r="G1253" s="17">
        <v>2365531</v>
      </c>
      <c r="H1253" s="19">
        <v>43556</v>
      </c>
      <c r="I1253" t="str">
        <f t="shared" si="19"/>
        <v>236553143556</v>
      </c>
      <c r="J1253" t="str">
        <f>VLOOKUP(I:I,final!F:F,1,0)</f>
        <v>236553143556</v>
      </c>
    </row>
    <row r="1254" spans="1:10" ht="15" thickBot="1" x14ac:dyDescent="0.4">
      <c r="A1254" s="16"/>
      <c r="B1254" s="16"/>
      <c r="C1254" s="16"/>
      <c r="D1254" s="16"/>
      <c r="E1254" s="16"/>
      <c r="F1254" s="16"/>
      <c r="G1254" s="17">
        <v>2365531</v>
      </c>
      <c r="H1254" s="19">
        <v>43525</v>
      </c>
      <c r="I1254" t="str">
        <f t="shared" si="19"/>
        <v>236553143525</v>
      </c>
      <c r="J1254" t="str">
        <f>VLOOKUP(I:I,final!F:F,1,0)</f>
        <v>236553143525</v>
      </c>
    </row>
    <row r="1255" spans="1:10" ht="15" thickBot="1" x14ac:dyDescent="0.4">
      <c r="A1255" s="16"/>
      <c r="B1255" s="16"/>
      <c r="C1255" s="16"/>
      <c r="D1255" s="16"/>
      <c r="E1255" s="16"/>
      <c r="F1255" s="16"/>
      <c r="G1255" s="17">
        <v>2365531</v>
      </c>
      <c r="H1255" s="19">
        <v>43497</v>
      </c>
      <c r="I1255" t="str">
        <f t="shared" si="19"/>
        <v>236553143497</v>
      </c>
      <c r="J1255" t="str">
        <f>VLOOKUP(I:I,final!F:F,1,0)</f>
        <v>236553143497</v>
      </c>
    </row>
    <row r="1256" spans="1:10" ht="15" thickBot="1" x14ac:dyDescent="0.4">
      <c r="A1256" s="16"/>
      <c r="B1256" s="16"/>
      <c r="C1256" s="16"/>
      <c r="D1256" s="16"/>
      <c r="E1256" s="16"/>
      <c r="F1256" s="16"/>
      <c r="G1256" s="17">
        <v>2365531</v>
      </c>
      <c r="H1256" s="19">
        <v>43466</v>
      </c>
      <c r="I1256" t="str">
        <f t="shared" si="19"/>
        <v>236553143466</v>
      </c>
      <c r="J1256" t="str">
        <f>VLOOKUP(I:I,final!F:F,1,0)</f>
        <v>236553143466</v>
      </c>
    </row>
    <row r="1257" spans="1:10" ht="15" thickBot="1" x14ac:dyDescent="0.4">
      <c r="A1257" s="16"/>
      <c r="B1257" s="16"/>
      <c r="C1257" s="16"/>
      <c r="D1257" s="16"/>
      <c r="E1257" s="16"/>
      <c r="F1257" s="16"/>
      <c r="G1257" s="17">
        <v>2365531</v>
      </c>
      <c r="H1257" s="19">
        <v>43435</v>
      </c>
      <c r="I1257" t="str">
        <f t="shared" si="19"/>
        <v>236553143435</v>
      </c>
      <c r="J1257" t="str">
        <f>VLOOKUP(I:I,final!F:F,1,0)</f>
        <v>236553143435</v>
      </c>
    </row>
    <row r="1258" spans="1:10" ht="15" thickBot="1" x14ac:dyDescent="0.4">
      <c r="A1258" s="16"/>
      <c r="B1258" s="16"/>
      <c r="C1258" s="16"/>
      <c r="D1258" s="16"/>
      <c r="E1258" s="16"/>
      <c r="F1258" s="16"/>
      <c r="G1258" s="17">
        <v>2365531</v>
      </c>
      <c r="H1258" s="19">
        <v>43405</v>
      </c>
      <c r="I1258" t="str">
        <f t="shared" si="19"/>
        <v>236553143405</v>
      </c>
      <c r="J1258" t="str">
        <f>VLOOKUP(I:I,final!F:F,1,0)</f>
        <v>236553143405</v>
      </c>
    </row>
    <row r="1259" spans="1:10" ht="15" thickBot="1" x14ac:dyDescent="0.4">
      <c r="A1259" s="16"/>
      <c r="B1259" s="16"/>
      <c r="C1259" s="16"/>
      <c r="D1259" s="16"/>
      <c r="E1259" s="16"/>
      <c r="F1259" s="16"/>
      <c r="G1259" s="17">
        <v>2365531</v>
      </c>
      <c r="H1259" s="19">
        <v>43374</v>
      </c>
      <c r="I1259" t="str">
        <f t="shared" si="19"/>
        <v>236553143374</v>
      </c>
      <c r="J1259" t="str">
        <f>VLOOKUP(I:I,final!F:F,1,0)</f>
        <v>236553143374</v>
      </c>
    </row>
    <row r="1260" spans="1:10" ht="15" thickBot="1" x14ac:dyDescent="0.4">
      <c r="A1260" s="16"/>
      <c r="B1260" s="16"/>
      <c r="C1260" s="16"/>
      <c r="D1260" s="16"/>
      <c r="E1260" s="16"/>
      <c r="F1260" s="16"/>
      <c r="G1260" s="17">
        <v>2365531</v>
      </c>
      <c r="H1260" s="19">
        <v>43344</v>
      </c>
      <c r="I1260" t="str">
        <f t="shared" si="19"/>
        <v>236553143344</v>
      </c>
      <c r="J1260" t="str">
        <f>VLOOKUP(I:I,final!F:F,1,0)</f>
        <v>236553143344</v>
      </c>
    </row>
    <row r="1261" spans="1:10" ht="15" thickBot="1" x14ac:dyDescent="0.4">
      <c r="A1261" s="16"/>
      <c r="B1261" s="16"/>
      <c r="C1261" s="16"/>
      <c r="D1261" s="16"/>
      <c r="E1261" s="16"/>
      <c r="F1261" s="16"/>
      <c r="G1261" s="17">
        <v>2355478</v>
      </c>
      <c r="H1261" s="19">
        <v>43678</v>
      </c>
      <c r="I1261" t="str">
        <f t="shared" si="19"/>
        <v>235547843678</v>
      </c>
      <c r="J1261" t="str">
        <f>VLOOKUP(I:I,final!F:F,1,0)</f>
        <v>235547843678</v>
      </c>
    </row>
    <row r="1262" spans="1:10" ht="15" thickBot="1" x14ac:dyDescent="0.4">
      <c r="A1262" s="16"/>
      <c r="B1262" s="16"/>
      <c r="C1262" s="16"/>
      <c r="D1262" s="16"/>
      <c r="E1262" s="16"/>
      <c r="F1262" s="16"/>
      <c r="G1262" s="17">
        <v>2355478</v>
      </c>
      <c r="H1262" s="19">
        <v>43647</v>
      </c>
      <c r="I1262" t="str">
        <f t="shared" si="19"/>
        <v>235547843647</v>
      </c>
      <c r="J1262" t="str">
        <f>VLOOKUP(I:I,final!F:F,1,0)</f>
        <v>235547843647</v>
      </c>
    </row>
    <row r="1263" spans="1:10" ht="15" thickBot="1" x14ac:dyDescent="0.4">
      <c r="A1263" s="16"/>
      <c r="B1263" s="16"/>
      <c r="C1263" s="16"/>
      <c r="D1263" s="16"/>
      <c r="E1263" s="16"/>
      <c r="F1263" s="16"/>
      <c r="G1263" s="17">
        <v>2355478</v>
      </c>
      <c r="H1263" s="19">
        <v>43617</v>
      </c>
      <c r="I1263" t="str">
        <f t="shared" si="19"/>
        <v>235547843617</v>
      </c>
      <c r="J1263" t="str">
        <f>VLOOKUP(I:I,final!F:F,1,0)</f>
        <v>235547843617</v>
      </c>
    </row>
    <row r="1264" spans="1:10" ht="15" thickBot="1" x14ac:dyDescent="0.4">
      <c r="A1264" s="16"/>
      <c r="B1264" s="16"/>
      <c r="C1264" s="16"/>
      <c r="D1264" s="16"/>
      <c r="E1264" s="16"/>
      <c r="F1264" s="16"/>
      <c r="G1264" s="17">
        <v>2355478</v>
      </c>
      <c r="H1264" s="19">
        <v>43586</v>
      </c>
      <c r="I1264" t="str">
        <f t="shared" si="19"/>
        <v>235547843586</v>
      </c>
      <c r="J1264" t="str">
        <f>VLOOKUP(I:I,final!F:F,1,0)</f>
        <v>235547843586</v>
      </c>
    </row>
    <row r="1265" spans="1:10" ht="15" thickBot="1" x14ac:dyDescent="0.4">
      <c r="A1265" s="16"/>
      <c r="B1265" s="16"/>
      <c r="C1265" s="16"/>
      <c r="D1265" s="16"/>
      <c r="E1265" s="16"/>
      <c r="F1265" s="16"/>
      <c r="G1265" s="17">
        <v>2355478</v>
      </c>
      <c r="H1265" s="19">
        <v>43556</v>
      </c>
      <c r="I1265" t="str">
        <f t="shared" si="19"/>
        <v>235547843556</v>
      </c>
      <c r="J1265" t="str">
        <f>VLOOKUP(I:I,final!F:F,1,0)</f>
        <v>235547843556</v>
      </c>
    </row>
    <row r="1266" spans="1:10" ht="15" thickBot="1" x14ac:dyDescent="0.4">
      <c r="A1266" s="16"/>
      <c r="B1266" s="16"/>
      <c r="C1266" s="16"/>
      <c r="D1266" s="16"/>
      <c r="E1266" s="16"/>
      <c r="F1266" s="16"/>
      <c r="G1266" s="17">
        <v>2355478</v>
      </c>
      <c r="H1266" s="19">
        <v>43525</v>
      </c>
      <c r="I1266" t="str">
        <f t="shared" si="19"/>
        <v>235547843525</v>
      </c>
      <c r="J1266" t="str">
        <f>VLOOKUP(I:I,final!F:F,1,0)</f>
        <v>235547843525</v>
      </c>
    </row>
    <row r="1267" spans="1:10" ht="15" thickBot="1" x14ac:dyDescent="0.4">
      <c r="A1267" s="16"/>
      <c r="B1267" s="16"/>
      <c r="C1267" s="16"/>
      <c r="D1267" s="16"/>
      <c r="E1267" s="16"/>
      <c r="F1267" s="16"/>
      <c r="G1267" s="17">
        <v>2355478</v>
      </c>
      <c r="H1267" s="19">
        <v>43497</v>
      </c>
      <c r="I1267" t="str">
        <f t="shared" si="19"/>
        <v>235547843497</v>
      </c>
      <c r="J1267" t="str">
        <f>VLOOKUP(I:I,final!F:F,1,0)</f>
        <v>235547843497</v>
      </c>
    </row>
    <row r="1268" spans="1:10" ht="15" thickBot="1" x14ac:dyDescent="0.4">
      <c r="A1268" s="16"/>
      <c r="B1268" s="16"/>
      <c r="C1268" s="16"/>
      <c r="D1268" s="16"/>
      <c r="E1268" s="16"/>
      <c r="F1268" s="16"/>
      <c r="G1268" s="17">
        <v>2355478</v>
      </c>
      <c r="H1268" s="19">
        <v>43466</v>
      </c>
      <c r="I1268" t="str">
        <f t="shared" si="19"/>
        <v>235547843466</v>
      </c>
      <c r="J1268" t="str">
        <f>VLOOKUP(I:I,final!F:F,1,0)</f>
        <v>235547843466</v>
      </c>
    </row>
    <row r="1269" spans="1:10" ht="15" thickBot="1" x14ac:dyDescent="0.4">
      <c r="A1269" s="16"/>
      <c r="B1269" s="16"/>
      <c r="C1269" s="16"/>
      <c r="D1269" s="16"/>
      <c r="E1269" s="16"/>
      <c r="F1269" s="16"/>
      <c r="G1269" s="17">
        <v>2355478</v>
      </c>
      <c r="H1269" s="19">
        <v>43435</v>
      </c>
      <c r="I1269" t="str">
        <f t="shared" si="19"/>
        <v>235547843435</v>
      </c>
      <c r="J1269" t="str">
        <f>VLOOKUP(I:I,final!F:F,1,0)</f>
        <v>235547843435</v>
      </c>
    </row>
    <row r="1270" spans="1:10" ht="15" thickBot="1" x14ac:dyDescent="0.4">
      <c r="A1270" s="16"/>
      <c r="B1270" s="16"/>
      <c r="C1270" s="16"/>
      <c r="D1270" s="16"/>
      <c r="E1270" s="16"/>
      <c r="F1270" s="16"/>
      <c r="G1270" s="17">
        <v>2355478</v>
      </c>
      <c r="H1270" s="19">
        <v>43405</v>
      </c>
      <c r="I1270" t="str">
        <f t="shared" si="19"/>
        <v>235547843405</v>
      </c>
      <c r="J1270" t="str">
        <f>VLOOKUP(I:I,final!F:F,1,0)</f>
        <v>235547843405</v>
      </c>
    </row>
    <row r="1271" spans="1:10" ht="15" thickBot="1" x14ac:dyDescent="0.4">
      <c r="A1271" s="16"/>
      <c r="B1271" s="16"/>
      <c r="C1271" s="16"/>
      <c r="D1271" s="16"/>
      <c r="E1271" s="16"/>
      <c r="F1271" s="16"/>
      <c r="G1271" s="17">
        <v>2355478</v>
      </c>
      <c r="H1271" s="19">
        <v>43374</v>
      </c>
      <c r="I1271" t="str">
        <f t="shared" si="19"/>
        <v>235547843374</v>
      </c>
      <c r="J1271" t="str">
        <f>VLOOKUP(I:I,final!F:F,1,0)</f>
        <v>235547843374</v>
      </c>
    </row>
    <row r="1272" spans="1:10" ht="15" thickBot="1" x14ac:dyDescent="0.4">
      <c r="A1272" s="16"/>
      <c r="B1272" s="16"/>
      <c r="C1272" s="16"/>
      <c r="D1272" s="16"/>
      <c r="E1272" s="16"/>
      <c r="F1272" s="16"/>
      <c r="G1272" s="17">
        <v>2355478</v>
      </c>
      <c r="H1272" s="19">
        <v>43344</v>
      </c>
      <c r="I1272" t="str">
        <f t="shared" si="19"/>
        <v>235547843344</v>
      </c>
      <c r="J1272" t="str">
        <f>VLOOKUP(I:I,final!F:F,1,0)</f>
        <v>235547843344</v>
      </c>
    </row>
    <row r="1273" spans="1:10" ht="15" thickBot="1" x14ac:dyDescent="0.4">
      <c r="A1273" s="16"/>
      <c r="B1273" s="16"/>
      <c r="C1273" s="16"/>
      <c r="D1273" s="16"/>
      <c r="E1273" s="16"/>
      <c r="F1273" s="16"/>
      <c r="G1273" s="17">
        <v>2355389</v>
      </c>
      <c r="H1273" s="19">
        <v>43647</v>
      </c>
      <c r="I1273" t="str">
        <f t="shared" si="19"/>
        <v>235538943647</v>
      </c>
      <c r="J1273" t="str">
        <f>VLOOKUP(I:I,final!F:F,1,0)</f>
        <v>235538943647</v>
      </c>
    </row>
    <row r="1274" spans="1:10" ht="15" thickBot="1" x14ac:dyDescent="0.4">
      <c r="A1274" s="16"/>
      <c r="B1274" s="16"/>
      <c r="C1274" s="16"/>
      <c r="D1274" s="16"/>
      <c r="E1274" s="16"/>
      <c r="F1274" s="16"/>
      <c r="G1274" s="17">
        <v>2355389</v>
      </c>
      <c r="H1274" s="19">
        <v>43617</v>
      </c>
      <c r="I1274" t="str">
        <f t="shared" si="19"/>
        <v>235538943617</v>
      </c>
      <c r="J1274" t="str">
        <f>VLOOKUP(I:I,final!F:F,1,0)</f>
        <v>235538943617</v>
      </c>
    </row>
    <row r="1275" spans="1:10" ht="15" thickBot="1" x14ac:dyDescent="0.4">
      <c r="A1275" s="16"/>
      <c r="B1275" s="16"/>
      <c r="C1275" s="16"/>
      <c r="D1275" s="16"/>
      <c r="E1275" s="16"/>
      <c r="F1275" s="16"/>
      <c r="G1275" s="17">
        <v>2355389</v>
      </c>
      <c r="H1275" s="19">
        <v>43586</v>
      </c>
      <c r="I1275" t="str">
        <f t="shared" si="19"/>
        <v>235538943586</v>
      </c>
      <c r="J1275" t="str">
        <f>VLOOKUP(I:I,final!F:F,1,0)</f>
        <v>235538943586</v>
      </c>
    </row>
    <row r="1276" spans="1:10" ht="15" thickBot="1" x14ac:dyDescent="0.4">
      <c r="A1276" s="16"/>
      <c r="B1276" s="16"/>
      <c r="C1276" s="16"/>
      <c r="D1276" s="16"/>
      <c r="E1276" s="16"/>
      <c r="F1276" s="16"/>
      <c r="G1276" s="17">
        <v>2355389</v>
      </c>
      <c r="H1276" s="19">
        <v>43556</v>
      </c>
      <c r="I1276" t="str">
        <f t="shared" si="19"/>
        <v>235538943556</v>
      </c>
      <c r="J1276" t="str">
        <f>VLOOKUP(I:I,final!F:F,1,0)</f>
        <v>235538943556</v>
      </c>
    </row>
    <row r="1277" spans="1:10" ht="15" thickBot="1" x14ac:dyDescent="0.4">
      <c r="A1277" s="16"/>
      <c r="B1277" s="16"/>
      <c r="C1277" s="16"/>
      <c r="D1277" s="16"/>
      <c r="E1277" s="16"/>
      <c r="F1277" s="16"/>
      <c r="G1277" s="17">
        <v>2355389</v>
      </c>
      <c r="H1277" s="19">
        <v>43525</v>
      </c>
      <c r="I1277" t="str">
        <f t="shared" si="19"/>
        <v>235538943525</v>
      </c>
      <c r="J1277" t="str">
        <f>VLOOKUP(I:I,final!F:F,1,0)</f>
        <v>235538943525</v>
      </c>
    </row>
    <row r="1278" spans="1:10" ht="15" thickBot="1" x14ac:dyDescent="0.4">
      <c r="A1278" s="16"/>
      <c r="B1278" s="16"/>
      <c r="C1278" s="16"/>
      <c r="D1278" s="16"/>
      <c r="E1278" s="16"/>
      <c r="F1278" s="16"/>
      <c r="G1278" s="17">
        <v>2355389</v>
      </c>
      <c r="H1278" s="19">
        <v>43497</v>
      </c>
      <c r="I1278" t="str">
        <f t="shared" si="19"/>
        <v>235538943497</v>
      </c>
      <c r="J1278" t="str">
        <f>VLOOKUP(I:I,final!F:F,1,0)</f>
        <v>235538943497</v>
      </c>
    </row>
    <row r="1279" spans="1:10" ht="15" thickBot="1" x14ac:dyDescent="0.4">
      <c r="A1279" s="16"/>
      <c r="B1279" s="16"/>
      <c r="C1279" s="16"/>
      <c r="D1279" s="16"/>
      <c r="E1279" s="16"/>
      <c r="F1279" s="16"/>
      <c r="G1279" s="17">
        <v>2355389</v>
      </c>
      <c r="H1279" s="19">
        <v>43466</v>
      </c>
      <c r="I1279" t="str">
        <f t="shared" si="19"/>
        <v>235538943466</v>
      </c>
      <c r="J1279" t="str">
        <f>VLOOKUP(I:I,final!F:F,1,0)</f>
        <v>235538943466</v>
      </c>
    </row>
    <row r="1280" spans="1:10" ht="15" thickBot="1" x14ac:dyDescent="0.4">
      <c r="A1280" s="16"/>
      <c r="B1280" s="16"/>
      <c r="C1280" s="16"/>
      <c r="D1280" s="16"/>
      <c r="E1280" s="16"/>
      <c r="F1280" s="16"/>
      <c r="G1280" s="17">
        <v>2355389</v>
      </c>
      <c r="H1280" s="19">
        <v>43435</v>
      </c>
      <c r="I1280" t="str">
        <f t="shared" si="19"/>
        <v>235538943435</v>
      </c>
      <c r="J1280" t="str">
        <f>VLOOKUP(I:I,final!F:F,1,0)</f>
        <v>235538943435</v>
      </c>
    </row>
    <row r="1281" spans="1:10" ht="15" thickBot="1" x14ac:dyDescent="0.4">
      <c r="A1281" s="16"/>
      <c r="B1281" s="16"/>
      <c r="C1281" s="16"/>
      <c r="D1281" s="16"/>
      <c r="E1281" s="16"/>
      <c r="F1281" s="16"/>
      <c r="G1281" s="17">
        <v>2355389</v>
      </c>
      <c r="H1281" s="19">
        <v>43405</v>
      </c>
      <c r="I1281" t="str">
        <f t="shared" si="19"/>
        <v>235538943405</v>
      </c>
      <c r="J1281" t="str">
        <f>VLOOKUP(I:I,final!F:F,1,0)</f>
        <v>235538943405</v>
      </c>
    </row>
    <row r="1282" spans="1:10" ht="15" thickBot="1" x14ac:dyDescent="0.4">
      <c r="A1282" s="16"/>
      <c r="B1282" s="16"/>
      <c r="C1282" s="16"/>
      <c r="D1282" s="16"/>
      <c r="E1282" s="16"/>
      <c r="F1282" s="16"/>
      <c r="G1282" s="17">
        <v>2355389</v>
      </c>
      <c r="H1282" s="19">
        <v>43374</v>
      </c>
      <c r="I1282" t="str">
        <f t="shared" ref="I1282:I1323" si="20">G1282&amp;H1282</f>
        <v>235538943374</v>
      </c>
      <c r="J1282" t="str">
        <f>VLOOKUP(I:I,final!F:F,1,0)</f>
        <v>235538943374</v>
      </c>
    </row>
    <row r="1283" spans="1:10" ht="15" thickBot="1" x14ac:dyDescent="0.4">
      <c r="A1283" s="16"/>
      <c r="B1283" s="16"/>
      <c r="C1283" s="16"/>
      <c r="D1283" s="16"/>
      <c r="E1283" s="16"/>
      <c r="F1283" s="16"/>
      <c r="G1283" s="17">
        <v>2348637</v>
      </c>
      <c r="H1283" s="19">
        <v>43374</v>
      </c>
      <c r="I1283" t="str">
        <f t="shared" si="20"/>
        <v>234863743374</v>
      </c>
      <c r="J1283" t="str">
        <f>VLOOKUP(I:I,final!F:F,1,0)</f>
        <v>234863743374</v>
      </c>
    </row>
    <row r="1284" spans="1:10" ht="15" thickBot="1" x14ac:dyDescent="0.4">
      <c r="A1284" s="16"/>
      <c r="B1284" s="16"/>
      <c r="C1284" s="16"/>
      <c r="D1284" s="16"/>
      <c r="E1284" s="16"/>
      <c r="F1284" s="16"/>
      <c r="G1284" s="17">
        <v>2170299</v>
      </c>
      <c r="H1284" s="19">
        <v>43678</v>
      </c>
      <c r="I1284" t="str">
        <f t="shared" si="20"/>
        <v>217029943678</v>
      </c>
      <c r="J1284" t="str">
        <f>VLOOKUP(I:I,final!F:F,1,0)</f>
        <v>217029943678</v>
      </c>
    </row>
    <row r="1285" spans="1:10" ht="15" thickBot="1" x14ac:dyDescent="0.4">
      <c r="A1285" s="16"/>
      <c r="B1285" s="16"/>
      <c r="C1285" s="16"/>
      <c r="D1285" s="16"/>
      <c r="E1285" s="16"/>
      <c r="F1285" s="16"/>
      <c r="G1285" s="17">
        <v>2170299</v>
      </c>
      <c r="H1285" s="19">
        <v>43647</v>
      </c>
      <c r="I1285" t="str">
        <f t="shared" si="20"/>
        <v>217029943647</v>
      </c>
      <c r="J1285" t="str">
        <f>VLOOKUP(I:I,final!F:F,1,0)</f>
        <v>217029943647</v>
      </c>
    </row>
    <row r="1286" spans="1:10" ht="15" thickBot="1" x14ac:dyDescent="0.4">
      <c r="A1286" s="16"/>
      <c r="B1286" s="16"/>
      <c r="C1286" s="16"/>
      <c r="D1286" s="16"/>
      <c r="E1286" s="16"/>
      <c r="F1286" s="16"/>
      <c r="G1286" s="17">
        <v>2170299</v>
      </c>
      <c r="H1286" s="19">
        <v>43617</v>
      </c>
      <c r="I1286" t="str">
        <f t="shared" si="20"/>
        <v>217029943617</v>
      </c>
      <c r="J1286" t="str">
        <f>VLOOKUP(I:I,final!F:F,1,0)</f>
        <v>217029943617</v>
      </c>
    </row>
    <row r="1287" spans="1:10" ht="15" thickBot="1" x14ac:dyDescent="0.4">
      <c r="A1287" s="16"/>
      <c r="B1287" s="16"/>
      <c r="C1287" s="16"/>
      <c r="D1287" s="16"/>
      <c r="E1287" s="16"/>
      <c r="F1287" s="16"/>
      <c r="G1287" s="17">
        <v>2170299</v>
      </c>
      <c r="H1287" s="19">
        <v>43586</v>
      </c>
      <c r="I1287" t="str">
        <f t="shared" si="20"/>
        <v>217029943586</v>
      </c>
      <c r="J1287" t="str">
        <f>VLOOKUP(I:I,final!F:F,1,0)</f>
        <v>217029943586</v>
      </c>
    </row>
    <row r="1288" spans="1:10" ht="15" thickBot="1" x14ac:dyDescent="0.4">
      <c r="A1288" s="16"/>
      <c r="B1288" s="16"/>
      <c r="C1288" s="16"/>
      <c r="D1288" s="16"/>
      <c r="E1288" s="16"/>
      <c r="F1288" s="16"/>
      <c r="G1288" s="17">
        <v>2170299</v>
      </c>
      <c r="H1288" s="19">
        <v>43556</v>
      </c>
      <c r="I1288" t="str">
        <f t="shared" si="20"/>
        <v>217029943556</v>
      </c>
      <c r="J1288" t="str">
        <f>VLOOKUP(I:I,final!F:F,1,0)</f>
        <v>217029943556</v>
      </c>
    </row>
    <row r="1289" spans="1:10" ht="15" thickBot="1" x14ac:dyDescent="0.4">
      <c r="A1289" s="16"/>
      <c r="B1289" s="16"/>
      <c r="C1289" s="16"/>
      <c r="D1289" s="16"/>
      <c r="E1289" s="16"/>
      <c r="F1289" s="16"/>
      <c r="G1289" s="17">
        <v>2170299</v>
      </c>
      <c r="H1289" s="19">
        <v>43525</v>
      </c>
      <c r="I1289" t="str">
        <f t="shared" si="20"/>
        <v>217029943525</v>
      </c>
      <c r="J1289" t="str">
        <f>VLOOKUP(I:I,final!F:F,1,0)</f>
        <v>217029943525</v>
      </c>
    </row>
    <row r="1290" spans="1:10" ht="15" thickBot="1" x14ac:dyDescent="0.4">
      <c r="A1290" s="16"/>
      <c r="B1290" s="16"/>
      <c r="C1290" s="16"/>
      <c r="D1290" s="16"/>
      <c r="E1290" s="16"/>
      <c r="F1290" s="16"/>
      <c r="G1290" s="17">
        <v>2170299</v>
      </c>
      <c r="H1290" s="19">
        <v>43497</v>
      </c>
      <c r="I1290" t="str">
        <f t="shared" si="20"/>
        <v>217029943497</v>
      </c>
      <c r="J1290" t="str">
        <f>VLOOKUP(I:I,final!F:F,1,0)</f>
        <v>217029943497</v>
      </c>
    </row>
    <row r="1291" spans="1:10" ht="15" thickBot="1" x14ac:dyDescent="0.4">
      <c r="A1291" s="16"/>
      <c r="B1291" s="16"/>
      <c r="C1291" s="16"/>
      <c r="D1291" s="16"/>
      <c r="E1291" s="16"/>
      <c r="F1291" s="16"/>
      <c r="G1291" s="17">
        <v>2170299</v>
      </c>
      <c r="H1291" s="19">
        <v>43466</v>
      </c>
      <c r="I1291" t="str">
        <f t="shared" si="20"/>
        <v>217029943466</v>
      </c>
      <c r="J1291" t="str">
        <f>VLOOKUP(I:I,final!F:F,1,0)</f>
        <v>217029943466</v>
      </c>
    </row>
    <row r="1292" spans="1:10" ht="15" thickBot="1" x14ac:dyDescent="0.4">
      <c r="A1292" s="16"/>
      <c r="B1292" s="16"/>
      <c r="C1292" s="16"/>
      <c r="D1292" s="16"/>
      <c r="E1292" s="16"/>
      <c r="F1292" s="16"/>
      <c r="G1292" s="17">
        <v>2170299</v>
      </c>
      <c r="H1292" s="19">
        <v>43435</v>
      </c>
      <c r="I1292" t="str">
        <f t="shared" si="20"/>
        <v>217029943435</v>
      </c>
      <c r="J1292" t="str">
        <f>VLOOKUP(I:I,final!F:F,1,0)</f>
        <v>217029943435</v>
      </c>
    </row>
    <row r="1293" spans="1:10" ht="15" thickBot="1" x14ac:dyDescent="0.4">
      <c r="A1293" s="16"/>
      <c r="B1293" s="16"/>
      <c r="C1293" s="16"/>
      <c r="D1293" s="16"/>
      <c r="E1293" s="16"/>
      <c r="F1293" s="16"/>
      <c r="G1293" s="17">
        <v>2170299</v>
      </c>
      <c r="H1293" s="19">
        <v>43405</v>
      </c>
      <c r="I1293" t="str">
        <f t="shared" si="20"/>
        <v>217029943405</v>
      </c>
      <c r="J1293" t="str">
        <f>VLOOKUP(I:I,final!F:F,1,0)</f>
        <v>217029943405</v>
      </c>
    </row>
    <row r="1294" spans="1:10" ht="15" thickBot="1" x14ac:dyDescent="0.4">
      <c r="A1294" s="16"/>
      <c r="B1294" s="16"/>
      <c r="C1294" s="16"/>
      <c r="D1294" s="16"/>
      <c r="E1294" s="16"/>
      <c r="F1294" s="16"/>
      <c r="G1294" s="17">
        <v>2170299</v>
      </c>
      <c r="H1294" s="19">
        <v>43374</v>
      </c>
      <c r="I1294" t="str">
        <f t="shared" si="20"/>
        <v>217029943374</v>
      </c>
      <c r="J1294" t="str">
        <f>VLOOKUP(I:I,final!F:F,1,0)</f>
        <v>217029943374</v>
      </c>
    </row>
    <row r="1295" spans="1:10" ht="15" thickBot="1" x14ac:dyDescent="0.4">
      <c r="A1295" s="16"/>
      <c r="B1295" s="16"/>
      <c r="C1295" s="16"/>
      <c r="D1295" s="16"/>
      <c r="E1295" s="16"/>
      <c r="F1295" s="16"/>
      <c r="G1295" s="17">
        <v>2170299</v>
      </c>
      <c r="H1295" s="19">
        <v>43344</v>
      </c>
      <c r="I1295" t="str">
        <f t="shared" si="20"/>
        <v>217029943344</v>
      </c>
      <c r="J1295" t="str">
        <f>VLOOKUP(I:I,final!F:F,1,0)</f>
        <v>217029943344</v>
      </c>
    </row>
    <row r="1296" spans="1:10" ht="15" thickBot="1" x14ac:dyDescent="0.4">
      <c r="A1296" s="16"/>
      <c r="B1296" s="16"/>
      <c r="C1296" s="16"/>
      <c r="D1296" s="16"/>
      <c r="E1296" s="16"/>
      <c r="F1296" s="16"/>
      <c r="G1296" s="17">
        <v>2170253</v>
      </c>
      <c r="H1296" s="19">
        <v>43374</v>
      </c>
      <c r="I1296" t="str">
        <f t="shared" si="20"/>
        <v>217025343374</v>
      </c>
      <c r="J1296" t="str">
        <f>VLOOKUP(I:I,final!F:F,1,0)</f>
        <v>217025343374</v>
      </c>
    </row>
    <row r="1297" spans="1:10" ht="15" thickBot="1" x14ac:dyDescent="0.4">
      <c r="A1297" s="16"/>
      <c r="B1297" s="16"/>
      <c r="C1297" s="16"/>
      <c r="D1297" s="16"/>
      <c r="E1297" s="16"/>
      <c r="F1297" s="16"/>
      <c r="G1297" s="17">
        <v>2170253</v>
      </c>
      <c r="H1297" s="19">
        <v>43344</v>
      </c>
      <c r="I1297" t="str">
        <f t="shared" si="20"/>
        <v>217025343344</v>
      </c>
      <c r="J1297" t="str">
        <f>VLOOKUP(I:I,final!F:F,1,0)</f>
        <v>217025343344</v>
      </c>
    </row>
    <row r="1298" spans="1:10" ht="15" thickBot="1" x14ac:dyDescent="0.4">
      <c r="A1298" s="16"/>
      <c r="B1298" s="16"/>
      <c r="C1298" s="16"/>
      <c r="D1298" s="16"/>
      <c r="E1298" s="16"/>
      <c r="F1298" s="16"/>
      <c r="G1298" s="17">
        <v>2078820</v>
      </c>
      <c r="H1298" s="19">
        <v>43497</v>
      </c>
      <c r="I1298" t="str">
        <f t="shared" si="20"/>
        <v>207882043497</v>
      </c>
      <c r="J1298" t="str">
        <f>VLOOKUP(I:I,final!F:F,1,0)</f>
        <v>207882043497</v>
      </c>
    </row>
    <row r="1299" spans="1:10" ht="15" thickBot="1" x14ac:dyDescent="0.4">
      <c r="A1299" s="16"/>
      <c r="B1299" s="16"/>
      <c r="C1299" s="16"/>
      <c r="D1299" s="16"/>
      <c r="E1299" s="16"/>
      <c r="F1299" s="16"/>
      <c r="G1299" s="17">
        <v>2078820</v>
      </c>
      <c r="H1299" s="19">
        <v>43466</v>
      </c>
      <c r="I1299" t="str">
        <f t="shared" si="20"/>
        <v>207882043466</v>
      </c>
      <c r="J1299" t="str">
        <f>VLOOKUP(I:I,final!F:F,1,0)</f>
        <v>207882043466</v>
      </c>
    </row>
    <row r="1300" spans="1:10" ht="15" thickBot="1" x14ac:dyDescent="0.4">
      <c r="A1300" s="16"/>
      <c r="B1300" s="16"/>
      <c r="C1300" s="16"/>
      <c r="D1300" s="16"/>
      <c r="E1300" s="16"/>
      <c r="F1300" s="16"/>
      <c r="G1300" s="17">
        <v>2078820</v>
      </c>
      <c r="H1300" s="19">
        <v>43435</v>
      </c>
      <c r="I1300" t="str">
        <f t="shared" si="20"/>
        <v>207882043435</v>
      </c>
      <c r="J1300" t="str">
        <f>VLOOKUP(I:I,final!F:F,1,0)</f>
        <v>207882043435</v>
      </c>
    </row>
    <row r="1301" spans="1:10" ht="15" thickBot="1" x14ac:dyDescent="0.4">
      <c r="A1301" s="16"/>
      <c r="B1301" s="16"/>
      <c r="C1301" s="16"/>
      <c r="D1301" s="16"/>
      <c r="E1301" s="16"/>
      <c r="F1301" s="16"/>
      <c r="G1301" s="17">
        <v>2078820</v>
      </c>
      <c r="H1301" s="19">
        <v>43405</v>
      </c>
      <c r="I1301" t="str">
        <f t="shared" si="20"/>
        <v>207882043405</v>
      </c>
      <c r="J1301" t="str">
        <f>VLOOKUP(I:I,final!F:F,1,0)</f>
        <v>207882043405</v>
      </c>
    </row>
    <row r="1302" spans="1:10" ht="15" thickBot="1" x14ac:dyDescent="0.4">
      <c r="A1302" s="16"/>
      <c r="B1302" s="16"/>
      <c r="C1302" s="16"/>
      <c r="D1302" s="16"/>
      <c r="E1302" s="16"/>
      <c r="F1302" s="16"/>
      <c r="G1302" s="17">
        <v>2078820</v>
      </c>
      <c r="H1302" s="19">
        <v>43374</v>
      </c>
      <c r="I1302" t="str">
        <f t="shared" si="20"/>
        <v>207882043374</v>
      </c>
      <c r="J1302" t="str">
        <f>VLOOKUP(I:I,final!F:F,1,0)</f>
        <v>207882043374</v>
      </c>
    </row>
    <row r="1303" spans="1:10" ht="15" thickBot="1" x14ac:dyDescent="0.4">
      <c r="A1303" s="16"/>
      <c r="B1303" s="16"/>
      <c r="C1303" s="16"/>
      <c r="D1303" s="16"/>
      <c r="E1303" s="16"/>
      <c r="F1303" s="16"/>
      <c r="G1303" s="17">
        <v>2078820</v>
      </c>
      <c r="H1303" s="19">
        <v>43344</v>
      </c>
      <c r="I1303" t="str">
        <f t="shared" si="20"/>
        <v>207882043344</v>
      </c>
      <c r="J1303" t="str">
        <f>VLOOKUP(I:I,final!F:F,1,0)</f>
        <v>207882043344</v>
      </c>
    </row>
    <row r="1304" spans="1:10" ht="15" thickBot="1" x14ac:dyDescent="0.4">
      <c r="A1304" s="16"/>
      <c r="B1304" s="16"/>
      <c r="C1304" s="16"/>
      <c r="D1304" s="16"/>
      <c r="E1304" s="16"/>
      <c r="F1304" s="16"/>
      <c r="G1304" s="17">
        <v>2078758</v>
      </c>
      <c r="H1304" s="19">
        <v>43678</v>
      </c>
      <c r="I1304" t="str">
        <f t="shared" si="20"/>
        <v>207875843678</v>
      </c>
      <c r="J1304" t="str">
        <f>VLOOKUP(I:I,final!F:F,1,0)</f>
        <v>207875843678</v>
      </c>
    </row>
    <row r="1305" spans="1:10" ht="15" thickBot="1" x14ac:dyDescent="0.4">
      <c r="A1305" s="16"/>
      <c r="B1305" s="16"/>
      <c r="C1305" s="16"/>
      <c r="D1305" s="16"/>
      <c r="E1305" s="16"/>
      <c r="F1305" s="16"/>
      <c r="G1305" s="17">
        <v>2078758</v>
      </c>
      <c r="H1305" s="19">
        <v>43647</v>
      </c>
      <c r="I1305" t="str">
        <f t="shared" si="20"/>
        <v>207875843647</v>
      </c>
      <c r="J1305" t="str">
        <f>VLOOKUP(I:I,final!F:F,1,0)</f>
        <v>207875843647</v>
      </c>
    </row>
    <row r="1306" spans="1:10" ht="15" thickBot="1" x14ac:dyDescent="0.4">
      <c r="A1306" s="16"/>
      <c r="B1306" s="16"/>
      <c r="C1306" s="16"/>
      <c r="D1306" s="16"/>
      <c r="E1306" s="16"/>
      <c r="F1306" s="16"/>
      <c r="G1306" s="17">
        <v>2078758</v>
      </c>
      <c r="H1306" s="19">
        <v>43617</v>
      </c>
      <c r="I1306" t="str">
        <f t="shared" si="20"/>
        <v>207875843617</v>
      </c>
      <c r="J1306" t="str">
        <f>VLOOKUP(I:I,final!F:F,1,0)</f>
        <v>207875843617</v>
      </c>
    </row>
    <row r="1307" spans="1:10" ht="15" thickBot="1" x14ac:dyDescent="0.4">
      <c r="A1307" s="16"/>
      <c r="B1307" s="16"/>
      <c r="C1307" s="16"/>
      <c r="D1307" s="16"/>
      <c r="E1307" s="16"/>
      <c r="F1307" s="16"/>
      <c r="G1307" s="17">
        <v>2078758</v>
      </c>
      <c r="H1307" s="19">
        <v>43586</v>
      </c>
      <c r="I1307" t="str">
        <f t="shared" si="20"/>
        <v>207875843586</v>
      </c>
      <c r="J1307" t="str">
        <f>VLOOKUP(I:I,final!F:F,1,0)</f>
        <v>207875843586</v>
      </c>
    </row>
    <row r="1308" spans="1:10" ht="15" thickBot="1" x14ac:dyDescent="0.4">
      <c r="A1308" s="16"/>
      <c r="B1308" s="16"/>
      <c r="C1308" s="16"/>
      <c r="D1308" s="16"/>
      <c r="E1308" s="16"/>
      <c r="F1308" s="16"/>
      <c r="G1308" s="17">
        <v>2078758</v>
      </c>
      <c r="H1308" s="19">
        <v>43556</v>
      </c>
      <c r="I1308" t="str">
        <f t="shared" si="20"/>
        <v>207875843556</v>
      </c>
      <c r="J1308" t="str">
        <f>VLOOKUP(I:I,final!F:F,1,0)</f>
        <v>207875843556</v>
      </c>
    </row>
    <row r="1309" spans="1:10" ht="15" thickBot="1" x14ac:dyDescent="0.4">
      <c r="A1309" s="16"/>
      <c r="B1309" s="16"/>
      <c r="C1309" s="16"/>
      <c r="D1309" s="16"/>
      <c r="E1309" s="16"/>
      <c r="F1309" s="16"/>
      <c r="G1309" s="17">
        <v>2078758</v>
      </c>
      <c r="H1309" s="19">
        <v>43525</v>
      </c>
      <c r="I1309" t="str">
        <f t="shared" si="20"/>
        <v>207875843525</v>
      </c>
      <c r="J1309" t="str">
        <f>VLOOKUP(I:I,final!F:F,1,0)</f>
        <v>207875843525</v>
      </c>
    </row>
    <row r="1310" spans="1:10" ht="15" thickBot="1" x14ac:dyDescent="0.4">
      <c r="A1310" s="16"/>
      <c r="B1310" s="16"/>
      <c r="C1310" s="16"/>
      <c r="D1310" s="16"/>
      <c r="E1310" s="16"/>
      <c r="F1310" s="16"/>
      <c r="G1310" s="17">
        <v>2078758</v>
      </c>
      <c r="H1310" s="19">
        <v>43497</v>
      </c>
      <c r="I1310" t="str">
        <f t="shared" si="20"/>
        <v>207875843497</v>
      </c>
      <c r="J1310" t="str">
        <f>VLOOKUP(I:I,final!F:F,1,0)</f>
        <v>207875843497</v>
      </c>
    </row>
    <row r="1311" spans="1:10" ht="15" thickBot="1" x14ac:dyDescent="0.4">
      <c r="A1311" s="16"/>
      <c r="B1311" s="16"/>
      <c r="C1311" s="16"/>
      <c r="D1311" s="16"/>
      <c r="E1311" s="16"/>
      <c r="F1311" s="16"/>
      <c r="G1311" s="17">
        <v>2078758</v>
      </c>
      <c r="H1311" s="19">
        <v>43466</v>
      </c>
      <c r="I1311" t="str">
        <f t="shared" si="20"/>
        <v>207875843466</v>
      </c>
      <c r="J1311" t="str">
        <f>VLOOKUP(I:I,final!F:F,1,0)</f>
        <v>207875843466</v>
      </c>
    </row>
    <row r="1312" spans="1:10" ht="15" thickBot="1" x14ac:dyDescent="0.4">
      <c r="A1312" s="16"/>
      <c r="B1312" s="16"/>
      <c r="C1312" s="16"/>
      <c r="D1312" s="16"/>
      <c r="E1312" s="16"/>
      <c r="F1312" s="16"/>
      <c r="G1312" s="17">
        <v>2078758</v>
      </c>
      <c r="H1312" s="19">
        <v>43435</v>
      </c>
      <c r="I1312" t="str">
        <f t="shared" si="20"/>
        <v>207875843435</v>
      </c>
      <c r="J1312" t="str">
        <f>VLOOKUP(I:I,final!F:F,1,0)</f>
        <v>207875843435</v>
      </c>
    </row>
    <row r="1313" spans="1:10" ht="15" thickBot="1" x14ac:dyDescent="0.4">
      <c r="A1313" s="16"/>
      <c r="B1313" s="16"/>
      <c r="C1313" s="16"/>
      <c r="D1313" s="16"/>
      <c r="E1313" s="16"/>
      <c r="F1313" s="16"/>
      <c r="G1313" s="17">
        <v>2078758</v>
      </c>
      <c r="H1313" s="19">
        <v>43405</v>
      </c>
      <c r="I1313" t="str">
        <f t="shared" si="20"/>
        <v>207875843405</v>
      </c>
      <c r="J1313" t="str">
        <f>VLOOKUP(I:I,final!F:F,1,0)</f>
        <v>207875843405</v>
      </c>
    </row>
    <row r="1314" spans="1:10" ht="15" thickBot="1" x14ac:dyDescent="0.4">
      <c r="A1314" s="16"/>
      <c r="B1314" s="16"/>
      <c r="C1314" s="16"/>
      <c r="D1314" s="16"/>
      <c r="E1314" s="16"/>
      <c r="F1314" s="16"/>
      <c r="G1314" s="17">
        <v>2078758</v>
      </c>
      <c r="H1314" s="19">
        <v>43374</v>
      </c>
      <c r="I1314" t="str">
        <f t="shared" si="20"/>
        <v>207875843374</v>
      </c>
      <c r="J1314" t="str">
        <f>VLOOKUP(I:I,final!F:F,1,0)</f>
        <v>207875843374</v>
      </c>
    </row>
    <row r="1315" spans="1:10" ht="15" thickBot="1" x14ac:dyDescent="0.4">
      <c r="A1315" s="16"/>
      <c r="B1315" s="16"/>
      <c r="C1315" s="16"/>
      <c r="D1315" s="16"/>
      <c r="E1315" s="16"/>
      <c r="F1315" s="16"/>
      <c r="G1315" s="17">
        <v>2078758</v>
      </c>
      <c r="H1315" s="19">
        <v>43344</v>
      </c>
      <c r="I1315" t="str">
        <f t="shared" si="20"/>
        <v>207875843344</v>
      </c>
      <c r="J1315" t="str">
        <f>VLOOKUP(I:I,final!F:F,1,0)</f>
        <v>207875843344</v>
      </c>
    </row>
    <row r="1316" spans="1:10" ht="15" thickBot="1" x14ac:dyDescent="0.4">
      <c r="A1316" s="16"/>
      <c r="B1316" s="16"/>
      <c r="C1316" s="16"/>
      <c r="D1316" s="16"/>
      <c r="E1316" s="16"/>
      <c r="F1316" s="16"/>
      <c r="G1316" s="17">
        <v>2078735</v>
      </c>
      <c r="H1316" s="19">
        <v>43344</v>
      </c>
      <c r="I1316" t="str">
        <f t="shared" si="20"/>
        <v>207873543344</v>
      </c>
      <c r="J1316" t="str">
        <f>VLOOKUP(I:I,final!F:F,1,0)</f>
        <v>207873543344</v>
      </c>
    </row>
    <row r="1317" spans="1:10" ht="15" thickBot="1" x14ac:dyDescent="0.4">
      <c r="A1317" s="16"/>
      <c r="B1317" s="16"/>
      <c r="C1317" s="16"/>
      <c r="D1317" s="16"/>
      <c r="E1317" s="16"/>
      <c r="F1317" s="16"/>
      <c r="G1317" s="17">
        <v>2078735</v>
      </c>
      <c r="H1317" s="19">
        <v>43374</v>
      </c>
      <c r="I1317" t="str">
        <f t="shared" si="20"/>
        <v>207873543374</v>
      </c>
      <c r="J1317" t="str">
        <f>VLOOKUP(I:I,final!F:F,1,0)</f>
        <v>207873543374</v>
      </c>
    </row>
    <row r="1318" spans="1:10" ht="15" thickBot="1" x14ac:dyDescent="0.4">
      <c r="A1318" s="16"/>
      <c r="B1318" s="16"/>
      <c r="C1318" s="16"/>
      <c r="D1318" s="16"/>
      <c r="E1318" s="16"/>
      <c r="F1318" s="16"/>
      <c r="G1318" s="17">
        <v>2078735</v>
      </c>
      <c r="H1318" s="19">
        <v>43405</v>
      </c>
      <c r="I1318" t="str">
        <f t="shared" si="20"/>
        <v>207873543405</v>
      </c>
      <c r="J1318" t="str">
        <f>VLOOKUP(I:I,final!F:F,1,0)</f>
        <v>207873543405</v>
      </c>
    </row>
    <row r="1319" spans="1:10" ht="15" thickBot="1" x14ac:dyDescent="0.4">
      <c r="A1319" s="16"/>
      <c r="B1319" s="16"/>
      <c r="C1319" s="16"/>
      <c r="D1319" s="16"/>
      <c r="E1319" s="16"/>
      <c r="F1319" s="16"/>
      <c r="G1319" s="17">
        <v>2078735</v>
      </c>
      <c r="H1319" s="19">
        <v>43435</v>
      </c>
      <c r="I1319" t="str">
        <f t="shared" si="20"/>
        <v>207873543435</v>
      </c>
      <c r="J1319" t="str">
        <f>VLOOKUP(I:I,final!F:F,1,0)</f>
        <v>207873543435</v>
      </c>
    </row>
    <row r="1320" spans="1:10" ht="15" thickBot="1" x14ac:dyDescent="0.4">
      <c r="A1320" s="16"/>
      <c r="B1320" s="16"/>
      <c r="C1320" s="16"/>
      <c r="D1320" s="16"/>
      <c r="E1320" s="16"/>
      <c r="F1320" s="16"/>
      <c r="G1320" s="17">
        <v>2078735</v>
      </c>
      <c r="H1320" s="19">
        <v>43466</v>
      </c>
      <c r="I1320" t="str">
        <f t="shared" si="20"/>
        <v>207873543466</v>
      </c>
      <c r="J1320" t="str">
        <f>VLOOKUP(I:I,final!F:F,1,0)</f>
        <v>207873543466</v>
      </c>
    </row>
    <row r="1321" spans="1:10" ht="15" thickBot="1" x14ac:dyDescent="0.4">
      <c r="A1321" s="16"/>
      <c r="B1321" s="16"/>
      <c r="C1321" s="16"/>
      <c r="D1321" s="16"/>
      <c r="E1321" s="16"/>
      <c r="F1321" s="16"/>
      <c r="G1321" s="17">
        <v>2078735</v>
      </c>
      <c r="H1321" s="19">
        <v>43497</v>
      </c>
      <c r="I1321" t="str">
        <f t="shared" si="20"/>
        <v>207873543497</v>
      </c>
      <c r="J1321" t="str">
        <f>VLOOKUP(I:I,final!F:F,1,0)</f>
        <v>207873543497</v>
      </c>
    </row>
    <row r="1322" spans="1:10" ht="15" thickBot="1" x14ac:dyDescent="0.4">
      <c r="A1322" s="16"/>
      <c r="B1322" s="16"/>
      <c r="C1322" s="16"/>
      <c r="D1322" s="16"/>
      <c r="E1322" s="16"/>
      <c r="F1322" s="16"/>
      <c r="G1322" s="17">
        <v>2078735</v>
      </c>
      <c r="H1322" s="19">
        <v>43525</v>
      </c>
      <c r="I1322" t="str">
        <f t="shared" si="20"/>
        <v>207873543525</v>
      </c>
      <c r="J1322" t="str">
        <f>VLOOKUP(I:I,final!F:F,1,0)</f>
        <v>207873543525</v>
      </c>
    </row>
    <row r="1323" spans="1:10" ht="15" thickBot="1" x14ac:dyDescent="0.4">
      <c r="A1323" s="16"/>
      <c r="B1323" s="16"/>
      <c r="C1323" s="16"/>
      <c r="D1323" s="16"/>
      <c r="E1323" s="16"/>
      <c r="F1323" s="16"/>
      <c r="G1323" s="17">
        <v>2078735</v>
      </c>
      <c r="H1323" s="19">
        <v>43556</v>
      </c>
      <c r="I1323" t="str">
        <f t="shared" si="20"/>
        <v>207873543556</v>
      </c>
      <c r="J1323" t="str">
        <f>VLOOKUP(I:I,final!F:F,1,0)</f>
        <v>207873543556</v>
      </c>
    </row>
  </sheetData>
  <autoFilter ref="G1:J1323" xr:uid="{F60752A9-675A-4B76-BBCC-BD46D190A74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A178-4577-40C6-BDC3-A5820E4D92DB}">
  <sheetPr>
    <tabColor rgb="FFFFC000"/>
  </sheetPr>
  <dimension ref="A1:AB1100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5" x14ac:dyDescent="0.35"/>
  <cols>
    <col min="1" max="28" width="8.7265625" style="10"/>
  </cols>
  <sheetData>
    <row r="1" spans="1:28" x14ac:dyDescent="0.35">
      <c r="A1" s="52">
        <v>0</v>
      </c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N1" s="52">
        <v>13</v>
      </c>
      <c r="O1" s="52">
        <v>14</v>
      </c>
      <c r="P1" s="52">
        <v>15</v>
      </c>
      <c r="Q1" s="52">
        <v>16</v>
      </c>
      <c r="R1" s="52">
        <v>17</v>
      </c>
      <c r="S1" s="52">
        <v>18</v>
      </c>
      <c r="T1" s="52">
        <v>19</v>
      </c>
      <c r="U1" s="52">
        <v>20</v>
      </c>
      <c r="V1" s="52">
        <v>21</v>
      </c>
      <c r="W1" s="52">
        <v>22</v>
      </c>
      <c r="X1" s="52">
        <v>23</v>
      </c>
      <c r="Y1" s="52">
        <v>24</v>
      </c>
      <c r="Z1" s="52">
        <v>25</v>
      </c>
      <c r="AA1" s="52">
        <v>26</v>
      </c>
      <c r="AB1" s="52">
        <v>27</v>
      </c>
    </row>
    <row r="2" spans="1:28" x14ac:dyDescent="0.35">
      <c r="A2" s="10">
        <v>1</v>
      </c>
      <c r="B2" s="10">
        <v>0</v>
      </c>
      <c r="C2" s="10">
        <v>1</v>
      </c>
      <c r="D2" s="10">
        <v>1</v>
      </c>
      <c r="E2" s="10">
        <v>0.33333333333333331</v>
      </c>
      <c r="F2" s="10">
        <v>2.564102564102564E-2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0.57779999999999998</v>
      </c>
      <c r="Q2" s="10">
        <v>0.98076923076923106</v>
      </c>
      <c r="R2" s="10">
        <v>0.11111111111111099</v>
      </c>
      <c r="S2" s="10">
        <v>0.11949685534591201</v>
      </c>
      <c r="T2" s="10">
        <v>0.22352941176470589</v>
      </c>
      <c r="U2" s="10">
        <v>0.6071428571428571</v>
      </c>
      <c r="V2" s="10">
        <v>0.47953216374268998</v>
      </c>
      <c r="W2" s="10">
        <v>0.93371212123001912</v>
      </c>
      <c r="X2" s="10">
        <v>0</v>
      </c>
      <c r="Y2" s="10">
        <v>0.69230769230769229</v>
      </c>
      <c r="Z2" s="10">
        <v>1</v>
      </c>
      <c r="AA2" s="10">
        <v>0.59420911528150133</v>
      </c>
      <c r="AB2" s="10">
        <v>0.76740616715501586</v>
      </c>
    </row>
    <row r="3" spans="1:28" x14ac:dyDescent="0.35">
      <c r="A3" s="10">
        <v>1</v>
      </c>
      <c r="B3" s="10">
        <v>0</v>
      </c>
      <c r="C3" s="10">
        <v>1</v>
      </c>
      <c r="D3" s="10">
        <v>1</v>
      </c>
      <c r="E3" s="10">
        <v>0.33333333333333331</v>
      </c>
      <c r="F3" s="10">
        <v>2.564102564102564E-2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0.44440000000000002</v>
      </c>
      <c r="Q3" s="10">
        <v>0.98076923076923106</v>
      </c>
      <c r="R3" s="10">
        <v>0.11111111111111099</v>
      </c>
      <c r="S3" s="10">
        <v>0.1006289308176101</v>
      </c>
      <c r="T3" s="10">
        <v>0.18823529411764711</v>
      </c>
      <c r="U3" s="10">
        <v>0.5</v>
      </c>
      <c r="V3" s="10">
        <v>0.4853801169590643</v>
      </c>
      <c r="W3" s="10">
        <v>0.83333333327500003</v>
      </c>
      <c r="X3" s="10">
        <v>0</v>
      </c>
      <c r="Y3" s="10">
        <v>0.69230769230769229</v>
      </c>
      <c r="Z3" s="10">
        <v>1</v>
      </c>
      <c r="AA3" s="10">
        <v>0.59420911528150133</v>
      </c>
      <c r="AB3" s="10">
        <v>0.76740616715501586</v>
      </c>
    </row>
    <row r="4" spans="1:28" x14ac:dyDescent="0.35">
      <c r="A4" s="10">
        <v>1</v>
      </c>
      <c r="B4" s="10">
        <v>0</v>
      </c>
      <c r="C4" s="10">
        <v>1</v>
      </c>
      <c r="D4" s="10">
        <v>1</v>
      </c>
      <c r="E4" s="10">
        <v>0.33333333333333331</v>
      </c>
      <c r="F4" s="10">
        <v>2.564102564102564E-2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0.4516</v>
      </c>
      <c r="Q4" s="10">
        <v>0.98076923076923106</v>
      </c>
      <c r="R4" s="10">
        <v>0.11111111111111099</v>
      </c>
      <c r="S4" s="10">
        <v>0.14465408805031449</v>
      </c>
      <c r="T4" s="10">
        <v>0.27058823529411757</v>
      </c>
      <c r="U4" s="10">
        <v>0.4642857142857143</v>
      </c>
      <c r="V4" s="10">
        <v>0.47953216374268998</v>
      </c>
      <c r="W4" s="10">
        <v>0.82142857140773817</v>
      </c>
      <c r="X4" s="10">
        <v>0</v>
      </c>
      <c r="Y4" s="10">
        <v>0.69230769230769229</v>
      </c>
      <c r="Z4" s="10">
        <v>1</v>
      </c>
      <c r="AA4" s="10">
        <v>0.59420911528150133</v>
      </c>
      <c r="AB4" s="10">
        <v>0.76740616715501586</v>
      </c>
    </row>
    <row r="5" spans="1:28" x14ac:dyDescent="0.35">
      <c r="A5" s="10">
        <v>1</v>
      </c>
      <c r="B5" s="10">
        <v>0</v>
      </c>
      <c r="C5" s="10">
        <v>1</v>
      </c>
      <c r="D5" s="10">
        <v>1</v>
      </c>
      <c r="E5" s="10">
        <v>0.33333333333333331</v>
      </c>
      <c r="F5" s="10">
        <v>5.128205128205128E-2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0.45450000000000002</v>
      </c>
      <c r="Q5" s="10">
        <v>0.98076923076923106</v>
      </c>
      <c r="R5" s="10">
        <v>0.11111111111111099</v>
      </c>
      <c r="S5" s="10">
        <v>0.1069182389937107</v>
      </c>
      <c r="T5" s="10">
        <v>0.2</v>
      </c>
      <c r="U5" s="10">
        <v>0.42857142857142849</v>
      </c>
      <c r="V5" s="10">
        <v>0.3742690058479532</v>
      </c>
      <c r="W5" s="10">
        <v>0.57679738564550664</v>
      </c>
      <c r="X5" s="10">
        <v>0</v>
      </c>
      <c r="Y5" s="10">
        <v>0.69230769230769229</v>
      </c>
      <c r="Z5" s="10">
        <v>1</v>
      </c>
      <c r="AA5" s="10">
        <v>0.59420911528150133</v>
      </c>
      <c r="AB5" s="10">
        <v>0.76740616715501586</v>
      </c>
    </row>
    <row r="6" spans="1:28" x14ac:dyDescent="0.35">
      <c r="A6" s="10">
        <v>1</v>
      </c>
      <c r="B6" s="10">
        <v>0</v>
      </c>
      <c r="C6" s="10">
        <v>1</v>
      </c>
      <c r="D6" s="10">
        <v>1</v>
      </c>
      <c r="E6" s="10">
        <v>0.33333333333333331</v>
      </c>
      <c r="F6" s="10">
        <v>5.128205128205128E-2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0.45710000000000001</v>
      </c>
      <c r="Q6" s="10">
        <v>0.98076923076923106</v>
      </c>
      <c r="R6" s="10">
        <v>0.11111111111111099</v>
      </c>
      <c r="S6" s="10">
        <v>0.1069182389937107</v>
      </c>
      <c r="T6" s="10">
        <v>0.2</v>
      </c>
      <c r="U6" s="10">
        <v>0.42857142857142849</v>
      </c>
      <c r="V6" s="10">
        <v>0.46198830409356723</v>
      </c>
      <c r="W6" s="10">
        <v>0.85897435894294871</v>
      </c>
      <c r="X6" s="10">
        <v>0</v>
      </c>
      <c r="Y6" s="10">
        <v>0.69230769230769229</v>
      </c>
      <c r="Z6" s="10">
        <v>1</v>
      </c>
      <c r="AA6" s="10">
        <v>0.59420911528150133</v>
      </c>
      <c r="AB6" s="10">
        <v>0.76740616715501586</v>
      </c>
    </row>
    <row r="7" spans="1:28" x14ac:dyDescent="0.35">
      <c r="A7" s="10">
        <v>1</v>
      </c>
      <c r="B7" s="10">
        <v>0</v>
      </c>
      <c r="C7" s="10">
        <v>1</v>
      </c>
      <c r="D7" s="10">
        <v>1</v>
      </c>
      <c r="E7" s="10">
        <v>0.33333333333333331</v>
      </c>
      <c r="F7" s="10">
        <v>5.128205128205128E-2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0.47620000000000001</v>
      </c>
      <c r="Q7" s="10">
        <v>0.98076923076923106</v>
      </c>
      <c r="R7" s="10">
        <v>0.11111111111111099</v>
      </c>
      <c r="S7" s="10">
        <v>0.13836477987421381</v>
      </c>
      <c r="T7" s="10">
        <v>0.25882352941176467</v>
      </c>
      <c r="U7" s="10">
        <v>0.42857142857142849</v>
      </c>
      <c r="V7" s="10">
        <v>0.51461988304093564</v>
      </c>
      <c r="W7" s="10">
        <v>0.96195652168143131</v>
      </c>
      <c r="X7" s="10">
        <v>0</v>
      </c>
      <c r="Y7" s="10">
        <v>0.69230769230769229</v>
      </c>
      <c r="Z7" s="10">
        <v>1</v>
      </c>
      <c r="AA7" s="10">
        <v>0.59420911528150133</v>
      </c>
      <c r="AB7" s="10">
        <v>0.76740616715501586</v>
      </c>
    </row>
    <row r="8" spans="1:28" x14ac:dyDescent="0.35">
      <c r="A8" s="10">
        <v>1</v>
      </c>
      <c r="B8" s="10">
        <v>0</v>
      </c>
      <c r="C8" s="10">
        <v>1</v>
      </c>
      <c r="D8" s="10">
        <v>1</v>
      </c>
      <c r="E8" s="10">
        <v>0.33333333333333331</v>
      </c>
      <c r="F8" s="10">
        <v>5.128205128205128E-2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0.5</v>
      </c>
      <c r="Q8" s="10">
        <v>0.98148148148148151</v>
      </c>
      <c r="R8" s="10">
        <v>0.11111111111111099</v>
      </c>
      <c r="S8" s="10">
        <v>0.11949685534591201</v>
      </c>
      <c r="T8" s="10">
        <v>0.22352941176470589</v>
      </c>
      <c r="U8" s="10">
        <v>0.42857142857142849</v>
      </c>
      <c r="V8" s="10">
        <v>0.49707602339181278</v>
      </c>
      <c r="W8" s="10">
        <v>0.98659003828266301</v>
      </c>
      <c r="X8" s="10">
        <v>0</v>
      </c>
      <c r="Y8" s="10">
        <v>0.69230769230769229</v>
      </c>
      <c r="Z8" s="10">
        <v>1</v>
      </c>
      <c r="AA8" s="10">
        <v>0.59420911528150133</v>
      </c>
      <c r="AB8" s="10">
        <v>0.76740616715501586</v>
      </c>
    </row>
    <row r="9" spans="1:28" x14ac:dyDescent="0.35">
      <c r="A9" s="10">
        <v>1</v>
      </c>
      <c r="B9" s="10">
        <v>0</v>
      </c>
      <c r="C9" s="10">
        <v>1</v>
      </c>
      <c r="D9" s="10">
        <v>1</v>
      </c>
      <c r="E9" s="10">
        <v>0.33333333333333331</v>
      </c>
      <c r="F9" s="10">
        <v>5.128205128205128E-2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0.61040000000000005</v>
      </c>
      <c r="Q9" s="10">
        <v>0.98148148148148151</v>
      </c>
      <c r="R9" s="10">
        <v>0.11111111111111099</v>
      </c>
      <c r="S9" s="10">
        <v>0.11949685534591201</v>
      </c>
      <c r="T9" s="10">
        <v>0.22352941176470589</v>
      </c>
      <c r="U9" s="10">
        <v>0.42857142857142849</v>
      </c>
      <c r="V9" s="10">
        <v>0.49707602339181278</v>
      </c>
      <c r="W9" s="10">
        <v>1</v>
      </c>
      <c r="X9" s="10">
        <v>0.33333333333333331</v>
      </c>
      <c r="Y9" s="10">
        <v>0.69230769230769229</v>
      </c>
      <c r="Z9" s="10">
        <v>1</v>
      </c>
      <c r="AA9" s="10">
        <v>0.59420911528150133</v>
      </c>
      <c r="AB9" s="10">
        <v>0.76740616715501586</v>
      </c>
    </row>
    <row r="10" spans="1:28" x14ac:dyDescent="0.35">
      <c r="A10" s="10">
        <v>1</v>
      </c>
      <c r="B10" s="10">
        <v>0</v>
      </c>
      <c r="C10" s="10">
        <v>1</v>
      </c>
      <c r="D10" s="10">
        <v>1</v>
      </c>
      <c r="E10" s="10">
        <v>0.33333333333333331</v>
      </c>
      <c r="F10" s="10">
        <v>5.128205128205128E-2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0.76470000000000005</v>
      </c>
      <c r="Q10" s="10">
        <v>0.98148148148148151</v>
      </c>
      <c r="R10" s="10">
        <v>0.11111111111111099</v>
      </c>
      <c r="S10" s="10">
        <v>0.12578616352201261</v>
      </c>
      <c r="T10" s="10">
        <v>0.23529411764705879</v>
      </c>
      <c r="U10" s="10">
        <v>0.2142857142857143</v>
      </c>
      <c r="V10" s="10">
        <v>0.19883040935672511</v>
      </c>
      <c r="W10" s="10">
        <v>1</v>
      </c>
      <c r="X10" s="10">
        <v>0.33333333333333331</v>
      </c>
      <c r="Y10" s="10">
        <v>0.69230769230769229</v>
      </c>
      <c r="Z10" s="10">
        <v>1</v>
      </c>
      <c r="AA10" s="10">
        <v>0.59420911528150133</v>
      </c>
      <c r="AB10" s="10">
        <v>0.76740616715501586</v>
      </c>
    </row>
    <row r="11" spans="1:28" x14ac:dyDescent="0.35">
      <c r="A11" s="10">
        <v>1</v>
      </c>
      <c r="B11" s="10">
        <v>0</v>
      </c>
      <c r="C11" s="10">
        <v>1</v>
      </c>
      <c r="D11" s="10">
        <v>1</v>
      </c>
      <c r="E11" s="10">
        <v>0.33333333333333331</v>
      </c>
      <c r="F11" s="10">
        <v>5.128205128205128E-2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0.86360000000000003</v>
      </c>
      <c r="Q11" s="10">
        <v>0.98148148148148151</v>
      </c>
      <c r="R11" s="10">
        <v>0.11111111111111099</v>
      </c>
      <c r="S11" s="10">
        <v>0.1069182389937107</v>
      </c>
      <c r="T11" s="10">
        <v>0.2</v>
      </c>
      <c r="U11" s="10">
        <v>0.14285714285714279</v>
      </c>
      <c r="V11" s="10">
        <v>0.1637426900584795</v>
      </c>
      <c r="W11" s="10">
        <v>0.92473118282957001</v>
      </c>
      <c r="X11" s="10">
        <v>0</v>
      </c>
      <c r="Y11" s="10">
        <v>0.69230769230769229</v>
      </c>
      <c r="Z11" s="10">
        <v>1</v>
      </c>
      <c r="AA11" s="10">
        <v>0.59420911528150133</v>
      </c>
      <c r="AB11" s="10">
        <v>0.76740616715501586</v>
      </c>
    </row>
    <row r="12" spans="1:28" x14ac:dyDescent="0.35">
      <c r="A12" s="10">
        <v>1</v>
      </c>
      <c r="B12" s="10">
        <v>0</v>
      </c>
      <c r="C12" s="10">
        <v>1</v>
      </c>
      <c r="D12" s="10">
        <v>1</v>
      </c>
      <c r="E12" s="10">
        <v>0.33333333333333331</v>
      </c>
      <c r="F12" s="10">
        <v>5.128205128205128E-2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0.66669999999999996</v>
      </c>
      <c r="Q12" s="10">
        <v>0.98214285714285698</v>
      </c>
      <c r="R12" s="10">
        <v>0.105263157894737</v>
      </c>
      <c r="S12" s="10">
        <v>0.1132075471698113</v>
      </c>
      <c r="T12" s="10">
        <v>0.2</v>
      </c>
      <c r="U12" s="10">
        <v>0.1071428571428571</v>
      </c>
      <c r="V12" s="10">
        <v>4.6783625730994149E-2</v>
      </c>
      <c r="W12" s="10">
        <v>1</v>
      </c>
      <c r="X12" s="10">
        <v>0</v>
      </c>
      <c r="Y12" s="10">
        <v>0.69230769230769229</v>
      </c>
      <c r="Z12" s="10">
        <v>1</v>
      </c>
      <c r="AA12" s="10">
        <v>0.59420911528150133</v>
      </c>
      <c r="AB12" s="10">
        <v>0.76740616715501586</v>
      </c>
    </row>
    <row r="13" spans="1:28" x14ac:dyDescent="0.35">
      <c r="A13" s="10">
        <v>0</v>
      </c>
      <c r="B13" s="10">
        <v>0</v>
      </c>
      <c r="C13" s="10">
        <v>1</v>
      </c>
      <c r="D13" s="10">
        <v>1</v>
      </c>
      <c r="E13" s="10">
        <v>1</v>
      </c>
      <c r="F13" s="10">
        <v>7.6923076923076927E-2</v>
      </c>
      <c r="G13" s="10">
        <v>1</v>
      </c>
      <c r="H13" s="10">
        <v>0</v>
      </c>
      <c r="I13" s="10">
        <v>1</v>
      </c>
      <c r="J13" s="10">
        <v>1</v>
      </c>
      <c r="K13" s="10">
        <v>0</v>
      </c>
      <c r="L13" s="10">
        <v>1</v>
      </c>
      <c r="M13" s="10">
        <v>1</v>
      </c>
      <c r="N13" s="10">
        <v>1</v>
      </c>
      <c r="O13" s="10">
        <v>1</v>
      </c>
      <c r="P13" s="10">
        <v>0.873</v>
      </c>
      <c r="Q13" s="10">
        <v>1</v>
      </c>
      <c r="R13" s="10">
        <v>0.28571428571428598</v>
      </c>
      <c r="S13" s="10">
        <v>0</v>
      </c>
      <c r="T13" s="10">
        <v>0</v>
      </c>
      <c r="U13" s="10">
        <v>0.67857142857142849</v>
      </c>
      <c r="V13" s="10">
        <v>0.38011695906432752</v>
      </c>
      <c r="W13" s="10">
        <v>0.94927536228079734</v>
      </c>
      <c r="X13" s="10">
        <v>0.33333333333333331</v>
      </c>
      <c r="Y13" s="10">
        <v>0.65811965811965822</v>
      </c>
      <c r="Z13" s="10">
        <v>1</v>
      </c>
      <c r="AA13" s="10">
        <v>0.53619302949061654</v>
      </c>
      <c r="AB13" s="10">
        <v>0.86047160597181538</v>
      </c>
    </row>
    <row r="14" spans="1:28" x14ac:dyDescent="0.35">
      <c r="A14" s="10">
        <v>0</v>
      </c>
      <c r="B14" s="10">
        <v>0</v>
      </c>
      <c r="C14" s="10">
        <v>1</v>
      </c>
      <c r="D14" s="10">
        <v>1</v>
      </c>
      <c r="E14" s="10">
        <v>1</v>
      </c>
      <c r="F14" s="10">
        <v>7.6923076923076927E-2</v>
      </c>
      <c r="G14" s="10">
        <v>1</v>
      </c>
      <c r="H14" s="10">
        <v>0</v>
      </c>
      <c r="I14" s="10">
        <v>1</v>
      </c>
      <c r="J14" s="10">
        <v>1</v>
      </c>
      <c r="K14" s="10">
        <v>0</v>
      </c>
      <c r="L14" s="10">
        <v>1</v>
      </c>
      <c r="M14" s="10">
        <v>1</v>
      </c>
      <c r="N14" s="10">
        <v>1</v>
      </c>
      <c r="O14" s="10">
        <v>1</v>
      </c>
      <c r="P14" s="10">
        <v>0.53610000000000002</v>
      </c>
      <c r="Q14" s="10">
        <v>1</v>
      </c>
      <c r="R14" s="10">
        <v>0.33333333333333298</v>
      </c>
      <c r="S14" s="10">
        <v>0.33333333333333343</v>
      </c>
      <c r="T14" s="10">
        <v>0.3529411764705882</v>
      </c>
      <c r="U14" s="10">
        <v>0.67857142857142849</v>
      </c>
      <c r="V14" s="10">
        <v>0.65497076023391809</v>
      </c>
      <c r="W14" s="10">
        <v>0.75524475522109569</v>
      </c>
      <c r="X14" s="10">
        <v>0.33333333333333331</v>
      </c>
      <c r="Y14" s="10">
        <v>0.65811965811965822</v>
      </c>
      <c r="Z14" s="10">
        <v>1</v>
      </c>
      <c r="AA14" s="10">
        <v>0.53619302949061654</v>
      </c>
      <c r="AB14" s="10">
        <v>0.86047160597181538</v>
      </c>
    </row>
    <row r="15" spans="1:28" x14ac:dyDescent="0.35">
      <c r="A15" s="10">
        <v>0</v>
      </c>
      <c r="B15" s="10">
        <v>0</v>
      </c>
      <c r="C15" s="10">
        <v>1</v>
      </c>
      <c r="D15" s="10">
        <v>1</v>
      </c>
      <c r="E15" s="10">
        <v>1</v>
      </c>
      <c r="F15" s="10">
        <v>0.1025641025641026</v>
      </c>
      <c r="G15" s="10">
        <v>1</v>
      </c>
      <c r="H15" s="10">
        <v>0</v>
      </c>
      <c r="I15" s="10">
        <v>1</v>
      </c>
      <c r="J15" s="10">
        <v>1</v>
      </c>
      <c r="K15" s="10">
        <v>0</v>
      </c>
      <c r="L15" s="10">
        <v>1</v>
      </c>
      <c r="M15" s="10">
        <v>1</v>
      </c>
      <c r="N15" s="10">
        <v>1</v>
      </c>
      <c r="O15" s="10">
        <v>1</v>
      </c>
      <c r="P15" s="10">
        <v>0.2833</v>
      </c>
      <c r="Q15" s="10">
        <v>0.98529411764705899</v>
      </c>
      <c r="R15" s="10">
        <v>0.32142857142857101</v>
      </c>
      <c r="S15" s="10">
        <v>0.28301886792452829</v>
      </c>
      <c r="T15" s="10">
        <v>0.3411764705882353</v>
      </c>
      <c r="U15" s="10">
        <v>0.5357142857142857</v>
      </c>
      <c r="V15" s="10">
        <v>0.391812865497076</v>
      </c>
      <c r="W15" s="10">
        <v>0.82499999999125007</v>
      </c>
      <c r="X15" s="10">
        <v>0</v>
      </c>
      <c r="Y15" s="10">
        <v>0.65811965811965822</v>
      </c>
      <c r="Z15" s="10">
        <v>1</v>
      </c>
      <c r="AA15" s="10">
        <v>0.53619302949061654</v>
      </c>
      <c r="AB15" s="10">
        <v>0.86047160597181538</v>
      </c>
    </row>
    <row r="16" spans="1:28" x14ac:dyDescent="0.35">
      <c r="A16" s="10">
        <v>0</v>
      </c>
      <c r="B16" s="10">
        <v>0</v>
      </c>
      <c r="C16" s="10">
        <v>1</v>
      </c>
      <c r="D16" s="10">
        <v>1</v>
      </c>
      <c r="E16" s="10">
        <v>1</v>
      </c>
      <c r="F16" s="10">
        <v>0.1025641025641026</v>
      </c>
      <c r="G16" s="10">
        <v>1</v>
      </c>
      <c r="H16" s="10">
        <v>0</v>
      </c>
      <c r="I16" s="10">
        <v>1</v>
      </c>
      <c r="J16" s="10">
        <v>1</v>
      </c>
      <c r="K16" s="10">
        <v>0</v>
      </c>
      <c r="L16" s="10">
        <v>1</v>
      </c>
      <c r="M16" s="10">
        <v>1</v>
      </c>
      <c r="N16" s="10">
        <v>1</v>
      </c>
      <c r="O16" s="10">
        <v>1</v>
      </c>
      <c r="P16" s="10">
        <v>0.35899999999999999</v>
      </c>
      <c r="Q16" s="10">
        <v>0.98571428571428554</v>
      </c>
      <c r="R16" s="10">
        <v>0.32142857142857101</v>
      </c>
      <c r="S16" s="10">
        <v>0.19496855345911951</v>
      </c>
      <c r="T16" s="10">
        <v>0.28235294117647058</v>
      </c>
      <c r="U16" s="10">
        <v>0.4642857142857143</v>
      </c>
      <c r="V16" s="10">
        <v>0.54385964912280693</v>
      </c>
      <c r="W16" s="10">
        <v>0.83944954127530591</v>
      </c>
      <c r="X16" s="10">
        <v>0</v>
      </c>
      <c r="Y16" s="10">
        <v>0.65811965811965822</v>
      </c>
      <c r="Z16" s="10">
        <v>1</v>
      </c>
      <c r="AA16" s="10">
        <v>0.53619302949061654</v>
      </c>
      <c r="AB16" s="10">
        <v>0.86047160597181538</v>
      </c>
    </row>
    <row r="17" spans="1:28" x14ac:dyDescent="0.35">
      <c r="A17" s="10">
        <v>0</v>
      </c>
      <c r="B17" s="10">
        <v>0</v>
      </c>
      <c r="C17" s="10">
        <v>1</v>
      </c>
      <c r="D17" s="10">
        <v>1</v>
      </c>
      <c r="E17" s="10">
        <v>1</v>
      </c>
      <c r="F17" s="10">
        <v>0.1025641025641026</v>
      </c>
      <c r="G17" s="10">
        <v>1</v>
      </c>
      <c r="H17" s="10">
        <v>0</v>
      </c>
      <c r="I17" s="10">
        <v>1</v>
      </c>
      <c r="J17" s="10">
        <v>1</v>
      </c>
      <c r="K17" s="10">
        <v>0</v>
      </c>
      <c r="L17" s="10">
        <v>1</v>
      </c>
      <c r="M17" s="10">
        <v>1</v>
      </c>
      <c r="N17" s="10">
        <v>1</v>
      </c>
      <c r="O17" s="10">
        <v>1</v>
      </c>
      <c r="P17" s="10">
        <v>0.35210000000000002</v>
      </c>
      <c r="Q17" s="10">
        <v>0.98648648648648651</v>
      </c>
      <c r="R17" s="10">
        <v>0.33333333333333298</v>
      </c>
      <c r="S17" s="10">
        <v>0.2327044025157233</v>
      </c>
      <c r="T17" s="10">
        <v>0.29411764705882348</v>
      </c>
      <c r="U17" s="10">
        <v>0.4642857142857143</v>
      </c>
      <c r="V17" s="10">
        <v>0.52046783625730986</v>
      </c>
      <c r="W17" s="10">
        <v>0.84294871795881432</v>
      </c>
      <c r="X17" s="10">
        <v>0.33333333333333331</v>
      </c>
      <c r="Y17" s="10">
        <v>0.65811965811965822</v>
      </c>
      <c r="Z17" s="10">
        <v>1</v>
      </c>
      <c r="AA17" s="10">
        <v>0.53619302949061654</v>
      </c>
      <c r="AB17" s="10">
        <v>0.86047160597181538</v>
      </c>
    </row>
    <row r="18" spans="1:28" x14ac:dyDescent="0.35">
      <c r="A18" s="10">
        <v>0</v>
      </c>
      <c r="B18" s="10">
        <v>0</v>
      </c>
      <c r="C18" s="10">
        <v>1</v>
      </c>
      <c r="D18" s="10">
        <v>1</v>
      </c>
      <c r="E18" s="10">
        <v>1</v>
      </c>
      <c r="F18" s="10">
        <v>0.1025641025641026</v>
      </c>
      <c r="G18" s="10">
        <v>1</v>
      </c>
      <c r="H18" s="10">
        <v>0</v>
      </c>
      <c r="I18" s="10">
        <v>1</v>
      </c>
      <c r="J18" s="10">
        <v>1</v>
      </c>
      <c r="K18" s="10">
        <v>0</v>
      </c>
      <c r="L18" s="10">
        <v>1</v>
      </c>
      <c r="M18" s="10">
        <v>1</v>
      </c>
      <c r="N18" s="10">
        <v>1</v>
      </c>
      <c r="O18" s="10">
        <v>1</v>
      </c>
      <c r="P18" s="10">
        <v>0.26919999999999999</v>
      </c>
      <c r="Q18" s="10">
        <v>0.98648648648648651</v>
      </c>
      <c r="R18" s="10">
        <v>0.33333333333333298</v>
      </c>
      <c r="S18" s="10">
        <v>0.26415094339622641</v>
      </c>
      <c r="T18" s="10">
        <v>0.31764705882352939</v>
      </c>
      <c r="U18" s="10">
        <v>0.42857142857142849</v>
      </c>
      <c r="V18" s="10">
        <v>0.57309941520467844</v>
      </c>
      <c r="W18" s="10">
        <v>0.96568627451495115</v>
      </c>
      <c r="X18" s="10">
        <v>0.33333333333333331</v>
      </c>
      <c r="Y18" s="10">
        <v>0.65811965811965822</v>
      </c>
      <c r="Z18" s="10">
        <v>1</v>
      </c>
      <c r="AA18" s="10">
        <v>0.53619302949061654</v>
      </c>
      <c r="AB18" s="10">
        <v>0.86047160597181538</v>
      </c>
    </row>
    <row r="19" spans="1:28" x14ac:dyDescent="0.35">
      <c r="A19" s="10">
        <v>0</v>
      </c>
      <c r="B19" s="10">
        <v>0</v>
      </c>
      <c r="C19" s="10">
        <v>1</v>
      </c>
      <c r="D19" s="10">
        <v>1</v>
      </c>
      <c r="E19" s="10">
        <v>1</v>
      </c>
      <c r="F19" s="10">
        <v>0.1025641025641026</v>
      </c>
      <c r="G19" s="10">
        <v>1</v>
      </c>
      <c r="H19" s="10">
        <v>0</v>
      </c>
      <c r="I19" s="10">
        <v>1</v>
      </c>
      <c r="J19" s="10">
        <v>1</v>
      </c>
      <c r="K19" s="10">
        <v>0</v>
      </c>
      <c r="L19" s="10">
        <v>1</v>
      </c>
      <c r="M19" s="10">
        <v>1</v>
      </c>
      <c r="N19" s="10">
        <v>1</v>
      </c>
      <c r="O19" s="10">
        <v>1</v>
      </c>
      <c r="P19" s="10">
        <v>0.18179999999999999</v>
      </c>
      <c r="Q19" s="10">
        <v>0.98648648648648651</v>
      </c>
      <c r="R19" s="10">
        <v>0.33333333333333298</v>
      </c>
      <c r="S19" s="10">
        <v>0.25157232704402521</v>
      </c>
      <c r="T19" s="10">
        <v>0.29411764705882348</v>
      </c>
      <c r="U19" s="10">
        <v>0.2857142857142857</v>
      </c>
      <c r="V19" s="10">
        <v>0.38011695906432752</v>
      </c>
      <c r="W19" s="10">
        <v>0.8464912280256579</v>
      </c>
      <c r="X19" s="10">
        <v>0</v>
      </c>
      <c r="Y19" s="10">
        <v>0.65811965811965822</v>
      </c>
      <c r="Z19" s="10">
        <v>1</v>
      </c>
      <c r="AA19" s="10">
        <v>0.53619302949061654</v>
      </c>
      <c r="AB19" s="10">
        <v>0.86047160597181538</v>
      </c>
    </row>
    <row r="20" spans="1:28" x14ac:dyDescent="0.35">
      <c r="A20" s="10">
        <v>0</v>
      </c>
      <c r="B20" s="10">
        <v>0</v>
      </c>
      <c r="C20" s="10">
        <v>1</v>
      </c>
      <c r="D20" s="10">
        <v>1</v>
      </c>
      <c r="E20" s="10">
        <v>1</v>
      </c>
      <c r="F20" s="10">
        <v>0.1025641025641026</v>
      </c>
      <c r="G20" s="10">
        <v>1</v>
      </c>
      <c r="H20" s="10">
        <v>0</v>
      </c>
      <c r="I20" s="10">
        <v>1</v>
      </c>
      <c r="J20" s="10">
        <v>1</v>
      </c>
      <c r="K20" s="10">
        <v>0</v>
      </c>
      <c r="L20" s="10">
        <v>1</v>
      </c>
      <c r="M20" s="10">
        <v>1</v>
      </c>
      <c r="N20" s="10">
        <v>1</v>
      </c>
      <c r="O20" s="10">
        <v>1</v>
      </c>
      <c r="P20" s="10">
        <v>0.25</v>
      </c>
      <c r="Q20" s="10">
        <v>0.98648648648648651</v>
      </c>
      <c r="R20" s="10">
        <v>0.33333333333333298</v>
      </c>
      <c r="S20" s="10">
        <v>0.11949685534591201</v>
      </c>
      <c r="T20" s="10">
        <v>0.22352941176470589</v>
      </c>
      <c r="U20" s="10">
        <v>0.1071428571428571</v>
      </c>
      <c r="V20" s="10">
        <v>0.1169590643274854</v>
      </c>
      <c r="W20" s="10">
        <v>0.89855072467826103</v>
      </c>
      <c r="X20" s="10">
        <v>0</v>
      </c>
      <c r="Y20" s="10">
        <v>0.65811965811965822</v>
      </c>
      <c r="Z20" s="10">
        <v>1</v>
      </c>
      <c r="AA20" s="10">
        <v>0.53619302949061654</v>
      </c>
      <c r="AB20" s="10">
        <v>0.86047160597181538</v>
      </c>
    </row>
    <row r="21" spans="1:28" x14ac:dyDescent="0.35">
      <c r="A21" s="10">
        <v>0</v>
      </c>
      <c r="B21" s="10">
        <v>0</v>
      </c>
      <c r="C21" s="10">
        <v>1</v>
      </c>
      <c r="D21" s="10">
        <v>1</v>
      </c>
      <c r="E21" s="10">
        <v>1</v>
      </c>
      <c r="F21" s="10">
        <v>0.1025641025641026</v>
      </c>
      <c r="G21" s="10">
        <v>1</v>
      </c>
      <c r="H21" s="10">
        <v>0</v>
      </c>
      <c r="I21" s="10">
        <v>1</v>
      </c>
      <c r="J21" s="10">
        <v>1</v>
      </c>
      <c r="K21" s="10">
        <v>0</v>
      </c>
      <c r="L21" s="10">
        <v>1</v>
      </c>
      <c r="M21" s="10">
        <v>1</v>
      </c>
      <c r="N21" s="10">
        <v>1</v>
      </c>
      <c r="O21" s="10">
        <v>1</v>
      </c>
      <c r="P21" s="10">
        <v>0</v>
      </c>
      <c r="Q21" s="10">
        <v>0.98648648648648651</v>
      </c>
      <c r="R21" s="10">
        <v>0.33333333333333298</v>
      </c>
      <c r="S21" s="10">
        <v>0.12578616352201261</v>
      </c>
      <c r="T21" s="10">
        <v>0.22352941176470589</v>
      </c>
      <c r="U21" s="10">
        <v>7.1428571428571425E-2</v>
      </c>
      <c r="V21" s="10">
        <v>5.8479532163742687E-2</v>
      </c>
      <c r="W21" s="10">
        <v>0.82051282055769237</v>
      </c>
      <c r="X21" s="10">
        <v>0</v>
      </c>
      <c r="Y21" s="10">
        <v>0.65811965811965822</v>
      </c>
      <c r="Z21" s="10">
        <v>1</v>
      </c>
      <c r="AA21" s="10">
        <v>0.53619302949061654</v>
      </c>
      <c r="AB21" s="10">
        <v>0.86047160597181538</v>
      </c>
    </row>
    <row r="22" spans="1:28" x14ac:dyDescent="0.35">
      <c r="A22" s="10">
        <v>0</v>
      </c>
      <c r="B22" s="10">
        <v>0</v>
      </c>
      <c r="C22" s="10">
        <v>1</v>
      </c>
      <c r="D22" s="10">
        <v>1</v>
      </c>
      <c r="E22" s="10">
        <v>1</v>
      </c>
      <c r="F22" s="10">
        <v>0.1025641025641026</v>
      </c>
      <c r="G22" s="10">
        <v>1</v>
      </c>
      <c r="H22" s="10">
        <v>0</v>
      </c>
      <c r="I22" s="10">
        <v>1</v>
      </c>
      <c r="J22" s="10">
        <v>1</v>
      </c>
      <c r="K22" s="10">
        <v>0</v>
      </c>
      <c r="L22" s="10">
        <v>1</v>
      </c>
      <c r="M22" s="10">
        <v>1</v>
      </c>
      <c r="N22" s="10">
        <v>1</v>
      </c>
      <c r="O22" s="10">
        <v>1</v>
      </c>
      <c r="P22" s="10">
        <v>0.28570000000000001</v>
      </c>
      <c r="Q22" s="10">
        <v>0.98684210526315796</v>
      </c>
      <c r="R22" s="10">
        <v>0.33333333333333298</v>
      </c>
      <c r="S22" s="10">
        <v>0.27044025157232698</v>
      </c>
      <c r="T22" s="10">
        <v>0.25882352941176467</v>
      </c>
      <c r="U22" s="10">
        <v>7.1428571428571425E-2</v>
      </c>
      <c r="V22" s="10">
        <v>5.2631578947368418E-2</v>
      </c>
      <c r="W22" s="10">
        <v>1</v>
      </c>
      <c r="X22" s="10">
        <v>0</v>
      </c>
      <c r="Y22" s="10">
        <v>0.65811965811965822</v>
      </c>
      <c r="Z22" s="10">
        <v>1</v>
      </c>
      <c r="AA22" s="10">
        <v>0.53619302949061654</v>
      </c>
      <c r="AB22" s="10">
        <v>0.86047160597181538</v>
      </c>
    </row>
    <row r="23" spans="1:28" x14ac:dyDescent="0.35">
      <c r="A23" s="10">
        <v>1</v>
      </c>
      <c r="B23" s="10">
        <v>0.25</v>
      </c>
      <c r="C23" s="10">
        <v>1</v>
      </c>
      <c r="D23" s="10">
        <v>1</v>
      </c>
      <c r="E23" s="10">
        <v>0.66666666666666663</v>
      </c>
      <c r="F23" s="10">
        <v>0.12820512820512819</v>
      </c>
      <c r="G23" s="10">
        <v>1</v>
      </c>
      <c r="H23" s="10">
        <v>0</v>
      </c>
      <c r="I23" s="10">
        <v>1</v>
      </c>
      <c r="J23" s="10">
        <v>1</v>
      </c>
      <c r="K23" s="10">
        <v>0</v>
      </c>
      <c r="L23" s="10">
        <v>1</v>
      </c>
      <c r="M23" s="10">
        <v>1</v>
      </c>
      <c r="N23" s="10">
        <v>1</v>
      </c>
      <c r="O23" s="10">
        <v>1</v>
      </c>
      <c r="P23" s="10">
        <v>0.86109999999999998</v>
      </c>
      <c r="Q23" s="10">
        <v>1</v>
      </c>
      <c r="R23" s="10">
        <v>0.33333333333333298</v>
      </c>
      <c r="S23" s="10">
        <v>0.1635220125786164</v>
      </c>
      <c r="T23" s="10">
        <v>0.30588235294117649</v>
      </c>
      <c r="U23" s="10">
        <v>0.5</v>
      </c>
      <c r="V23" s="10">
        <v>0.21637426900584791</v>
      </c>
      <c r="W23" s="10">
        <v>0.94166666666375021</v>
      </c>
      <c r="X23" s="10">
        <v>0</v>
      </c>
      <c r="Y23" s="10">
        <v>0.57948717948717943</v>
      </c>
      <c r="Z23" s="10">
        <v>1</v>
      </c>
      <c r="AA23" s="10">
        <v>0.53040214477211778</v>
      </c>
      <c r="AB23" s="10">
        <v>0.63722617552671967</v>
      </c>
    </row>
    <row r="24" spans="1:28" x14ac:dyDescent="0.35">
      <c r="A24" s="10">
        <v>1</v>
      </c>
      <c r="B24" s="10">
        <v>0.25</v>
      </c>
      <c r="C24" s="10">
        <v>1</v>
      </c>
      <c r="D24" s="10">
        <v>1</v>
      </c>
      <c r="E24" s="10">
        <v>0.66666666666666663</v>
      </c>
      <c r="F24" s="10">
        <v>0.12820512820512819</v>
      </c>
      <c r="G24" s="10">
        <v>1</v>
      </c>
      <c r="H24" s="10">
        <v>0</v>
      </c>
      <c r="I24" s="10">
        <v>1</v>
      </c>
      <c r="J24" s="10">
        <v>1</v>
      </c>
      <c r="K24" s="10">
        <v>0</v>
      </c>
      <c r="L24" s="10">
        <v>1</v>
      </c>
      <c r="M24" s="10">
        <v>1</v>
      </c>
      <c r="N24" s="10">
        <v>1</v>
      </c>
      <c r="O24" s="10">
        <v>1</v>
      </c>
      <c r="P24" s="10">
        <v>0.1875</v>
      </c>
      <c r="Q24" s="10">
        <v>1</v>
      </c>
      <c r="R24" s="10">
        <v>0.3125</v>
      </c>
      <c r="S24" s="10">
        <v>0.37735849056603782</v>
      </c>
      <c r="T24" s="10">
        <v>0.50588235294117645</v>
      </c>
      <c r="U24" s="10">
        <v>0.39285714285714279</v>
      </c>
      <c r="V24" s="10">
        <v>0.3742690058479532</v>
      </c>
      <c r="W24" s="10">
        <v>0.90140845064507047</v>
      </c>
      <c r="X24" s="10">
        <v>0.33333333333333331</v>
      </c>
      <c r="Y24" s="10">
        <v>0.57948717948717943</v>
      </c>
      <c r="Z24" s="10">
        <v>1</v>
      </c>
      <c r="AA24" s="10">
        <v>0.53040214477211778</v>
      </c>
      <c r="AB24" s="10">
        <v>0.63722617552671967</v>
      </c>
    </row>
    <row r="25" spans="1:28" x14ac:dyDescent="0.35">
      <c r="A25" s="10">
        <v>1</v>
      </c>
      <c r="B25" s="10">
        <v>0.25</v>
      </c>
      <c r="C25" s="10">
        <v>1</v>
      </c>
      <c r="D25" s="10">
        <v>1</v>
      </c>
      <c r="E25" s="10">
        <v>0.66666666666666663</v>
      </c>
      <c r="F25" s="10">
        <v>0.12820512820512819</v>
      </c>
      <c r="G25" s="10">
        <v>1</v>
      </c>
      <c r="H25" s="10">
        <v>0</v>
      </c>
      <c r="I25" s="10">
        <v>1</v>
      </c>
      <c r="J25" s="10">
        <v>1</v>
      </c>
      <c r="K25" s="10">
        <v>0</v>
      </c>
      <c r="L25" s="10">
        <v>1</v>
      </c>
      <c r="M25" s="10">
        <v>1</v>
      </c>
      <c r="N25" s="10">
        <v>1</v>
      </c>
      <c r="O25" s="10">
        <v>1</v>
      </c>
      <c r="P25" s="10">
        <v>1.5900000000000001E-2</v>
      </c>
      <c r="Q25" s="10">
        <v>1</v>
      </c>
      <c r="R25" s="10">
        <v>0.3125</v>
      </c>
      <c r="S25" s="10">
        <v>0.1132075471698113</v>
      </c>
      <c r="T25" s="10">
        <v>0.2</v>
      </c>
      <c r="U25" s="10">
        <v>0.39285714285714279</v>
      </c>
      <c r="V25" s="10">
        <v>0.39766081871345033</v>
      </c>
      <c r="W25" s="10">
        <v>0.90666666666200013</v>
      </c>
      <c r="X25" s="10">
        <v>0</v>
      </c>
      <c r="Y25" s="10">
        <v>0.57948717948717943</v>
      </c>
      <c r="Z25" s="10">
        <v>1</v>
      </c>
      <c r="AA25" s="10">
        <v>0.53040214477211778</v>
      </c>
      <c r="AB25" s="10">
        <v>0.63722617552671967</v>
      </c>
    </row>
    <row r="26" spans="1:28" x14ac:dyDescent="0.35">
      <c r="A26" s="10">
        <v>1</v>
      </c>
      <c r="B26" s="10">
        <v>0.25</v>
      </c>
      <c r="C26" s="10">
        <v>1</v>
      </c>
      <c r="D26" s="10">
        <v>1</v>
      </c>
      <c r="E26" s="10">
        <v>0.66666666666666663</v>
      </c>
      <c r="F26" s="10">
        <v>0.12820512820512819</v>
      </c>
      <c r="G26" s="10">
        <v>1</v>
      </c>
      <c r="H26" s="10">
        <v>0</v>
      </c>
      <c r="I26" s="10">
        <v>1</v>
      </c>
      <c r="J26" s="10">
        <v>1</v>
      </c>
      <c r="K26" s="10">
        <v>0</v>
      </c>
      <c r="L26" s="10">
        <v>1</v>
      </c>
      <c r="M26" s="10">
        <v>1</v>
      </c>
      <c r="N26" s="10">
        <v>1</v>
      </c>
      <c r="O26" s="10">
        <v>1</v>
      </c>
      <c r="P26" s="10">
        <v>0</v>
      </c>
      <c r="Q26" s="10">
        <v>1</v>
      </c>
      <c r="R26" s="10">
        <v>0.3125</v>
      </c>
      <c r="S26" s="10">
        <v>0.1132075471698113</v>
      </c>
      <c r="T26" s="10">
        <v>0.2</v>
      </c>
      <c r="U26" s="10">
        <v>0.39285714285714279</v>
      </c>
      <c r="V26" s="10">
        <v>0.391812865497076</v>
      </c>
      <c r="W26" s="10">
        <v>1</v>
      </c>
      <c r="X26" s="10">
        <v>0</v>
      </c>
      <c r="Y26" s="10">
        <v>0.57948717948717943</v>
      </c>
      <c r="Z26" s="10">
        <v>1</v>
      </c>
      <c r="AA26" s="10">
        <v>0.53040214477211778</v>
      </c>
      <c r="AB26" s="10">
        <v>0.63722617552671967</v>
      </c>
    </row>
    <row r="27" spans="1:28" x14ac:dyDescent="0.35">
      <c r="A27" s="10">
        <v>1</v>
      </c>
      <c r="B27" s="10">
        <v>0.25</v>
      </c>
      <c r="C27" s="10">
        <v>1</v>
      </c>
      <c r="D27" s="10">
        <v>1</v>
      </c>
      <c r="E27" s="10">
        <v>0.66666666666666663</v>
      </c>
      <c r="F27" s="10">
        <v>0.12820512820512819</v>
      </c>
      <c r="G27" s="10">
        <v>1</v>
      </c>
      <c r="H27" s="10">
        <v>0</v>
      </c>
      <c r="I27" s="10">
        <v>1</v>
      </c>
      <c r="J27" s="10">
        <v>1</v>
      </c>
      <c r="K27" s="10">
        <v>0</v>
      </c>
      <c r="L27" s="10">
        <v>1</v>
      </c>
      <c r="M27" s="10">
        <v>1</v>
      </c>
      <c r="N27" s="10">
        <v>1</v>
      </c>
      <c r="O27" s="10">
        <v>1</v>
      </c>
      <c r="P27" s="10">
        <v>0</v>
      </c>
      <c r="Q27" s="10">
        <v>0.97619047619047605</v>
      </c>
      <c r="R27" s="10">
        <v>0.3125</v>
      </c>
      <c r="S27" s="10">
        <v>8.8050314465408813E-2</v>
      </c>
      <c r="T27" s="10">
        <v>0.1647058823529412</v>
      </c>
      <c r="U27" s="10">
        <v>0.2857142857142857</v>
      </c>
      <c r="V27" s="10">
        <v>0.16959064327485379</v>
      </c>
      <c r="W27" s="10">
        <v>0.92708333332968762</v>
      </c>
      <c r="X27" s="10">
        <v>0</v>
      </c>
      <c r="Y27" s="10">
        <v>0.57948717948717943</v>
      </c>
      <c r="Z27" s="10">
        <v>1</v>
      </c>
      <c r="AA27" s="10">
        <v>0.53040214477211778</v>
      </c>
      <c r="AB27" s="10">
        <v>0.63722617552671967</v>
      </c>
    </row>
    <row r="28" spans="1:28" x14ac:dyDescent="0.35">
      <c r="A28" s="10">
        <v>1</v>
      </c>
      <c r="B28" s="10">
        <v>0.25</v>
      </c>
      <c r="C28" s="10">
        <v>1</v>
      </c>
      <c r="D28" s="10">
        <v>1</v>
      </c>
      <c r="E28" s="10">
        <v>0.66666666666666663</v>
      </c>
      <c r="F28" s="10">
        <v>0.12820512820512819</v>
      </c>
      <c r="G28" s="10">
        <v>1</v>
      </c>
      <c r="H28" s="10">
        <v>0</v>
      </c>
      <c r="I28" s="10">
        <v>1</v>
      </c>
      <c r="J28" s="10">
        <v>1</v>
      </c>
      <c r="K28" s="10">
        <v>0</v>
      </c>
      <c r="L28" s="10">
        <v>1</v>
      </c>
      <c r="M28" s="10">
        <v>1</v>
      </c>
      <c r="N28" s="10">
        <v>1</v>
      </c>
      <c r="O28" s="10">
        <v>1</v>
      </c>
      <c r="P28" s="10">
        <v>0</v>
      </c>
      <c r="Q28" s="10">
        <v>0.97727272727272751</v>
      </c>
      <c r="R28" s="10">
        <v>0.29411764705882398</v>
      </c>
      <c r="S28" s="10">
        <v>6.9182389937106917E-2</v>
      </c>
      <c r="T28" s="10">
        <v>0.12941176470588231</v>
      </c>
      <c r="U28" s="10">
        <v>0.2142857142857143</v>
      </c>
      <c r="V28" s="10">
        <v>0.12865497076023391</v>
      </c>
      <c r="W28" s="10">
        <v>0.79166666662291685</v>
      </c>
      <c r="X28" s="10">
        <v>0</v>
      </c>
      <c r="Y28" s="10">
        <v>0.54985754985754975</v>
      </c>
      <c r="Z28" s="10">
        <v>1</v>
      </c>
      <c r="AA28" s="10">
        <v>0.49755138516532632</v>
      </c>
      <c r="AB28" s="10">
        <v>0.61243663085437894</v>
      </c>
    </row>
    <row r="29" spans="1:28" x14ac:dyDescent="0.35">
      <c r="A29" s="10">
        <v>1</v>
      </c>
      <c r="B29" s="10">
        <v>0.25</v>
      </c>
      <c r="C29" s="10">
        <v>1</v>
      </c>
      <c r="D29" s="10">
        <v>1</v>
      </c>
      <c r="E29" s="10">
        <v>0.66666666666666663</v>
      </c>
      <c r="F29" s="10">
        <v>0.12820512820512819</v>
      </c>
      <c r="G29" s="10">
        <v>1</v>
      </c>
      <c r="H29" s="10">
        <v>0</v>
      </c>
      <c r="I29" s="10">
        <v>1</v>
      </c>
      <c r="J29" s="10">
        <v>1</v>
      </c>
      <c r="K29" s="10">
        <v>0</v>
      </c>
      <c r="L29" s="10">
        <v>1</v>
      </c>
      <c r="M29" s="10">
        <v>1</v>
      </c>
      <c r="N29" s="10">
        <v>1</v>
      </c>
      <c r="O29" s="10">
        <v>1</v>
      </c>
      <c r="P29" s="10">
        <v>0</v>
      </c>
      <c r="Q29" s="10">
        <v>0.98076923076923106</v>
      </c>
      <c r="R29" s="10">
        <v>0.27777777777777801</v>
      </c>
      <c r="S29" s="10">
        <v>0.25157232704402521</v>
      </c>
      <c r="T29" s="10">
        <v>0.21176470588235291</v>
      </c>
      <c r="U29" s="10">
        <v>0.2142857142857143</v>
      </c>
      <c r="V29" s="10">
        <v>0.17543859649122809</v>
      </c>
      <c r="W29" s="10">
        <v>0.71544715448577245</v>
      </c>
      <c r="X29" s="10">
        <v>0</v>
      </c>
      <c r="Y29" s="10">
        <v>0.62393162393162371</v>
      </c>
      <c r="Z29" s="10">
        <v>1</v>
      </c>
      <c r="AA29" s="10">
        <v>0.57967828418230571</v>
      </c>
      <c r="AB29" s="10">
        <v>0.674410492535231</v>
      </c>
    </row>
    <row r="30" spans="1:28" x14ac:dyDescent="0.35">
      <c r="A30" s="10">
        <v>1</v>
      </c>
      <c r="B30" s="10">
        <v>0.25</v>
      </c>
      <c r="C30" s="10">
        <v>1</v>
      </c>
      <c r="D30" s="10">
        <v>1</v>
      </c>
      <c r="E30" s="10">
        <v>0.66666666666666663</v>
      </c>
      <c r="F30" s="10">
        <v>0.12820512820512819</v>
      </c>
      <c r="G30" s="10">
        <v>1</v>
      </c>
      <c r="H30" s="10">
        <v>0</v>
      </c>
      <c r="I30" s="10">
        <v>1</v>
      </c>
      <c r="J30" s="10">
        <v>1</v>
      </c>
      <c r="K30" s="10">
        <v>0</v>
      </c>
      <c r="L30" s="10">
        <v>1</v>
      </c>
      <c r="M30" s="10">
        <v>1</v>
      </c>
      <c r="N30" s="10">
        <v>1</v>
      </c>
      <c r="O30" s="10">
        <v>1</v>
      </c>
      <c r="P30" s="10">
        <v>0</v>
      </c>
      <c r="Q30" s="10">
        <v>0.98076923076923106</v>
      </c>
      <c r="R30" s="10">
        <v>0.27777777777777801</v>
      </c>
      <c r="S30" s="10">
        <v>0.13836477987421381</v>
      </c>
      <c r="T30" s="10">
        <v>0.23529411764705879</v>
      </c>
      <c r="U30" s="10">
        <v>0.14285714285714279</v>
      </c>
      <c r="V30" s="10">
        <v>8.771929824561403E-2</v>
      </c>
      <c r="W30" s="10">
        <v>0.72222222220277787</v>
      </c>
      <c r="X30" s="10">
        <v>0</v>
      </c>
      <c r="Y30" s="10">
        <v>0.57948717948717943</v>
      </c>
      <c r="Z30" s="10">
        <v>1</v>
      </c>
      <c r="AA30" s="10">
        <v>0.53040214477211778</v>
      </c>
      <c r="AB30" s="10">
        <v>0.63722617552671967</v>
      </c>
    </row>
    <row r="31" spans="1:28" x14ac:dyDescent="0.35">
      <c r="A31" s="10">
        <v>1</v>
      </c>
      <c r="B31" s="10">
        <v>0.25</v>
      </c>
      <c r="C31" s="10">
        <v>1</v>
      </c>
      <c r="D31" s="10">
        <v>1</v>
      </c>
      <c r="E31" s="10">
        <v>0.33333333333333331</v>
      </c>
      <c r="F31" s="10">
        <v>0.17948717948717949</v>
      </c>
      <c r="G31" s="10">
        <v>1</v>
      </c>
      <c r="H31" s="10">
        <v>0</v>
      </c>
      <c r="I31" s="10">
        <v>1</v>
      </c>
      <c r="J31" s="10">
        <v>1</v>
      </c>
      <c r="K31" s="10">
        <v>0</v>
      </c>
      <c r="L31" s="10">
        <v>1</v>
      </c>
      <c r="M31" s="10">
        <v>1</v>
      </c>
      <c r="N31" s="10">
        <v>1</v>
      </c>
      <c r="O31" s="10">
        <v>0</v>
      </c>
      <c r="P31" s="10">
        <v>0.90480000000000005</v>
      </c>
      <c r="Q31" s="10">
        <v>1</v>
      </c>
      <c r="R31" s="10">
        <v>0.63636363636363602</v>
      </c>
      <c r="S31" s="10">
        <v>0.30817610062893092</v>
      </c>
      <c r="T31" s="10">
        <v>0.1764705882352941</v>
      </c>
      <c r="U31" s="10">
        <v>0.3214285714285714</v>
      </c>
      <c r="V31" s="10">
        <v>0.1169590643274854</v>
      </c>
      <c r="W31" s="10">
        <v>1</v>
      </c>
      <c r="X31" s="10">
        <v>0</v>
      </c>
      <c r="Y31" s="10">
        <v>0.77777777777777768</v>
      </c>
      <c r="Z31" s="10">
        <v>1</v>
      </c>
      <c r="AA31" s="10">
        <v>0.71008042895442358</v>
      </c>
      <c r="AB31" s="10">
        <v>0.81393888656341562</v>
      </c>
    </row>
    <row r="32" spans="1:28" x14ac:dyDescent="0.35">
      <c r="A32" s="10">
        <v>1</v>
      </c>
      <c r="B32" s="10">
        <v>0.25</v>
      </c>
      <c r="C32" s="10">
        <v>1</v>
      </c>
      <c r="D32" s="10">
        <v>1</v>
      </c>
      <c r="E32" s="10">
        <v>0.33333333333333331</v>
      </c>
      <c r="F32" s="10">
        <v>0.17948717948717949</v>
      </c>
      <c r="G32" s="10">
        <v>1</v>
      </c>
      <c r="H32" s="10">
        <v>0</v>
      </c>
      <c r="I32" s="10">
        <v>1</v>
      </c>
      <c r="J32" s="10">
        <v>1</v>
      </c>
      <c r="K32" s="10">
        <v>0</v>
      </c>
      <c r="L32" s="10">
        <v>1</v>
      </c>
      <c r="M32" s="10">
        <v>1</v>
      </c>
      <c r="N32" s="10">
        <v>1</v>
      </c>
      <c r="O32" s="10">
        <v>0</v>
      </c>
      <c r="P32" s="10">
        <v>1</v>
      </c>
      <c r="Q32" s="10">
        <v>0.97058823529411753</v>
      </c>
      <c r="R32" s="10">
        <v>0.46666666666666701</v>
      </c>
      <c r="S32" s="10">
        <v>4.4025157232704407E-2</v>
      </c>
      <c r="T32" s="10">
        <v>2.3529411764705879E-2</v>
      </c>
      <c r="U32" s="10">
        <v>0.2857142857142857</v>
      </c>
      <c r="V32" s="10">
        <v>0.23391812865497069</v>
      </c>
      <c r="W32" s="10">
        <v>0.97222222223194465</v>
      </c>
      <c r="X32" s="10">
        <v>0</v>
      </c>
      <c r="Y32" s="10">
        <v>0.77777777777777768</v>
      </c>
      <c r="Z32" s="10">
        <v>1</v>
      </c>
      <c r="AA32" s="10">
        <v>0.71008042895442358</v>
      </c>
      <c r="AB32" s="10">
        <v>0.81393888656341562</v>
      </c>
    </row>
    <row r="33" spans="1:28" x14ac:dyDescent="0.35">
      <c r="A33" s="10">
        <v>1</v>
      </c>
      <c r="B33" s="10">
        <v>0.25</v>
      </c>
      <c r="C33" s="10">
        <v>1</v>
      </c>
      <c r="D33" s="10">
        <v>1</v>
      </c>
      <c r="E33" s="10">
        <v>0.33333333333333331</v>
      </c>
      <c r="F33" s="10">
        <v>0.17948717948717949</v>
      </c>
      <c r="G33" s="10">
        <v>1</v>
      </c>
      <c r="H33" s="10">
        <v>0</v>
      </c>
      <c r="I33" s="10">
        <v>1</v>
      </c>
      <c r="J33" s="10">
        <v>1</v>
      </c>
      <c r="K33" s="10">
        <v>0</v>
      </c>
      <c r="L33" s="10">
        <v>1</v>
      </c>
      <c r="M33" s="10">
        <v>1</v>
      </c>
      <c r="N33" s="10">
        <v>1</v>
      </c>
      <c r="O33" s="10">
        <v>0</v>
      </c>
      <c r="P33" s="10">
        <v>0.96</v>
      </c>
      <c r="Q33" s="10">
        <v>0.97499999999999998</v>
      </c>
      <c r="R33" s="10">
        <v>0.44444444444444398</v>
      </c>
      <c r="S33" s="10">
        <v>4.4025157232704407E-2</v>
      </c>
      <c r="T33" s="10">
        <v>2.3529411764705879E-2</v>
      </c>
      <c r="U33" s="10">
        <v>0.35714285714285721</v>
      </c>
      <c r="V33" s="10">
        <v>0.2982456140350877</v>
      </c>
      <c r="W33" s="10">
        <v>0.95679012349783965</v>
      </c>
      <c r="X33" s="10">
        <v>0</v>
      </c>
      <c r="Y33" s="10">
        <v>0.77777777777777768</v>
      </c>
      <c r="Z33" s="10">
        <v>1</v>
      </c>
      <c r="AA33" s="10">
        <v>0.71008042895442358</v>
      </c>
      <c r="AB33" s="10">
        <v>0.81393888656341562</v>
      </c>
    </row>
    <row r="34" spans="1:28" x14ac:dyDescent="0.35">
      <c r="A34" s="10">
        <v>1</v>
      </c>
      <c r="B34" s="10">
        <v>0.25</v>
      </c>
      <c r="C34" s="10">
        <v>1</v>
      </c>
      <c r="D34" s="10">
        <v>1</v>
      </c>
      <c r="E34" s="10">
        <v>0.33333333333333331</v>
      </c>
      <c r="F34" s="10">
        <v>0.17948717948717949</v>
      </c>
      <c r="G34" s="10">
        <v>1</v>
      </c>
      <c r="H34" s="10">
        <v>0</v>
      </c>
      <c r="I34" s="10">
        <v>1</v>
      </c>
      <c r="J34" s="10">
        <v>1</v>
      </c>
      <c r="K34" s="10">
        <v>0</v>
      </c>
      <c r="L34" s="10">
        <v>1</v>
      </c>
      <c r="M34" s="10">
        <v>1</v>
      </c>
      <c r="N34" s="10">
        <v>1</v>
      </c>
      <c r="O34" s="10">
        <v>0</v>
      </c>
      <c r="P34" s="10">
        <v>0.98280000000000001</v>
      </c>
      <c r="Q34" s="10">
        <v>0.95238095238095255</v>
      </c>
      <c r="R34" s="10">
        <v>0.42105263157894701</v>
      </c>
      <c r="S34" s="10">
        <v>6.2893081761006289E-2</v>
      </c>
      <c r="T34" s="10">
        <v>2.3529411764705879E-2</v>
      </c>
      <c r="U34" s="10">
        <v>0.39285714285714279</v>
      </c>
      <c r="V34" s="10">
        <v>0.33333333333333331</v>
      </c>
      <c r="W34" s="10">
        <v>1</v>
      </c>
      <c r="X34" s="10">
        <v>0</v>
      </c>
      <c r="Y34" s="10">
        <v>0.77777777777777768</v>
      </c>
      <c r="Z34" s="10">
        <v>1</v>
      </c>
      <c r="AA34" s="10">
        <v>0.71008042895442358</v>
      </c>
      <c r="AB34" s="10">
        <v>0.81393888656341562</v>
      </c>
    </row>
    <row r="35" spans="1:28" x14ac:dyDescent="0.35">
      <c r="A35" s="10">
        <v>1</v>
      </c>
      <c r="B35" s="10">
        <v>0.25</v>
      </c>
      <c r="C35" s="10">
        <v>1</v>
      </c>
      <c r="D35" s="10">
        <v>1</v>
      </c>
      <c r="E35" s="10">
        <v>0.33333333333333331</v>
      </c>
      <c r="F35" s="10">
        <v>0.17948717948717949</v>
      </c>
      <c r="G35" s="10">
        <v>1</v>
      </c>
      <c r="H35" s="10">
        <v>0</v>
      </c>
      <c r="I35" s="10">
        <v>1</v>
      </c>
      <c r="J35" s="10">
        <v>1</v>
      </c>
      <c r="K35" s="10">
        <v>0</v>
      </c>
      <c r="L35" s="10">
        <v>1</v>
      </c>
      <c r="M35" s="10">
        <v>1</v>
      </c>
      <c r="N35" s="10">
        <v>1</v>
      </c>
      <c r="O35" s="10">
        <v>0</v>
      </c>
      <c r="P35" s="10">
        <v>0.95709999999999995</v>
      </c>
      <c r="Q35" s="10">
        <v>0.96428571428571452</v>
      </c>
      <c r="R35" s="10">
        <v>0.30769230769230799</v>
      </c>
      <c r="S35" s="10">
        <v>8.1761006289308186E-2</v>
      </c>
      <c r="T35" s="10">
        <v>5.8823529411764712E-2</v>
      </c>
      <c r="U35" s="10">
        <v>0.5</v>
      </c>
      <c r="V35" s="10">
        <v>0.40935672514619881</v>
      </c>
      <c r="W35" s="10">
        <v>1</v>
      </c>
      <c r="X35" s="10">
        <v>0.66666666666666663</v>
      </c>
      <c r="Y35" s="10">
        <v>0.81196581196581197</v>
      </c>
      <c r="Z35" s="10">
        <v>1</v>
      </c>
      <c r="AA35" s="10">
        <v>0.65211796246648801</v>
      </c>
      <c r="AB35" s="10">
        <v>1</v>
      </c>
    </row>
    <row r="36" spans="1:28" x14ac:dyDescent="0.35">
      <c r="A36" s="10">
        <v>1</v>
      </c>
      <c r="B36" s="10">
        <v>0.25</v>
      </c>
      <c r="C36" s="10">
        <v>1</v>
      </c>
      <c r="D36" s="10">
        <v>1</v>
      </c>
      <c r="E36" s="10">
        <v>0.33333333333333331</v>
      </c>
      <c r="F36" s="10">
        <v>0.17948717948717949</v>
      </c>
      <c r="G36" s="10">
        <v>1</v>
      </c>
      <c r="H36" s="10">
        <v>0</v>
      </c>
      <c r="I36" s="10">
        <v>1</v>
      </c>
      <c r="J36" s="10">
        <v>1</v>
      </c>
      <c r="K36" s="10">
        <v>0</v>
      </c>
      <c r="L36" s="10">
        <v>1</v>
      </c>
      <c r="M36" s="10">
        <v>1</v>
      </c>
      <c r="N36" s="10">
        <v>1</v>
      </c>
      <c r="O36" s="10">
        <v>0</v>
      </c>
      <c r="P36" s="10">
        <v>0.96830000000000005</v>
      </c>
      <c r="Q36" s="10">
        <v>0.9696969696969695</v>
      </c>
      <c r="R36" s="10">
        <v>0.296296296296296</v>
      </c>
      <c r="S36" s="10">
        <v>7.5471698113207558E-2</v>
      </c>
      <c r="T36" s="10">
        <v>7.0588235294117646E-2</v>
      </c>
      <c r="U36" s="10">
        <v>0.3214285714285714</v>
      </c>
      <c r="V36" s="10">
        <v>0.36257309941520471</v>
      </c>
      <c r="W36" s="10">
        <v>0.9817708333324221</v>
      </c>
      <c r="X36" s="10">
        <v>0</v>
      </c>
      <c r="Y36" s="10">
        <v>0.74358974358974361</v>
      </c>
      <c r="Z36" s="10">
        <v>1</v>
      </c>
      <c r="AA36" s="10">
        <v>0.76804289544235926</v>
      </c>
      <c r="AB36" s="10">
        <v>0.62787777312683124</v>
      </c>
    </row>
    <row r="37" spans="1:28" x14ac:dyDescent="0.35">
      <c r="A37" s="10">
        <v>1</v>
      </c>
      <c r="B37" s="10">
        <v>0.25</v>
      </c>
      <c r="C37" s="10">
        <v>1</v>
      </c>
      <c r="D37" s="10">
        <v>1</v>
      </c>
      <c r="E37" s="10">
        <v>0.33333333333333331</v>
      </c>
      <c r="F37" s="10">
        <v>0.17948717948717949</v>
      </c>
      <c r="G37" s="10">
        <v>1</v>
      </c>
      <c r="H37" s="10">
        <v>0</v>
      </c>
      <c r="I37" s="10">
        <v>1</v>
      </c>
      <c r="J37" s="10">
        <v>1</v>
      </c>
      <c r="K37" s="10">
        <v>0</v>
      </c>
      <c r="L37" s="10">
        <v>1</v>
      </c>
      <c r="M37" s="10">
        <v>1</v>
      </c>
      <c r="N37" s="10">
        <v>1</v>
      </c>
      <c r="O37" s="10">
        <v>0</v>
      </c>
      <c r="P37" s="10">
        <v>0.94440000000000002</v>
      </c>
      <c r="Q37" s="10">
        <v>0.9696969696969695</v>
      </c>
      <c r="R37" s="10">
        <v>0.296296296296296</v>
      </c>
      <c r="S37" s="10">
        <v>0.13207547169811321</v>
      </c>
      <c r="T37" s="10">
        <v>2.3529411764705879E-2</v>
      </c>
      <c r="U37" s="10">
        <v>0.25</v>
      </c>
      <c r="V37" s="10">
        <v>0.2046783625730994</v>
      </c>
      <c r="W37" s="10">
        <v>1</v>
      </c>
      <c r="X37" s="10">
        <v>0</v>
      </c>
      <c r="Y37" s="10">
        <v>0.77777777777777768</v>
      </c>
      <c r="Z37" s="10">
        <v>1</v>
      </c>
      <c r="AA37" s="10">
        <v>0.71008042895442358</v>
      </c>
      <c r="AB37" s="10">
        <v>0.81393888656341562</v>
      </c>
    </row>
    <row r="38" spans="1:28" x14ac:dyDescent="0.35">
      <c r="A38" s="10">
        <v>1</v>
      </c>
      <c r="B38" s="10">
        <v>0</v>
      </c>
      <c r="C38" s="10">
        <v>1</v>
      </c>
      <c r="D38" s="10">
        <v>1</v>
      </c>
      <c r="E38" s="10">
        <v>0.33333333333333331</v>
      </c>
      <c r="F38" s="10">
        <v>5.128205128205128E-2</v>
      </c>
      <c r="G38" s="10">
        <v>1</v>
      </c>
      <c r="H38" s="10">
        <v>1</v>
      </c>
      <c r="I38" s="10">
        <v>1</v>
      </c>
      <c r="J38" s="10">
        <v>1</v>
      </c>
      <c r="K38" s="10">
        <v>0</v>
      </c>
      <c r="L38" s="10">
        <v>1</v>
      </c>
      <c r="M38" s="10">
        <v>1</v>
      </c>
      <c r="N38" s="10">
        <v>1</v>
      </c>
      <c r="O38" s="10">
        <v>0</v>
      </c>
      <c r="P38" s="10">
        <v>0.72729999999999995</v>
      </c>
      <c r="Q38" s="10">
        <v>0.9</v>
      </c>
      <c r="R38" s="10">
        <v>0</v>
      </c>
      <c r="S38" s="10">
        <v>0</v>
      </c>
      <c r="T38" s="10">
        <v>0</v>
      </c>
      <c r="U38" s="10">
        <v>0.1071428571428571</v>
      </c>
      <c r="V38" s="10">
        <v>5.8479532163742687E-2</v>
      </c>
      <c r="W38" s="10">
        <v>1</v>
      </c>
      <c r="X38" s="10">
        <v>0</v>
      </c>
      <c r="Y38" s="10">
        <v>0.68660968660968646</v>
      </c>
      <c r="Z38" s="10">
        <v>0.77776666666666661</v>
      </c>
      <c r="AA38" s="10">
        <v>0.62316353887399478</v>
      </c>
      <c r="AB38" s="10">
        <v>0.75196502488256378</v>
      </c>
    </row>
    <row r="39" spans="1:28" x14ac:dyDescent="0.35">
      <c r="A39" s="10">
        <v>1</v>
      </c>
      <c r="B39" s="10">
        <v>0</v>
      </c>
      <c r="C39" s="10">
        <v>1</v>
      </c>
      <c r="D39" s="10">
        <v>1</v>
      </c>
      <c r="E39" s="10">
        <v>0.33333333333333331</v>
      </c>
      <c r="F39" s="10">
        <v>5.128205128205128E-2</v>
      </c>
      <c r="G39" s="10">
        <v>1</v>
      </c>
      <c r="H39" s="10">
        <v>1</v>
      </c>
      <c r="I39" s="10">
        <v>1</v>
      </c>
      <c r="J39" s="10">
        <v>1</v>
      </c>
      <c r="K39" s="10">
        <v>0</v>
      </c>
      <c r="L39" s="10">
        <v>1</v>
      </c>
      <c r="M39" s="10">
        <v>1</v>
      </c>
      <c r="N39" s="10">
        <v>1</v>
      </c>
      <c r="O39" s="10">
        <v>0</v>
      </c>
      <c r="P39" s="10">
        <v>9.6799999999999997E-2</v>
      </c>
      <c r="Q39" s="10">
        <v>0.9</v>
      </c>
      <c r="R39" s="10">
        <v>0</v>
      </c>
      <c r="S39" s="10">
        <v>5.0314465408805027E-2</v>
      </c>
      <c r="T39" s="10">
        <v>9.4117647058823528E-2</v>
      </c>
      <c r="U39" s="10">
        <v>0.14285714285714279</v>
      </c>
      <c r="V39" s="10">
        <v>0.1871345029239766</v>
      </c>
      <c r="W39" s="10">
        <v>0.96568627451495115</v>
      </c>
      <c r="X39" s="10">
        <v>0</v>
      </c>
      <c r="Y39" s="10">
        <v>0.68660968660968646</v>
      </c>
      <c r="Z39" s="10">
        <v>0.77776666666666661</v>
      </c>
      <c r="AA39" s="10">
        <v>0.62316353887399478</v>
      </c>
      <c r="AB39" s="10">
        <v>0.75196502488256378</v>
      </c>
    </row>
    <row r="40" spans="1:28" x14ac:dyDescent="0.35">
      <c r="A40" s="10">
        <v>1</v>
      </c>
      <c r="B40" s="10">
        <v>0</v>
      </c>
      <c r="C40" s="10">
        <v>1</v>
      </c>
      <c r="D40" s="10">
        <v>1</v>
      </c>
      <c r="E40" s="10">
        <v>0.33333333333333331</v>
      </c>
      <c r="F40" s="10">
        <v>5.128205128205128E-2</v>
      </c>
      <c r="G40" s="10">
        <v>1</v>
      </c>
      <c r="H40" s="10">
        <v>1</v>
      </c>
      <c r="I40" s="10">
        <v>1</v>
      </c>
      <c r="J40" s="10">
        <v>1</v>
      </c>
      <c r="K40" s="10">
        <v>0</v>
      </c>
      <c r="L40" s="10">
        <v>1</v>
      </c>
      <c r="M40" s="10">
        <v>1</v>
      </c>
      <c r="N40" s="10">
        <v>1</v>
      </c>
      <c r="O40" s="10">
        <v>0</v>
      </c>
      <c r="P40" s="10">
        <v>0.15790000000000001</v>
      </c>
      <c r="Q40" s="10">
        <v>0.9</v>
      </c>
      <c r="R40" s="10">
        <v>0</v>
      </c>
      <c r="S40" s="10">
        <v>4.4025157232704407E-2</v>
      </c>
      <c r="T40" s="10">
        <v>8.2352941176470587E-2</v>
      </c>
      <c r="U40" s="10">
        <v>0.14285714285714279</v>
      </c>
      <c r="V40" s="10">
        <v>0.1169590643274854</v>
      </c>
      <c r="W40" s="10">
        <v>1</v>
      </c>
      <c r="X40" s="10">
        <v>0</v>
      </c>
      <c r="Y40" s="10">
        <v>0.45299145299145299</v>
      </c>
      <c r="Z40" s="10">
        <v>0.33329999999999999</v>
      </c>
      <c r="AA40" s="10">
        <v>0.42026809651474539</v>
      </c>
      <c r="AB40" s="10">
        <v>0.53495186270406037</v>
      </c>
    </row>
    <row r="41" spans="1:28" x14ac:dyDescent="0.35">
      <c r="A41" s="10">
        <v>1</v>
      </c>
      <c r="B41" s="10">
        <v>0</v>
      </c>
      <c r="C41" s="10">
        <v>1</v>
      </c>
      <c r="D41" s="10">
        <v>1</v>
      </c>
      <c r="E41" s="10">
        <v>0.33333333333333331</v>
      </c>
      <c r="F41" s="10">
        <v>5.128205128205128E-2</v>
      </c>
      <c r="G41" s="10">
        <v>1</v>
      </c>
      <c r="H41" s="10">
        <v>1</v>
      </c>
      <c r="I41" s="10">
        <v>1</v>
      </c>
      <c r="J41" s="10">
        <v>1</v>
      </c>
      <c r="K41" s="10">
        <v>0</v>
      </c>
      <c r="L41" s="10">
        <v>1</v>
      </c>
      <c r="M41" s="10">
        <v>1</v>
      </c>
      <c r="N41" s="10">
        <v>1</v>
      </c>
      <c r="O41" s="10">
        <v>0</v>
      </c>
      <c r="P41" s="10">
        <v>0</v>
      </c>
      <c r="Q41" s="10">
        <v>0.9</v>
      </c>
      <c r="R41" s="10">
        <v>0</v>
      </c>
      <c r="S41" s="10">
        <v>2.5157232704402521E-2</v>
      </c>
      <c r="T41" s="10">
        <v>4.7058823529411757E-2</v>
      </c>
      <c r="U41" s="10">
        <v>0</v>
      </c>
      <c r="V41" s="10">
        <v>1.754385964912281E-2</v>
      </c>
      <c r="W41" s="10">
        <v>0.76666666665500005</v>
      </c>
      <c r="X41" s="10">
        <v>0</v>
      </c>
      <c r="Y41" s="10">
        <v>0.79487179487179493</v>
      </c>
      <c r="Z41" s="10">
        <v>1</v>
      </c>
      <c r="AA41" s="10">
        <v>0.68117962466487936</v>
      </c>
      <c r="AB41" s="10">
        <v>0.9069345611832007</v>
      </c>
    </row>
    <row r="42" spans="1:28" x14ac:dyDescent="0.35">
      <c r="A42" s="10">
        <v>1</v>
      </c>
      <c r="B42" s="10">
        <v>0</v>
      </c>
      <c r="C42" s="10">
        <v>1</v>
      </c>
      <c r="D42" s="10">
        <v>1</v>
      </c>
      <c r="E42" s="10">
        <v>0.33333333333333331</v>
      </c>
      <c r="F42" s="10">
        <v>5.128205128205128E-2</v>
      </c>
      <c r="G42" s="10">
        <v>1</v>
      </c>
      <c r="H42" s="10">
        <v>1</v>
      </c>
      <c r="I42" s="10">
        <v>1</v>
      </c>
      <c r="J42" s="10">
        <v>1</v>
      </c>
      <c r="K42" s="10">
        <v>0</v>
      </c>
      <c r="L42" s="10">
        <v>1</v>
      </c>
      <c r="M42" s="10">
        <v>1</v>
      </c>
      <c r="N42" s="10">
        <v>1</v>
      </c>
      <c r="O42" s="10">
        <v>0</v>
      </c>
      <c r="P42" s="10">
        <v>0</v>
      </c>
      <c r="Q42" s="10">
        <v>0.9</v>
      </c>
      <c r="R42" s="10">
        <v>0</v>
      </c>
      <c r="S42" s="10">
        <v>6.2893081761006293E-3</v>
      </c>
      <c r="T42" s="10">
        <v>1.1764705882352939E-2</v>
      </c>
      <c r="U42" s="10">
        <v>0</v>
      </c>
      <c r="V42" s="10">
        <v>2.923976608187134E-2</v>
      </c>
      <c r="W42" s="10">
        <v>0.83333333327500003</v>
      </c>
      <c r="X42" s="10">
        <v>0</v>
      </c>
      <c r="Y42" s="10">
        <v>0.81196581196581197</v>
      </c>
      <c r="Z42" s="10">
        <v>1</v>
      </c>
      <c r="AA42" s="10">
        <v>0.76804289544235926</v>
      </c>
      <c r="AB42" s="10">
        <v>0.81400865076042983</v>
      </c>
    </row>
    <row r="43" spans="1:28" x14ac:dyDescent="0.35">
      <c r="A43" s="10">
        <v>1</v>
      </c>
      <c r="B43" s="10">
        <v>0</v>
      </c>
      <c r="C43" s="10">
        <v>1</v>
      </c>
      <c r="D43" s="10">
        <v>1</v>
      </c>
      <c r="E43" s="10">
        <v>0.33333333333333331</v>
      </c>
      <c r="F43" s="10">
        <v>5.128205128205128E-2</v>
      </c>
      <c r="G43" s="10">
        <v>1</v>
      </c>
      <c r="H43" s="10">
        <v>1</v>
      </c>
      <c r="I43" s="10">
        <v>1</v>
      </c>
      <c r="J43" s="10">
        <v>1</v>
      </c>
      <c r="K43" s="10">
        <v>0</v>
      </c>
      <c r="L43" s="10">
        <v>1</v>
      </c>
      <c r="M43" s="10">
        <v>1</v>
      </c>
      <c r="N43" s="10">
        <v>1</v>
      </c>
      <c r="O43" s="10">
        <v>0</v>
      </c>
      <c r="P43" s="10">
        <v>0</v>
      </c>
      <c r="Q43" s="10">
        <v>0.91666666666666652</v>
      </c>
      <c r="R43" s="10">
        <v>0</v>
      </c>
      <c r="S43" s="10">
        <v>1.886792452830189E-2</v>
      </c>
      <c r="T43" s="10">
        <v>2.3529411764705879E-2</v>
      </c>
      <c r="U43" s="10">
        <v>0</v>
      </c>
      <c r="V43" s="10">
        <v>0</v>
      </c>
      <c r="W43" s="10">
        <v>1</v>
      </c>
      <c r="X43" s="10">
        <v>0</v>
      </c>
      <c r="Y43" s="10">
        <v>0.68660968660968646</v>
      </c>
      <c r="Z43" s="10">
        <v>0.77776666666666661</v>
      </c>
      <c r="AA43" s="10">
        <v>0.62316353887399478</v>
      </c>
      <c r="AB43" s="10">
        <v>0.75196502488256378</v>
      </c>
    </row>
    <row r="44" spans="1:28" x14ac:dyDescent="0.35">
      <c r="A44" s="10">
        <v>0</v>
      </c>
      <c r="B44" s="10">
        <v>0</v>
      </c>
      <c r="C44" s="10">
        <v>1</v>
      </c>
      <c r="D44" s="10">
        <v>1</v>
      </c>
      <c r="E44" s="10">
        <v>0.33333333333333331</v>
      </c>
      <c r="F44" s="10">
        <v>7.6923076923076927E-2</v>
      </c>
      <c r="G44" s="10">
        <v>1</v>
      </c>
      <c r="H44" s="10">
        <v>1</v>
      </c>
      <c r="I44" s="10">
        <v>1</v>
      </c>
      <c r="J44" s="10">
        <v>0</v>
      </c>
      <c r="K44" s="10">
        <v>0</v>
      </c>
      <c r="L44" s="10">
        <v>0</v>
      </c>
      <c r="M44" s="10">
        <v>1</v>
      </c>
      <c r="N44" s="10">
        <v>1</v>
      </c>
      <c r="O44" s="10">
        <v>1</v>
      </c>
      <c r="P44" s="10">
        <v>0.75</v>
      </c>
      <c r="Q44" s="10">
        <v>1</v>
      </c>
      <c r="R44" s="10">
        <v>0</v>
      </c>
      <c r="S44" s="10">
        <v>0.1132075471698113</v>
      </c>
      <c r="T44" s="10">
        <v>0.18823529411764711</v>
      </c>
      <c r="U44" s="10">
        <v>0</v>
      </c>
      <c r="V44" s="10">
        <v>1.754385964912281E-2</v>
      </c>
      <c r="W44" s="10">
        <v>1</v>
      </c>
      <c r="X44" s="10">
        <v>0</v>
      </c>
      <c r="Y44" s="10">
        <v>0.89743589743589736</v>
      </c>
      <c r="Z44" s="10">
        <v>1</v>
      </c>
      <c r="AA44" s="10">
        <v>0.88396782841823063</v>
      </c>
      <c r="AB44" s="10">
        <v>1</v>
      </c>
    </row>
    <row r="45" spans="1:28" x14ac:dyDescent="0.35">
      <c r="A45" s="10">
        <v>0</v>
      </c>
      <c r="B45" s="10">
        <v>0</v>
      </c>
      <c r="C45" s="10">
        <v>1</v>
      </c>
      <c r="D45" s="10">
        <v>1</v>
      </c>
      <c r="E45" s="10">
        <v>0.33333333333333331</v>
      </c>
      <c r="F45" s="10">
        <v>7.6923076923076927E-2</v>
      </c>
      <c r="G45" s="10">
        <v>1</v>
      </c>
      <c r="H45" s="10">
        <v>1</v>
      </c>
      <c r="I45" s="10">
        <v>1</v>
      </c>
      <c r="J45" s="10">
        <v>0</v>
      </c>
      <c r="K45" s="10">
        <v>0</v>
      </c>
      <c r="L45" s="10">
        <v>0</v>
      </c>
      <c r="M45" s="10">
        <v>1</v>
      </c>
      <c r="N45" s="10">
        <v>1</v>
      </c>
      <c r="O45" s="10">
        <v>1</v>
      </c>
      <c r="P45" s="10">
        <v>0.51719999999999999</v>
      </c>
      <c r="Q45" s="10">
        <v>1</v>
      </c>
      <c r="R45" s="10">
        <v>0.25</v>
      </c>
      <c r="S45" s="10">
        <v>0.13207547169811321</v>
      </c>
      <c r="T45" s="10">
        <v>0.18823529411764711</v>
      </c>
      <c r="U45" s="10">
        <v>0.14285714285714279</v>
      </c>
      <c r="V45" s="10">
        <v>0.16959064327485379</v>
      </c>
      <c r="W45" s="10">
        <v>1</v>
      </c>
      <c r="X45" s="10">
        <v>0</v>
      </c>
      <c r="Y45" s="10">
        <v>0.84615384615384603</v>
      </c>
      <c r="Z45" s="10">
        <v>1</v>
      </c>
      <c r="AA45" s="10">
        <v>0.7970509383378015</v>
      </c>
      <c r="AB45" s="10">
        <v>0.90700432538021492</v>
      </c>
    </row>
    <row r="46" spans="1:28" x14ac:dyDescent="0.35">
      <c r="A46" s="10">
        <v>0</v>
      </c>
      <c r="B46" s="10">
        <v>0</v>
      </c>
      <c r="C46" s="10">
        <v>1</v>
      </c>
      <c r="D46" s="10">
        <v>1</v>
      </c>
      <c r="E46" s="10">
        <v>0.33333333333333331</v>
      </c>
      <c r="F46" s="10">
        <v>7.6923076923076927E-2</v>
      </c>
      <c r="G46" s="10">
        <v>1</v>
      </c>
      <c r="H46" s="10">
        <v>1</v>
      </c>
      <c r="I46" s="10">
        <v>1</v>
      </c>
      <c r="J46" s="10">
        <v>0</v>
      </c>
      <c r="K46" s="10">
        <v>0</v>
      </c>
      <c r="L46" s="10">
        <v>0</v>
      </c>
      <c r="M46" s="10">
        <v>1</v>
      </c>
      <c r="N46" s="10">
        <v>1</v>
      </c>
      <c r="O46" s="10">
        <v>1</v>
      </c>
      <c r="P46" s="10">
        <v>0.9032</v>
      </c>
      <c r="Q46" s="10">
        <v>0.94444444444444442</v>
      </c>
      <c r="R46" s="10">
        <v>0.16666666666666699</v>
      </c>
      <c r="S46" s="10">
        <v>8.1761006289308186E-2</v>
      </c>
      <c r="T46" s="10">
        <v>5.8823529411764712E-2</v>
      </c>
      <c r="U46" s="10">
        <v>0.2142857142857143</v>
      </c>
      <c r="V46" s="10">
        <v>0.1871345029239766</v>
      </c>
      <c r="W46" s="10">
        <v>0.90277777781180568</v>
      </c>
      <c r="X46" s="10">
        <v>0</v>
      </c>
      <c r="Y46" s="10">
        <v>0.79487179487179493</v>
      </c>
      <c r="Z46" s="10">
        <v>1</v>
      </c>
      <c r="AA46" s="10">
        <v>0.71013404825737259</v>
      </c>
      <c r="AB46" s="10">
        <v>0.81400865076042983</v>
      </c>
    </row>
    <row r="47" spans="1:28" x14ac:dyDescent="0.35">
      <c r="A47" s="10">
        <v>0</v>
      </c>
      <c r="B47" s="10">
        <v>0</v>
      </c>
      <c r="C47" s="10">
        <v>1</v>
      </c>
      <c r="D47" s="10">
        <v>1</v>
      </c>
      <c r="E47" s="10">
        <v>0.33333333333333331</v>
      </c>
      <c r="F47" s="10">
        <v>7.6923076923076927E-2</v>
      </c>
      <c r="G47" s="10">
        <v>1</v>
      </c>
      <c r="H47" s="10">
        <v>1</v>
      </c>
      <c r="I47" s="10">
        <v>1</v>
      </c>
      <c r="J47" s="10">
        <v>0</v>
      </c>
      <c r="K47" s="10">
        <v>0</v>
      </c>
      <c r="L47" s="10">
        <v>0</v>
      </c>
      <c r="M47" s="10">
        <v>1</v>
      </c>
      <c r="N47" s="10">
        <v>1</v>
      </c>
      <c r="O47" s="10">
        <v>1</v>
      </c>
      <c r="P47" s="10">
        <v>0.75</v>
      </c>
      <c r="Q47" s="10">
        <v>0.95</v>
      </c>
      <c r="R47" s="10">
        <v>0.14285714285714299</v>
      </c>
      <c r="S47" s="10">
        <v>6.9182389937106917E-2</v>
      </c>
      <c r="T47" s="10">
        <v>5.8823529411764712E-2</v>
      </c>
      <c r="U47" s="10">
        <v>0.2142857142857143</v>
      </c>
      <c r="V47" s="10">
        <v>0.10526315789473679</v>
      </c>
      <c r="W47" s="10">
        <v>0.94166666666375021</v>
      </c>
      <c r="X47" s="10">
        <v>0</v>
      </c>
      <c r="Y47" s="10">
        <v>0.84615384615384603</v>
      </c>
      <c r="Z47" s="10">
        <v>1</v>
      </c>
      <c r="AA47" s="10">
        <v>0.7970509383378015</v>
      </c>
      <c r="AB47" s="10">
        <v>0.90700432538021492</v>
      </c>
    </row>
    <row r="48" spans="1:28" x14ac:dyDescent="0.35">
      <c r="A48" s="10">
        <v>1</v>
      </c>
      <c r="B48" s="10">
        <v>0</v>
      </c>
      <c r="C48" s="10">
        <v>1</v>
      </c>
      <c r="D48" s="10">
        <v>1</v>
      </c>
      <c r="E48" s="10">
        <v>1</v>
      </c>
      <c r="F48" s="10">
        <v>0.12820512820512819</v>
      </c>
      <c r="G48" s="10">
        <v>1</v>
      </c>
      <c r="H48" s="10">
        <v>1</v>
      </c>
      <c r="I48" s="10">
        <v>1</v>
      </c>
      <c r="J48" s="10">
        <v>1</v>
      </c>
      <c r="K48" s="10">
        <v>0</v>
      </c>
      <c r="L48" s="10">
        <v>0</v>
      </c>
      <c r="M48" s="10">
        <v>1</v>
      </c>
      <c r="N48" s="10">
        <v>1</v>
      </c>
      <c r="O48" s="10">
        <v>0</v>
      </c>
      <c r="P48" s="10">
        <v>0.2273</v>
      </c>
      <c r="Q48" s="10">
        <v>1</v>
      </c>
      <c r="R48" s="10">
        <v>0.15384615384615399</v>
      </c>
      <c r="S48" s="10">
        <v>8.1761006289308186E-2</v>
      </c>
      <c r="T48" s="10">
        <v>9.4117647058823528E-2</v>
      </c>
      <c r="U48" s="10">
        <v>0.39285714285714279</v>
      </c>
      <c r="V48" s="10">
        <v>0.25146198830409361</v>
      </c>
      <c r="W48" s="10">
        <v>1</v>
      </c>
      <c r="X48" s="10">
        <v>0</v>
      </c>
      <c r="Y48" s="10">
        <v>0.36752136752136749</v>
      </c>
      <c r="Z48" s="10">
        <v>1</v>
      </c>
      <c r="AA48" s="10">
        <v>0.27538873994638069</v>
      </c>
      <c r="AB48" s="10">
        <v>0.53495186270406037</v>
      </c>
    </row>
    <row r="49" spans="1:28" x14ac:dyDescent="0.35">
      <c r="A49" s="10">
        <v>1</v>
      </c>
      <c r="B49" s="10">
        <v>0</v>
      </c>
      <c r="C49" s="10">
        <v>1</v>
      </c>
      <c r="D49" s="10">
        <v>1</v>
      </c>
      <c r="E49" s="10">
        <v>1</v>
      </c>
      <c r="F49" s="10">
        <v>0.12820512820512819</v>
      </c>
      <c r="G49" s="10">
        <v>1</v>
      </c>
      <c r="H49" s="10">
        <v>1</v>
      </c>
      <c r="I49" s="10">
        <v>1</v>
      </c>
      <c r="J49" s="10">
        <v>1</v>
      </c>
      <c r="K49" s="10">
        <v>0</v>
      </c>
      <c r="L49" s="10">
        <v>0</v>
      </c>
      <c r="M49" s="10">
        <v>1</v>
      </c>
      <c r="N49" s="10">
        <v>1</v>
      </c>
      <c r="O49" s="10">
        <v>0</v>
      </c>
      <c r="P49" s="10">
        <v>0.1744</v>
      </c>
      <c r="Q49" s="10">
        <v>1</v>
      </c>
      <c r="R49" s="10">
        <v>0.15384615384615399</v>
      </c>
      <c r="S49" s="10">
        <v>6.2893081761006289E-2</v>
      </c>
      <c r="T49" s="10">
        <v>4.7058823529411757E-2</v>
      </c>
      <c r="U49" s="10">
        <v>0.39285714285714279</v>
      </c>
      <c r="V49" s="10">
        <v>0.53216374269005851</v>
      </c>
      <c r="W49" s="10">
        <v>0.90666666666200013</v>
      </c>
      <c r="X49" s="10">
        <v>0</v>
      </c>
      <c r="Y49" s="10">
        <v>0.36752136752136749</v>
      </c>
      <c r="Z49" s="10">
        <v>1</v>
      </c>
      <c r="AA49" s="10">
        <v>0.27538873994638069</v>
      </c>
      <c r="AB49" s="10">
        <v>0.53495186270406037</v>
      </c>
    </row>
    <row r="50" spans="1:28" x14ac:dyDescent="0.35">
      <c r="A50" s="10">
        <v>1</v>
      </c>
      <c r="B50" s="10">
        <v>0</v>
      </c>
      <c r="C50" s="10">
        <v>1</v>
      </c>
      <c r="D50" s="10">
        <v>1</v>
      </c>
      <c r="E50" s="10">
        <v>1</v>
      </c>
      <c r="F50" s="10">
        <v>0.12820512820512819</v>
      </c>
      <c r="G50" s="10">
        <v>1</v>
      </c>
      <c r="H50" s="10">
        <v>1</v>
      </c>
      <c r="I50" s="10">
        <v>1</v>
      </c>
      <c r="J50" s="10">
        <v>1</v>
      </c>
      <c r="K50" s="10">
        <v>0</v>
      </c>
      <c r="L50" s="10">
        <v>0</v>
      </c>
      <c r="M50" s="10">
        <v>1</v>
      </c>
      <c r="N50" s="10">
        <v>1</v>
      </c>
      <c r="O50" s="10">
        <v>0</v>
      </c>
      <c r="P50" s="10">
        <v>0</v>
      </c>
      <c r="Q50" s="10">
        <v>0.96875</v>
      </c>
      <c r="R50" s="10">
        <v>0.15384615384615399</v>
      </c>
      <c r="S50" s="10">
        <v>5.0314465408805027E-2</v>
      </c>
      <c r="T50" s="10">
        <v>3.5294117647058823E-2</v>
      </c>
      <c r="U50" s="10">
        <v>7.1428571428571425E-2</v>
      </c>
      <c r="V50" s="10">
        <v>2.923976608187134E-2</v>
      </c>
      <c r="W50" s="10">
        <v>0.61111111113055561</v>
      </c>
      <c r="X50" s="10">
        <v>0</v>
      </c>
      <c r="Y50" s="10">
        <v>0.36752136752136749</v>
      </c>
      <c r="Z50" s="10">
        <v>1</v>
      </c>
      <c r="AA50" s="10">
        <v>0.27538873994638069</v>
      </c>
      <c r="AB50" s="10">
        <v>0.53495186270406037</v>
      </c>
    </row>
    <row r="51" spans="1:28" x14ac:dyDescent="0.35">
      <c r="A51" s="10">
        <v>1</v>
      </c>
      <c r="B51" s="10">
        <v>0</v>
      </c>
      <c r="C51" s="10">
        <v>1</v>
      </c>
      <c r="D51" s="10">
        <v>1</v>
      </c>
      <c r="E51" s="10">
        <v>1</v>
      </c>
      <c r="F51" s="10">
        <v>5.128205128205128E-2</v>
      </c>
      <c r="G51" s="10">
        <v>1</v>
      </c>
      <c r="H51" s="10">
        <v>0</v>
      </c>
      <c r="I51" s="10">
        <v>1</v>
      </c>
      <c r="J51" s="10">
        <v>1</v>
      </c>
      <c r="K51" s="10">
        <v>0</v>
      </c>
      <c r="L51" s="10">
        <v>1</v>
      </c>
      <c r="M51" s="10">
        <v>1</v>
      </c>
      <c r="N51" s="10">
        <v>1</v>
      </c>
      <c r="O51" s="10">
        <v>1</v>
      </c>
      <c r="P51" s="10">
        <v>0.72919999999999996</v>
      </c>
      <c r="Q51" s="10">
        <v>1</v>
      </c>
      <c r="R51" s="10">
        <v>0.18181818181818199</v>
      </c>
      <c r="S51" s="10">
        <v>0.20754716981132079</v>
      </c>
      <c r="T51" s="10">
        <v>0.21176470588235291</v>
      </c>
      <c r="U51" s="10">
        <v>0.3214285714285714</v>
      </c>
      <c r="V51" s="10">
        <v>0.27485380116959057</v>
      </c>
      <c r="W51" s="10">
        <v>0.97619047614880972</v>
      </c>
      <c r="X51" s="10">
        <v>0.33333333333333331</v>
      </c>
      <c r="Y51" s="10">
        <v>0.62393162393162394</v>
      </c>
      <c r="Z51" s="10">
        <v>1</v>
      </c>
      <c r="AA51" s="10">
        <v>0.50723860589812331</v>
      </c>
      <c r="AB51" s="10">
        <v>0.81393888656341562</v>
      </c>
    </row>
    <row r="52" spans="1:28" x14ac:dyDescent="0.35">
      <c r="A52" s="10">
        <v>1</v>
      </c>
      <c r="B52" s="10">
        <v>0</v>
      </c>
      <c r="C52" s="10">
        <v>1</v>
      </c>
      <c r="D52" s="10">
        <v>1</v>
      </c>
      <c r="E52" s="10">
        <v>1</v>
      </c>
      <c r="F52" s="10">
        <v>5.128205128205128E-2</v>
      </c>
      <c r="G52" s="10">
        <v>1</v>
      </c>
      <c r="H52" s="10">
        <v>0</v>
      </c>
      <c r="I52" s="10">
        <v>1</v>
      </c>
      <c r="J52" s="10">
        <v>1</v>
      </c>
      <c r="K52" s="10">
        <v>0</v>
      </c>
      <c r="L52" s="10">
        <v>1</v>
      </c>
      <c r="M52" s="10">
        <v>1</v>
      </c>
      <c r="N52" s="10">
        <v>1</v>
      </c>
      <c r="O52" s="10">
        <v>1</v>
      </c>
      <c r="P52" s="10">
        <v>0.78</v>
      </c>
      <c r="Q52" s="10">
        <v>1</v>
      </c>
      <c r="R52" s="10">
        <v>0.18181818181818199</v>
      </c>
      <c r="S52" s="10">
        <v>4.4025157232704407E-2</v>
      </c>
      <c r="T52" s="10">
        <v>3.5294117647058823E-2</v>
      </c>
      <c r="U52" s="10">
        <v>0.35714285714285721</v>
      </c>
      <c r="V52" s="10">
        <v>0.33333333333333331</v>
      </c>
      <c r="W52" s="10">
        <v>0.94262295078046454</v>
      </c>
      <c r="X52" s="10">
        <v>0</v>
      </c>
      <c r="Y52" s="10">
        <v>0.62393162393162394</v>
      </c>
      <c r="Z52" s="10">
        <v>1</v>
      </c>
      <c r="AA52" s="10">
        <v>0.50723860589812331</v>
      </c>
      <c r="AB52" s="10">
        <v>0.81393888656341562</v>
      </c>
    </row>
    <row r="53" spans="1:28" x14ac:dyDescent="0.35">
      <c r="A53" s="10">
        <v>1</v>
      </c>
      <c r="B53" s="10">
        <v>0</v>
      </c>
      <c r="C53" s="10">
        <v>1</v>
      </c>
      <c r="D53" s="10">
        <v>1</v>
      </c>
      <c r="E53" s="10">
        <v>1</v>
      </c>
      <c r="F53" s="10">
        <v>5.128205128205128E-2</v>
      </c>
      <c r="G53" s="10">
        <v>1</v>
      </c>
      <c r="H53" s="10">
        <v>0</v>
      </c>
      <c r="I53" s="10">
        <v>1</v>
      </c>
      <c r="J53" s="10">
        <v>1</v>
      </c>
      <c r="K53" s="10">
        <v>0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0.16666666666666699</v>
      </c>
      <c r="S53" s="10">
        <v>0.14465408805031449</v>
      </c>
      <c r="T53" s="10">
        <v>0.2</v>
      </c>
      <c r="U53" s="10">
        <v>0.2857142857142857</v>
      </c>
      <c r="V53" s="10">
        <v>0.15204678362573101</v>
      </c>
      <c r="W53" s="10">
        <v>0.88333333332750008</v>
      </c>
      <c r="X53" s="10">
        <v>0</v>
      </c>
      <c r="Y53" s="10">
        <v>0.58974358974358965</v>
      </c>
      <c r="Z53" s="10">
        <v>1</v>
      </c>
      <c r="AA53" s="10">
        <v>0.42026809651474539</v>
      </c>
      <c r="AB53" s="10">
        <v>0.86047160597181538</v>
      </c>
    </row>
    <row r="54" spans="1:28" x14ac:dyDescent="0.35">
      <c r="A54" s="10">
        <v>1</v>
      </c>
      <c r="B54" s="10">
        <v>0</v>
      </c>
      <c r="C54" s="10">
        <v>1</v>
      </c>
      <c r="D54" s="10">
        <v>1</v>
      </c>
      <c r="E54" s="10">
        <v>1</v>
      </c>
      <c r="F54" s="10">
        <v>5.128205128205128E-2</v>
      </c>
      <c r="G54" s="10">
        <v>1</v>
      </c>
      <c r="H54" s="10">
        <v>0</v>
      </c>
      <c r="I54" s="10">
        <v>1</v>
      </c>
      <c r="J54" s="10">
        <v>1</v>
      </c>
      <c r="K54" s="10">
        <v>0</v>
      </c>
      <c r="L54" s="10">
        <v>1</v>
      </c>
      <c r="M54" s="10">
        <v>1</v>
      </c>
      <c r="N54" s="10">
        <v>1</v>
      </c>
      <c r="O54" s="10">
        <v>1</v>
      </c>
      <c r="P54" s="10">
        <v>0.78259999999999996</v>
      </c>
      <c r="Q54" s="10">
        <v>1</v>
      </c>
      <c r="R54" s="10">
        <v>0.214285714285714</v>
      </c>
      <c r="S54" s="10">
        <v>0.25786163522012578</v>
      </c>
      <c r="T54" s="10">
        <v>0.18823529411764711</v>
      </c>
      <c r="U54" s="10">
        <v>0.2857142857142857</v>
      </c>
      <c r="V54" s="10">
        <v>0.2046783625730994</v>
      </c>
      <c r="W54" s="10">
        <v>0.9102564102788463</v>
      </c>
      <c r="X54" s="10">
        <v>0</v>
      </c>
      <c r="Y54" s="10">
        <v>0.65811965811965822</v>
      </c>
      <c r="Z54" s="10">
        <v>1</v>
      </c>
      <c r="AA54" s="10">
        <v>0.59420911528150133</v>
      </c>
      <c r="AB54" s="10">
        <v>0.76740616715501586</v>
      </c>
    </row>
    <row r="55" spans="1:28" x14ac:dyDescent="0.35">
      <c r="A55" s="10">
        <v>1</v>
      </c>
      <c r="B55" s="10">
        <v>0</v>
      </c>
      <c r="C55" s="10">
        <v>1</v>
      </c>
      <c r="D55" s="10">
        <v>1</v>
      </c>
      <c r="E55" s="10">
        <v>1</v>
      </c>
      <c r="F55" s="10">
        <v>5.128205128205128E-2</v>
      </c>
      <c r="G55" s="10">
        <v>1</v>
      </c>
      <c r="H55" s="10">
        <v>0</v>
      </c>
      <c r="I55" s="10">
        <v>1</v>
      </c>
      <c r="J55" s="10">
        <v>1</v>
      </c>
      <c r="K55" s="10">
        <v>0</v>
      </c>
      <c r="L55" s="10">
        <v>1</v>
      </c>
      <c r="M55" s="10">
        <v>1</v>
      </c>
      <c r="N55" s="10">
        <v>1</v>
      </c>
      <c r="O55" s="10">
        <v>1</v>
      </c>
      <c r="P55" s="10">
        <v>0.25</v>
      </c>
      <c r="Q55" s="10">
        <v>1</v>
      </c>
      <c r="R55" s="10">
        <v>0.2</v>
      </c>
      <c r="S55" s="10">
        <v>7.5471698113207558E-2</v>
      </c>
      <c r="T55" s="10">
        <v>8.2352941176470587E-2</v>
      </c>
      <c r="U55" s="10">
        <v>7.1428571428571425E-2</v>
      </c>
      <c r="V55" s="10">
        <v>1.754385964912281E-2</v>
      </c>
      <c r="W55" s="10">
        <v>0.61111111113055561</v>
      </c>
      <c r="X55" s="10">
        <v>0</v>
      </c>
      <c r="Y55" s="10">
        <v>0.62393162393162394</v>
      </c>
      <c r="Z55" s="10">
        <v>1</v>
      </c>
      <c r="AA55" s="10">
        <v>0.50723860589812331</v>
      </c>
      <c r="AB55" s="10">
        <v>0.81393888656341562</v>
      </c>
    </row>
    <row r="56" spans="1:28" x14ac:dyDescent="0.35">
      <c r="A56" s="10">
        <v>1</v>
      </c>
      <c r="B56" s="10">
        <v>0</v>
      </c>
      <c r="C56" s="10">
        <v>1</v>
      </c>
      <c r="D56" s="10">
        <v>1</v>
      </c>
      <c r="E56" s="10">
        <v>0.33333333333333331</v>
      </c>
      <c r="F56" s="10">
        <v>7.6923076923076927E-2</v>
      </c>
      <c r="G56" s="10">
        <v>0</v>
      </c>
      <c r="H56" s="10">
        <v>0</v>
      </c>
      <c r="I56" s="10">
        <v>1</v>
      </c>
      <c r="J56" s="10">
        <v>1</v>
      </c>
      <c r="K56" s="10">
        <v>0</v>
      </c>
      <c r="L56" s="10">
        <v>1</v>
      </c>
      <c r="M56" s="10">
        <v>1</v>
      </c>
      <c r="N56" s="10">
        <v>0</v>
      </c>
      <c r="O56" s="10">
        <v>1</v>
      </c>
      <c r="P56" s="10">
        <v>0.875</v>
      </c>
      <c r="Q56" s="10">
        <v>1</v>
      </c>
      <c r="R56" s="10">
        <v>0</v>
      </c>
      <c r="S56" s="10">
        <v>0</v>
      </c>
      <c r="T56" s="10">
        <v>0</v>
      </c>
      <c r="U56" s="10">
        <v>0.14285714285714279</v>
      </c>
      <c r="V56" s="10">
        <v>4.0935672514619881E-2</v>
      </c>
      <c r="W56" s="10">
        <v>1</v>
      </c>
      <c r="X56" s="10">
        <v>0</v>
      </c>
      <c r="Y56" s="10">
        <v>0.76923076923076938</v>
      </c>
      <c r="Z56" s="10">
        <v>1</v>
      </c>
      <c r="AA56" s="10">
        <v>0.69565683646112597</v>
      </c>
      <c r="AB56" s="10">
        <v>0.83717036416910839</v>
      </c>
    </row>
    <row r="57" spans="1:28" x14ac:dyDescent="0.35">
      <c r="A57" s="10">
        <v>1</v>
      </c>
      <c r="B57" s="10">
        <v>0</v>
      </c>
      <c r="C57" s="10">
        <v>1</v>
      </c>
      <c r="D57" s="10">
        <v>1</v>
      </c>
      <c r="E57" s="10">
        <v>0.33333333333333331</v>
      </c>
      <c r="F57" s="10">
        <v>7.6923076923076927E-2</v>
      </c>
      <c r="G57" s="10">
        <v>0</v>
      </c>
      <c r="H57" s="10">
        <v>0</v>
      </c>
      <c r="I57" s="10">
        <v>1</v>
      </c>
      <c r="J57" s="10">
        <v>1</v>
      </c>
      <c r="K57" s="10">
        <v>0</v>
      </c>
      <c r="L57" s="10">
        <v>1</v>
      </c>
      <c r="M57" s="10">
        <v>1</v>
      </c>
      <c r="N57" s="10">
        <v>0</v>
      </c>
      <c r="O57" s="10">
        <v>1</v>
      </c>
      <c r="P57" s="10">
        <v>0.74070000000000003</v>
      </c>
      <c r="Q57" s="10">
        <v>1</v>
      </c>
      <c r="R57" s="10">
        <v>0</v>
      </c>
      <c r="S57" s="10">
        <v>0.19496855345911951</v>
      </c>
      <c r="T57" s="10">
        <v>0.1176470588235294</v>
      </c>
      <c r="U57" s="10">
        <v>0.17857142857142849</v>
      </c>
      <c r="V57" s="10">
        <v>0.2046783625730994</v>
      </c>
      <c r="W57" s="10">
        <v>0.93859649128026323</v>
      </c>
      <c r="X57" s="10">
        <v>0</v>
      </c>
      <c r="Y57" s="10">
        <v>0.76923076923076938</v>
      </c>
      <c r="Z57" s="10">
        <v>1</v>
      </c>
      <c r="AA57" s="10">
        <v>0.69565683646112597</v>
      </c>
      <c r="AB57" s="10">
        <v>0.83717036416910839</v>
      </c>
    </row>
    <row r="58" spans="1:28" x14ac:dyDescent="0.35">
      <c r="A58" s="10">
        <v>1</v>
      </c>
      <c r="B58" s="10">
        <v>0</v>
      </c>
      <c r="C58" s="10">
        <v>1</v>
      </c>
      <c r="D58" s="10">
        <v>1</v>
      </c>
      <c r="E58" s="10">
        <v>0.33333333333333331</v>
      </c>
      <c r="F58" s="10">
        <v>7.6923076923076927E-2</v>
      </c>
      <c r="G58" s="10">
        <v>0</v>
      </c>
      <c r="H58" s="10">
        <v>0</v>
      </c>
      <c r="I58" s="10">
        <v>1</v>
      </c>
      <c r="J58" s="10">
        <v>1</v>
      </c>
      <c r="K58" s="10">
        <v>0</v>
      </c>
      <c r="L58" s="10">
        <v>1</v>
      </c>
      <c r="M58" s="10">
        <v>1</v>
      </c>
      <c r="N58" s="10">
        <v>0</v>
      </c>
      <c r="O58" s="10">
        <v>1</v>
      </c>
      <c r="P58" s="10">
        <v>0.64290000000000003</v>
      </c>
      <c r="Q58" s="10">
        <v>1</v>
      </c>
      <c r="R58" s="10">
        <v>0.125</v>
      </c>
      <c r="S58" s="10">
        <v>3.7735849056603779E-2</v>
      </c>
      <c r="T58" s="10">
        <v>1.1764705882352939E-2</v>
      </c>
      <c r="U58" s="10">
        <v>0.1071428571428571</v>
      </c>
      <c r="V58" s="10">
        <v>0.12865497076023391</v>
      </c>
      <c r="W58" s="10">
        <v>0.90666666666200013</v>
      </c>
      <c r="X58" s="10">
        <v>0</v>
      </c>
      <c r="Y58" s="10">
        <v>0.79487179487179493</v>
      </c>
      <c r="Z58" s="10">
        <v>1</v>
      </c>
      <c r="AA58" s="10">
        <v>0.71013404825737259</v>
      </c>
      <c r="AB58" s="10">
        <v>0.9069345611832007</v>
      </c>
    </row>
    <row r="59" spans="1:28" x14ac:dyDescent="0.35">
      <c r="A59" s="10">
        <v>1</v>
      </c>
      <c r="B59" s="10">
        <v>0</v>
      </c>
      <c r="C59" s="10">
        <v>1</v>
      </c>
      <c r="D59" s="10">
        <v>1</v>
      </c>
      <c r="E59" s="10">
        <v>0.33333333333333331</v>
      </c>
      <c r="F59" s="10">
        <v>7.6923076923076927E-2</v>
      </c>
      <c r="G59" s="10">
        <v>0</v>
      </c>
      <c r="H59" s="10">
        <v>0</v>
      </c>
      <c r="I59" s="10">
        <v>1</v>
      </c>
      <c r="J59" s="10">
        <v>1</v>
      </c>
      <c r="K59" s="10">
        <v>0</v>
      </c>
      <c r="L59" s="10">
        <v>1</v>
      </c>
      <c r="M59" s="10">
        <v>1</v>
      </c>
      <c r="N59" s="10">
        <v>0</v>
      </c>
      <c r="O59" s="10">
        <v>1</v>
      </c>
      <c r="P59" s="10">
        <v>1</v>
      </c>
      <c r="Q59" s="10">
        <v>1</v>
      </c>
      <c r="R59" s="10">
        <v>0.11111111111111099</v>
      </c>
      <c r="S59" s="10">
        <v>3.7735849056603779E-2</v>
      </c>
      <c r="T59" s="10">
        <v>1.1764705882352939E-2</v>
      </c>
      <c r="U59" s="10">
        <v>0.14285714285714279</v>
      </c>
      <c r="V59" s="10">
        <v>0.14619883040935669</v>
      </c>
      <c r="W59" s="10">
        <v>0.95679012349783965</v>
      </c>
      <c r="X59" s="10">
        <v>0</v>
      </c>
      <c r="Y59" s="10">
        <v>0.74358974358974361</v>
      </c>
      <c r="Z59" s="10">
        <v>1</v>
      </c>
      <c r="AA59" s="10">
        <v>0.68117962466487936</v>
      </c>
      <c r="AB59" s="10">
        <v>0.76740616715501586</v>
      </c>
    </row>
    <row r="60" spans="1:28" x14ac:dyDescent="0.35">
      <c r="A60" s="10">
        <v>1</v>
      </c>
      <c r="B60" s="10">
        <v>0</v>
      </c>
      <c r="C60" s="10">
        <v>1</v>
      </c>
      <c r="D60" s="10">
        <v>1</v>
      </c>
      <c r="E60" s="10">
        <v>0.33333333333333331</v>
      </c>
      <c r="F60" s="10">
        <v>7.6923076923076927E-2</v>
      </c>
      <c r="G60" s="10">
        <v>0</v>
      </c>
      <c r="H60" s="10">
        <v>0</v>
      </c>
      <c r="I60" s="10">
        <v>1</v>
      </c>
      <c r="J60" s="10">
        <v>1</v>
      </c>
      <c r="K60" s="10">
        <v>0</v>
      </c>
      <c r="L60" s="10">
        <v>1</v>
      </c>
      <c r="M60" s="10">
        <v>1</v>
      </c>
      <c r="N60" s="10">
        <v>0</v>
      </c>
      <c r="O60" s="10">
        <v>1</v>
      </c>
      <c r="P60" s="10">
        <v>0</v>
      </c>
      <c r="Q60" s="10">
        <v>0.95833333333333348</v>
      </c>
      <c r="R60" s="10">
        <v>0.11111111111111099</v>
      </c>
      <c r="S60" s="10">
        <v>3.7735849056603779E-2</v>
      </c>
      <c r="T60" s="10">
        <v>1.1764705882352939E-2</v>
      </c>
      <c r="U60" s="10">
        <v>7.1428571428571425E-2</v>
      </c>
      <c r="V60" s="10">
        <v>1.1695906432748541E-2</v>
      </c>
      <c r="W60" s="10">
        <v>0.27083333329687509</v>
      </c>
      <c r="X60" s="10">
        <v>0</v>
      </c>
      <c r="Y60" s="10">
        <v>0.76923076923076938</v>
      </c>
      <c r="Z60" s="10">
        <v>1</v>
      </c>
      <c r="AA60" s="10">
        <v>0.69565683646112597</v>
      </c>
      <c r="AB60" s="10">
        <v>0.83717036416910839</v>
      </c>
    </row>
    <row r="61" spans="1:28" x14ac:dyDescent="0.35">
      <c r="A61" s="10">
        <v>1</v>
      </c>
      <c r="B61" s="10">
        <v>0.5</v>
      </c>
      <c r="C61" s="10">
        <v>1</v>
      </c>
      <c r="D61" s="10">
        <v>1</v>
      </c>
      <c r="E61" s="10">
        <v>0</v>
      </c>
      <c r="F61" s="10">
        <v>0.15384615384615391</v>
      </c>
      <c r="G61" s="10">
        <v>0</v>
      </c>
      <c r="H61" s="10">
        <v>0</v>
      </c>
      <c r="I61" s="10">
        <v>1</v>
      </c>
      <c r="J61" s="10">
        <v>1</v>
      </c>
      <c r="K61" s="10">
        <v>0</v>
      </c>
      <c r="L61" s="10">
        <v>0</v>
      </c>
      <c r="M61" s="10">
        <v>1</v>
      </c>
      <c r="N61" s="10">
        <v>0</v>
      </c>
      <c r="O61" s="10">
        <v>1</v>
      </c>
      <c r="P61" s="10">
        <v>0.875</v>
      </c>
      <c r="Q61" s="10">
        <v>1</v>
      </c>
      <c r="R61" s="10">
        <v>0</v>
      </c>
      <c r="S61" s="10">
        <v>0</v>
      </c>
      <c r="T61" s="10">
        <v>0</v>
      </c>
      <c r="U61" s="10">
        <v>7.1428571428571425E-2</v>
      </c>
      <c r="V61" s="10">
        <v>4.0935672514619881E-2</v>
      </c>
      <c r="W61" s="10">
        <v>1</v>
      </c>
      <c r="X61" s="10">
        <v>0</v>
      </c>
      <c r="Y61" s="10">
        <v>0.65811965811965822</v>
      </c>
      <c r="Z61" s="10">
        <v>0.66669999999999996</v>
      </c>
      <c r="AA61" s="10">
        <v>0.65211796246648801</v>
      </c>
      <c r="AB61" s="10">
        <v>0.72094321194363054</v>
      </c>
    </row>
    <row r="62" spans="1:28" x14ac:dyDescent="0.35">
      <c r="A62" s="10">
        <v>1</v>
      </c>
      <c r="B62" s="10">
        <v>0.5</v>
      </c>
      <c r="C62" s="10">
        <v>1</v>
      </c>
      <c r="D62" s="10">
        <v>1</v>
      </c>
      <c r="E62" s="10">
        <v>0</v>
      </c>
      <c r="F62" s="10">
        <v>0.15384615384615391</v>
      </c>
      <c r="G62" s="10">
        <v>0</v>
      </c>
      <c r="H62" s="10">
        <v>0</v>
      </c>
      <c r="I62" s="10">
        <v>1</v>
      </c>
      <c r="J62" s="10">
        <v>1</v>
      </c>
      <c r="K62" s="10">
        <v>0</v>
      </c>
      <c r="L62" s="10">
        <v>0</v>
      </c>
      <c r="M62" s="10">
        <v>1</v>
      </c>
      <c r="N62" s="10">
        <v>0</v>
      </c>
      <c r="O62" s="10">
        <v>1</v>
      </c>
      <c r="P62" s="10">
        <v>1</v>
      </c>
      <c r="Q62" s="10">
        <v>0.91666666666666652</v>
      </c>
      <c r="R62" s="10">
        <v>0.2</v>
      </c>
      <c r="S62" s="10">
        <v>0.1006289308176101</v>
      </c>
      <c r="T62" s="10">
        <v>0.18823529411764711</v>
      </c>
      <c r="U62" s="10">
        <v>0.1071428571428571</v>
      </c>
      <c r="V62" s="10">
        <v>7.0175438596491224E-2</v>
      </c>
      <c r="W62" s="10">
        <v>0.43999999997200012</v>
      </c>
      <c r="X62" s="10">
        <v>0</v>
      </c>
      <c r="Y62" s="10">
        <v>0.65811965811965822</v>
      </c>
      <c r="Z62" s="10">
        <v>0.66669999999999996</v>
      </c>
      <c r="AA62" s="10">
        <v>0.65211796246648801</v>
      </c>
      <c r="AB62" s="10">
        <v>0.72094321194363054</v>
      </c>
    </row>
    <row r="63" spans="1:28" x14ac:dyDescent="0.35">
      <c r="A63" s="10">
        <v>1</v>
      </c>
      <c r="B63" s="10">
        <v>0.5</v>
      </c>
      <c r="C63" s="10">
        <v>1</v>
      </c>
      <c r="D63" s="10">
        <v>1</v>
      </c>
      <c r="E63" s="10">
        <v>0</v>
      </c>
      <c r="F63" s="10">
        <v>0.15384615384615391</v>
      </c>
      <c r="G63" s="10">
        <v>0</v>
      </c>
      <c r="H63" s="10">
        <v>0</v>
      </c>
      <c r="I63" s="10">
        <v>1</v>
      </c>
      <c r="J63" s="10">
        <v>1</v>
      </c>
      <c r="K63" s="10">
        <v>0</v>
      </c>
      <c r="L63" s="10">
        <v>0</v>
      </c>
      <c r="M63" s="10">
        <v>1</v>
      </c>
      <c r="N63" s="10">
        <v>0</v>
      </c>
      <c r="O63" s="10">
        <v>1</v>
      </c>
      <c r="P63" s="10">
        <v>1</v>
      </c>
      <c r="Q63" s="10">
        <v>0.91666666666666652</v>
      </c>
      <c r="R63" s="10">
        <v>0.2</v>
      </c>
      <c r="S63" s="10">
        <v>0.12578616352201261</v>
      </c>
      <c r="T63" s="10">
        <v>0.23529411764705879</v>
      </c>
      <c r="U63" s="10">
        <v>7.1428571428571425E-2</v>
      </c>
      <c r="V63" s="10">
        <v>2.3391812865497071E-2</v>
      </c>
      <c r="W63" s="10">
        <v>0.56249999997812505</v>
      </c>
      <c r="X63" s="10">
        <v>0</v>
      </c>
      <c r="Y63" s="10">
        <v>0.65811965811965822</v>
      </c>
      <c r="Z63" s="10">
        <v>0.66669999999999996</v>
      </c>
      <c r="AA63" s="10">
        <v>0.65211796246648801</v>
      </c>
      <c r="AB63" s="10">
        <v>0.72094321194363054</v>
      </c>
    </row>
    <row r="64" spans="1:28" x14ac:dyDescent="0.35">
      <c r="A64" s="10">
        <v>1</v>
      </c>
      <c r="B64" s="10">
        <v>0.5</v>
      </c>
      <c r="C64" s="10">
        <v>1</v>
      </c>
      <c r="D64" s="10">
        <v>1</v>
      </c>
      <c r="E64" s="10">
        <v>0</v>
      </c>
      <c r="F64" s="10">
        <v>0.15384615384615391</v>
      </c>
      <c r="G64" s="10">
        <v>0</v>
      </c>
      <c r="H64" s="10">
        <v>0</v>
      </c>
      <c r="I64" s="10">
        <v>1</v>
      </c>
      <c r="J64" s="10">
        <v>1</v>
      </c>
      <c r="K64" s="10">
        <v>0</v>
      </c>
      <c r="L64" s="10">
        <v>0</v>
      </c>
      <c r="M64" s="10">
        <v>1</v>
      </c>
      <c r="N64" s="10">
        <v>0</v>
      </c>
      <c r="O64" s="10">
        <v>1</v>
      </c>
      <c r="P64" s="10">
        <v>0.92310000000000003</v>
      </c>
      <c r="Q64" s="10">
        <v>0.92857142857142849</v>
      </c>
      <c r="R64" s="10">
        <v>0.2</v>
      </c>
      <c r="S64" s="10">
        <v>0.27672955974842772</v>
      </c>
      <c r="T64" s="10">
        <v>0.23529411764705879</v>
      </c>
      <c r="U64" s="10">
        <v>3.5714285714285712E-2</v>
      </c>
      <c r="V64" s="10">
        <v>7.0175438596491224E-2</v>
      </c>
      <c r="W64" s="10">
        <v>0.9166666666958333</v>
      </c>
      <c r="X64" s="10">
        <v>0</v>
      </c>
      <c r="Y64" s="10">
        <v>0.65811965811965822</v>
      </c>
      <c r="Z64" s="10">
        <v>0.66669999999999996</v>
      </c>
      <c r="AA64" s="10">
        <v>0.65211796246648801</v>
      </c>
      <c r="AB64" s="10">
        <v>0.72094321194363054</v>
      </c>
    </row>
    <row r="65" spans="1:28" x14ac:dyDescent="0.35">
      <c r="A65" s="10">
        <v>1</v>
      </c>
      <c r="B65" s="10">
        <v>0.5</v>
      </c>
      <c r="C65" s="10">
        <v>1</v>
      </c>
      <c r="D65" s="10">
        <v>1</v>
      </c>
      <c r="E65" s="10">
        <v>0</v>
      </c>
      <c r="F65" s="10">
        <v>0.15384615384615391</v>
      </c>
      <c r="G65" s="10">
        <v>0</v>
      </c>
      <c r="H65" s="10">
        <v>0</v>
      </c>
      <c r="I65" s="10">
        <v>1</v>
      </c>
      <c r="J65" s="10">
        <v>1</v>
      </c>
      <c r="K65" s="10">
        <v>0</v>
      </c>
      <c r="L65" s="10">
        <v>0</v>
      </c>
      <c r="M65" s="10">
        <v>1</v>
      </c>
      <c r="N65" s="10">
        <v>0</v>
      </c>
      <c r="O65" s="10">
        <v>1</v>
      </c>
      <c r="P65" s="10">
        <v>1</v>
      </c>
      <c r="Q65" s="10">
        <v>0.92857142857142849</v>
      </c>
      <c r="R65" s="10">
        <v>0.2</v>
      </c>
      <c r="S65" s="10">
        <v>3.1446540880503138E-2</v>
      </c>
      <c r="T65" s="10">
        <v>0</v>
      </c>
      <c r="U65" s="10">
        <v>3.5714285714285712E-2</v>
      </c>
      <c r="V65" s="10">
        <v>1.754385964912281E-2</v>
      </c>
      <c r="W65" s="10">
        <v>0.76666666665500005</v>
      </c>
      <c r="X65" s="10">
        <v>0</v>
      </c>
      <c r="Y65" s="10">
        <v>0.65811965811965822</v>
      </c>
      <c r="Z65" s="10">
        <v>0.66669999999999996</v>
      </c>
      <c r="AA65" s="10">
        <v>0.65211796246648801</v>
      </c>
      <c r="AB65" s="10">
        <v>0.72094321194363054</v>
      </c>
    </row>
    <row r="66" spans="1:28" x14ac:dyDescent="0.35">
      <c r="A66" s="10">
        <v>1</v>
      </c>
      <c r="B66" s="10">
        <v>0.5</v>
      </c>
      <c r="C66" s="10">
        <v>1</v>
      </c>
      <c r="D66" s="10">
        <v>1</v>
      </c>
      <c r="E66" s="10">
        <v>1</v>
      </c>
      <c r="F66" s="10">
        <v>0.1025641025641026</v>
      </c>
      <c r="G66" s="10">
        <v>1</v>
      </c>
      <c r="H66" s="10">
        <v>1</v>
      </c>
      <c r="I66" s="10">
        <v>1</v>
      </c>
      <c r="J66" s="10">
        <v>1</v>
      </c>
      <c r="K66" s="10">
        <v>0</v>
      </c>
      <c r="L66" s="10">
        <v>1</v>
      </c>
      <c r="M66" s="10">
        <v>1</v>
      </c>
      <c r="N66" s="10">
        <v>1</v>
      </c>
      <c r="O66" s="10">
        <v>0</v>
      </c>
      <c r="P66" s="10">
        <v>1</v>
      </c>
      <c r="Q66" s="10">
        <v>1</v>
      </c>
      <c r="R66" s="10">
        <v>0.1</v>
      </c>
      <c r="S66" s="10">
        <v>0</v>
      </c>
      <c r="T66" s="10">
        <v>0</v>
      </c>
      <c r="U66" s="10">
        <v>0.3214285714285714</v>
      </c>
      <c r="V66" s="10">
        <v>9.9415204678362568E-2</v>
      </c>
      <c r="W66" s="10">
        <v>1</v>
      </c>
      <c r="X66" s="10">
        <v>0.33333333333333331</v>
      </c>
      <c r="Y66" s="10">
        <v>0.78632478632478642</v>
      </c>
      <c r="Z66" s="10">
        <v>1</v>
      </c>
      <c r="AA66" s="10">
        <v>0.72461126005361931</v>
      </c>
      <c r="AB66" s="10">
        <v>0.81393888656341562</v>
      </c>
    </row>
    <row r="67" spans="1:28" x14ac:dyDescent="0.35">
      <c r="A67" s="10">
        <v>1</v>
      </c>
      <c r="B67" s="10">
        <v>0.5</v>
      </c>
      <c r="C67" s="10">
        <v>1</v>
      </c>
      <c r="D67" s="10">
        <v>1</v>
      </c>
      <c r="E67" s="10">
        <v>1</v>
      </c>
      <c r="F67" s="10">
        <v>0.1025641025641026</v>
      </c>
      <c r="G67" s="10">
        <v>1</v>
      </c>
      <c r="H67" s="10">
        <v>1</v>
      </c>
      <c r="I67" s="10">
        <v>1</v>
      </c>
      <c r="J67" s="10">
        <v>1</v>
      </c>
      <c r="K67" s="10">
        <v>0</v>
      </c>
      <c r="L67" s="10">
        <v>1</v>
      </c>
      <c r="M67" s="10">
        <v>1</v>
      </c>
      <c r="N67" s="10">
        <v>1</v>
      </c>
      <c r="O67" s="10">
        <v>0</v>
      </c>
      <c r="P67" s="10">
        <v>0.96919999999999995</v>
      </c>
      <c r="Q67" s="10">
        <v>1</v>
      </c>
      <c r="R67" s="10">
        <v>8.3333333333333301E-2</v>
      </c>
      <c r="S67" s="10">
        <v>9.4339622641509441E-2</v>
      </c>
      <c r="T67" s="10">
        <v>4.7058823529411757E-2</v>
      </c>
      <c r="U67" s="10">
        <v>0.3214285714285714</v>
      </c>
      <c r="V67" s="10">
        <v>0.41520467836257308</v>
      </c>
      <c r="W67" s="10">
        <v>1</v>
      </c>
      <c r="X67" s="10">
        <v>0</v>
      </c>
      <c r="Y67" s="10">
        <v>0.78632478632478642</v>
      </c>
      <c r="Z67" s="10">
        <v>1</v>
      </c>
      <c r="AA67" s="10">
        <v>0.72461126005361931</v>
      </c>
      <c r="AB67" s="10">
        <v>0.81393888656341562</v>
      </c>
    </row>
    <row r="68" spans="1:28" x14ac:dyDescent="0.35">
      <c r="A68" s="10">
        <v>1</v>
      </c>
      <c r="B68" s="10">
        <v>0.5</v>
      </c>
      <c r="C68" s="10">
        <v>1</v>
      </c>
      <c r="D68" s="10">
        <v>1</v>
      </c>
      <c r="E68" s="10">
        <v>1</v>
      </c>
      <c r="F68" s="10">
        <v>0.1025641025641026</v>
      </c>
      <c r="G68" s="10">
        <v>1</v>
      </c>
      <c r="H68" s="10">
        <v>1</v>
      </c>
      <c r="I68" s="10">
        <v>1</v>
      </c>
      <c r="J68" s="10">
        <v>1</v>
      </c>
      <c r="K68" s="10">
        <v>0</v>
      </c>
      <c r="L68" s="10">
        <v>1</v>
      </c>
      <c r="M68" s="10">
        <v>1</v>
      </c>
      <c r="N68" s="10">
        <v>1</v>
      </c>
      <c r="O68" s="10">
        <v>0</v>
      </c>
      <c r="P68" s="10">
        <v>1</v>
      </c>
      <c r="Q68" s="10">
        <v>1</v>
      </c>
      <c r="R68" s="10">
        <v>6.25E-2</v>
      </c>
      <c r="S68" s="10">
        <v>0.2389937106918239</v>
      </c>
      <c r="T68" s="10">
        <v>0.1764705882352941</v>
      </c>
      <c r="U68" s="10">
        <v>0.2142857142857143</v>
      </c>
      <c r="V68" s="10">
        <v>0.10526315789473679</v>
      </c>
      <c r="W68" s="10">
        <v>1</v>
      </c>
      <c r="X68" s="10">
        <v>0</v>
      </c>
      <c r="Y68" s="10">
        <v>0.78632478632478642</v>
      </c>
      <c r="Z68" s="10">
        <v>1</v>
      </c>
      <c r="AA68" s="10">
        <v>0.72461126005361931</v>
      </c>
      <c r="AB68" s="10">
        <v>0.81393888656341562</v>
      </c>
    </row>
    <row r="69" spans="1:28" x14ac:dyDescent="0.35">
      <c r="A69" s="10">
        <v>1</v>
      </c>
      <c r="B69" s="10">
        <v>0.5</v>
      </c>
      <c r="C69" s="10">
        <v>1</v>
      </c>
      <c r="D69" s="10">
        <v>1</v>
      </c>
      <c r="E69" s="10">
        <v>1</v>
      </c>
      <c r="F69" s="10">
        <v>0.1025641025641026</v>
      </c>
      <c r="G69" s="10">
        <v>1</v>
      </c>
      <c r="H69" s="10">
        <v>1</v>
      </c>
      <c r="I69" s="10">
        <v>1</v>
      </c>
      <c r="J69" s="10">
        <v>1</v>
      </c>
      <c r="K69" s="10">
        <v>0</v>
      </c>
      <c r="L69" s="10">
        <v>1</v>
      </c>
      <c r="M69" s="10">
        <v>1</v>
      </c>
      <c r="N69" s="10">
        <v>1</v>
      </c>
      <c r="O69" s="10">
        <v>0</v>
      </c>
      <c r="P69" s="10">
        <v>1</v>
      </c>
      <c r="Q69" s="10">
        <v>1</v>
      </c>
      <c r="R69" s="10">
        <v>5.5555555555555601E-2</v>
      </c>
      <c r="S69" s="10">
        <v>3.1446540880503138E-2</v>
      </c>
      <c r="T69" s="10">
        <v>0</v>
      </c>
      <c r="U69" s="10">
        <v>0.17857142857142849</v>
      </c>
      <c r="V69" s="10">
        <v>0.10526315789473679</v>
      </c>
      <c r="W69" s="10">
        <v>0.94166666666375021</v>
      </c>
      <c r="X69" s="10">
        <v>0.33333333333333331</v>
      </c>
      <c r="Y69" s="10">
        <v>0.78632478632478642</v>
      </c>
      <c r="Z69" s="10">
        <v>1</v>
      </c>
      <c r="AA69" s="10">
        <v>0.72461126005361931</v>
      </c>
      <c r="AB69" s="10">
        <v>0.81393888656341562</v>
      </c>
    </row>
    <row r="70" spans="1:28" x14ac:dyDescent="0.35">
      <c r="A70" s="10">
        <v>1</v>
      </c>
      <c r="B70" s="10">
        <v>0.5</v>
      </c>
      <c r="C70" s="10">
        <v>1</v>
      </c>
      <c r="D70" s="10">
        <v>1</v>
      </c>
      <c r="E70" s="10">
        <v>1</v>
      </c>
      <c r="F70" s="10">
        <v>0.1025641025641026</v>
      </c>
      <c r="G70" s="10">
        <v>1</v>
      </c>
      <c r="H70" s="10">
        <v>1</v>
      </c>
      <c r="I70" s="10">
        <v>1</v>
      </c>
      <c r="J70" s="10">
        <v>1</v>
      </c>
      <c r="K70" s="10">
        <v>0</v>
      </c>
      <c r="L70" s="10">
        <v>1</v>
      </c>
      <c r="M70" s="10">
        <v>1</v>
      </c>
      <c r="N70" s="10">
        <v>1</v>
      </c>
      <c r="O70" s="10">
        <v>0</v>
      </c>
      <c r="P70" s="10">
        <v>1</v>
      </c>
      <c r="Q70" s="10">
        <v>1</v>
      </c>
      <c r="R70" s="10">
        <v>0.05</v>
      </c>
      <c r="S70" s="10">
        <v>4.4025157232704407E-2</v>
      </c>
      <c r="T70" s="10">
        <v>0</v>
      </c>
      <c r="U70" s="10">
        <v>0.2142857142857143</v>
      </c>
      <c r="V70" s="10">
        <v>7.6023391812865493E-2</v>
      </c>
      <c r="W70" s="10">
        <v>1</v>
      </c>
      <c r="X70" s="10">
        <v>0.33333333333333331</v>
      </c>
      <c r="Y70" s="10">
        <v>0.78632478632478642</v>
      </c>
      <c r="Z70" s="10">
        <v>1</v>
      </c>
      <c r="AA70" s="10">
        <v>0.72461126005361931</v>
      </c>
      <c r="AB70" s="10">
        <v>0.81393888656341562</v>
      </c>
    </row>
    <row r="71" spans="1:28" x14ac:dyDescent="0.35">
      <c r="A71" s="10">
        <v>1</v>
      </c>
      <c r="B71" s="10">
        <v>0.75</v>
      </c>
      <c r="C71" s="10">
        <v>1</v>
      </c>
      <c r="D71" s="10">
        <v>1</v>
      </c>
      <c r="E71" s="10">
        <v>0.33333333333333331</v>
      </c>
      <c r="F71" s="10">
        <v>2.564102564102564E-2</v>
      </c>
      <c r="G71" s="10">
        <v>0</v>
      </c>
      <c r="H71" s="10">
        <v>0</v>
      </c>
      <c r="I71" s="10">
        <v>0</v>
      </c>
      <c r="J71" s="10">
        <v>1</v>
      </c>
      <c r="K71" s="10">
        <v>0</v>
      </c>
      <c r="L71" s="10">
        <v>0</v>
      </c>
      <c r="M71" s="10">
        <v>1</v>
      </c>
      <c r="N71" s="10">
        <v>0</v>
      </c>
      <c r="O71" s="10">
        <v>0</v>
      </c>
      <c r="P71" s="10">
        <v>0.66669999999999996</v>
      </c>
      <c r="Q71" s="10">
        <v>0.5</v>
      </c>
      <c r="R71" s="10">
        <v>0</v>
      </c>
      <c r="S71" s="10">
        <v>0</v>
      </c>
      <c r="T71" s="10">
        <v>0</v>
      </c>
      <c r="U71" s="10">
        <v>0.1071428571428571</v>
      </c>
      <c r="V71" s="10">
        <v>3.5087719298245612E-2</v>
      </c>
      <c r="W71" s="10">
        <v>1</v>
      </c>
      <c r="X71" s="10">
        <v>0</v>
      </c>
      <c r="Y71" s="10">
        <v>0.49572649572649569</v>
      </c>
      <c r="Z71" s="10">
        <v>0.83335000000000004</v>
      </c>
      <c r="AA71" s="10">
        <v>0.43479892761394101</v>
      </c>
      <c r="AB71" s="10">
        <v>0.63890051625505784</v>
      </c>
    </row>
    <row r="72" spans="1:28" x14ac:dyDescent="0.35">
      <c r="A72" s="10">
        <v>1</v>
      </c>
      <c r="B72" s="10">
        <v>0.75</v>
      </c>
      <c r="C72" s="10">
        <v>1</v>
      </c>
      <c r="D72" s="10">
        <v>1</v>
      </c>
      <c r="E72" s="10">
        <v>0.33333333333333331</v>
      </c>
      <c r="F72" s="10">
        <v>2.564102564102564E-2</v>
      </c>
      <c r="G72" s="10">
        <v>0</v>
      </c>
      <c r="H72" s="10">
        <v>0</v>
      </c>
      <c r="I72" s="10">
        <v>0</v>
      </c>
      <c r="J72" s="10">
        <v>1</v>
      </c>
      <c r="K72" s="10">
        <v>0</v>
      </c>
      <c r="L72" s="10">
        <v>0</v>
      </c>
      <c r="M72" s="10">
        <v>1</v>
      </c>
      <c r="N72" s="10">
        <v>0</v>
      </c>
      <c r="O72" s="10">
        <v>0</v>
      </c>
      <c r="P72" s="10">
        <v>0.1731</v>
      </c>
      <c r="Q72" s="10">
        <v>0.75</v>
      </c>
      <c r="R72" s="10">
        <v>0</v>
      </c>
      <c r="S72" s="10">
        <v>0.77358490566037741</v>
      </c>
      <c r="T72" s="10">
        <v>0.6705882352941176</v>
      </c>
      <c r="U72" s="10">
        <v>0.2857142857142857</v>
      </c>
      <c r="V72" s="10">
        <v>0.2982456140350877</v>
      </c>
      <c r="W72" s="10">
        <v>0.95679012349783965</v>
      </c>
      <c r="X72" s="10">
        <v>0</v>
      </c>
      <c r="Y72" s="10">
        <v>0.58974358974358965</v>
      </c>
      <c r="Z72" s="10">
        <v>0.66669999999999996</v>
      </c>
      <c r="AA72" s="10">
        <v>0.50723860589812331</v>
      </c>
      <c r="AB72" s="10">
        <v>0.8359146086228546</v>
      </c>
    </row>
    <row r="73" spans="1:28" x14ac:dyDescent="0.35">
      <c r="A73" s="10">
        <v>1</v>
      </c>
      <c r="B73" s="10">
        <v>0.75</v>
      </c>
      <c r="C73" s="10">
        <v>1</v>
      </c>
      <c r="D73" s="10">
        <v>1</v>
      </c>
      <c r="E73" s="10">
        <v>0.33333333333333331</v>
      </c>
      <c r="F73" s="10">
        <v>2.564102564102564E-2</v>
      </c>
      <c r="G73" s="10">
        <v>0</v>
      </c>
      <c r="H73" s="10">
        <v>0</v>
      </c>
      <c r="I73" s="10">
        <v>0</v>
      </c>
      <c r="J73" s="10">
        <v>1</v>
      </c>
      <c r="K73" s="10">
        <v>0</v>
      </c>
      <c r="L73" s="10">
        <v>0</v>
      </c>
      <c r="M73" s="10">
        <v>1</v>
      </c>
      <c r="N73" s="10">
        <v>0</v>
      </c>
      <c r="O73" s="10">
        <v>0</v>
      </c>
      <c r="P73" s="10">
        <v>0.17780000000000001</v>
      </c>
      <c r="Q73" s="10">
        <v>0.75</v>
      </c>
      <c r="R73" s="10">
        <v>0</v>
      </c>
      <c r="S73" s="10">
        <v>0.25157232704402521</v>
      </c>
      <c r="T73" s="10">
        <v>0.30588235294117649</v>
      </c>
      <c r="U73" s="10">
        <v>0.17857142857142849</v>
      </c>
      <c r="V73" s="10">
        <v>0.25730994152046782</v>
      </c>
      <c r="W73" s="10">
        <v>0.92708333332968762</v>
      </c>
      <c r="X73" s="10">
        <v>0</v>
      </c>
      <c r="Y73" s="10">
        <v>0.40170940170940178</v>
      </c>
      <c r="Z73" s="10">
        <v>1</v>
      </c>
      <c r="AA73" s="10">
        <v>0.36235924932975871</v>
      </c>
      <c r="AB73" s="10">
        <v>0.44188642388726113</v>
      </c>
    </row>
    <row r="74" spans="1:28" x14ac:dyDescent="0.35">
      <c r="A74" s="10">
        <v>1</v>
      </c>
      <c r="B74" s="10">
        <v>0.75</v>
      </c>
      <c r="C74" s="10">
        <v>1</v>
      </c>
      <c r="D74" s="10">
        <v>1</v>
      </c>
      <c r="E74" s="10">
        <v>0.33333333333333331</v>
      </c>
      <c r="F74" s="10">
        <v>2.564102564102564E-2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0.33329999999999999</v>
      </c>
      <c r="Q74" s="10">
        <v>0.77272727272727249</v>
      </c>
      <c r="R74" s="10">
        <v>0</v>
      </c>
      <c r="S74" s="10">
        <v>8.1761006289308186E-2</v>
      </c>
      <c r="T74" s="10">
        <v>3.5294117647058823E-2</v>
      </c>
      <c r="U74" s="10">
        <v>0.14285714285714279</v>
      </c>
      <c r="V74" s="10">
        <v>8.771929824561403E-2</v>
      </c>
      <c r="W74" s="10">
        <v>1</v>
      </c>
      <c r="X74" s="10">
        <v>0</v>
      </c>
      <c r="Y74" s="10">
        <v>0.49572649572649569</v>
      </c>
      <c r="Z74" s="10">
        <v>0.83335000000000004</v>
      </c>
      <c r="AA74" s="10">
        <v>0.43479892761394101</v>
      </c>
      <c r="AB74" s="10">
        <v>0.63890051625505784</v>
      </c>
    </row>
    <row r="75" spans="1:28" x14ac:dyDescent="0.35">
      <c r="A75" s="10">
        <v>0</v>
      </c>
      <c r="B75" s="10">
        <v>0</v>
      </c>
      <c r="C75" s="10">
        <v>1</v>
      </c>
      <c r="D75" s="10">
        <v>1</v>
      </c>
      <c r="E75" s="10">
        <v>0.66666666666666663</v>
      </c>
      <c r="F75" s="10">
        <v>0.1025641025641026</v>
      </c>
      <c r="G75" s="10">
        <v>1</v>
      </c>
      <c r="H75" s="10">
        <v>1</v>
      </c>
      <c r="I75" s="10">
        <v>1</v>
      </c>
      <c r="J75" s="10">
        <v>1</v>
      </c>
      <c r="K75" s="10">
        <v>0</v>
      </c>
      <c r="L75" s="10">
        <v>0</v>
      </c>
      <c r="M75" s="10">
        <v>1</v>
      </c>
      <c r="N75" s="10">
        <v>1</v>
      </c>
      <c r="O75" s="10">
        <v>0</v>
      </c>
      <c r="P75" s="10">
        <v>0.9677</v>
      </c>
      <c r="Q75" s="10">
        <v>0.96153846153846145</v>
      </c>
      <c r="R75" s="10">
        <v>9.0909090909090898E-2</v>
      </c>
      <c r="S75" s="10">
        <v>0</v>
      </c>
      <c r="T75" s="10">
        <v>0</v>
      </c>
      <c r="U75" s="10">
        <v>0.2857142857142857</v>
      </c>
      <c r="V75" s="10">
        <v>0.17543859649122809</v>
      </c>
      <c r="W75" s="10">
        <v>1</v>
      </c>
      <c r="X75" s="10">
        <v>0</v>
      </c>
      <c r="Y75" s="10">
        <v>0.83760683760683752</v>
      </c>
      <c r="Z75" s="10">
        <v>1</v>
      </c>
      <c r="AA75" s="10">
        <v>0.82605898123324406</v>
      </c>
      <c r="AB75" s="10">
        <v>0.76747593135203029</v>
      </c>
    </row>
    <row r="76" spans="1:28" x14ac:dyDescent="0.35">
      <c r="A76" s="10">
        <v>0</v>
      </c>
      <c r="B76" s="10">
        <v>0</v>
      </c>
      <c r="C76" s="10">
        <v>1</v>
      </c>
      <c r="D76" s="10">
        <v>1</v>
      </c>
      <c r="E76" s="10">
        <v>0.66666666666666663</v>
      </c>
      <c r="F76" s="10">
        <v>0.1025641025641026</v>
      </c>
      <c r="G76" s="10">
        <v>1</v>
      </c>
      <c r="H76" s="10">
        <v>1</v>
      </c>
      <c r="I76" s="10">
        <v>1</v>
      </c>
      <c r="J76" s="10">
        <v>1</v>
      </c>
      <c r="K76" s="10">
        <v>0</v>
      </c>
      <c r="L76" s="10">
        <v>0</v>
      </c>
      <c r="M76" s="10">
        <v>1</v>
      </c>
      <c r="N76" s="10">
        <v>1</v>
      </c>
      <c r="O76" s="10">
        <v>0</v>
      </c>
      <c r="P76" s="10">
        <v>0.88139999999999996</v>
      </c>
      <c r="Q76" s="10">
        <v>0.96153846153846145</v>
      </c>
      <c r="R76" s="10">
        <v>9.0909090909090898E-2</v>
      </c>
      <c r="S76" s="10">
        <v>7.5471698113207558E-2</v>
      </c>
      <c r="T76" s="10">
        <v>4.7058823529411757E-2</v>
      </c>
      <c r="U76" s="10">
        <v>0.2857142857142857</v>
      </c>
      <c r="V76" s="10">
        <v>0.36257309941520471</v>
      </c>
      <c r="W76" s="10">
        <v>0.91421568622904414</v>
      </c>
      <c r="X76" s="10">
        <v>0.33333333333333331</v>
      </c>
      <c r="Y76" s="10">
        <v>0.83760683760683752</v>
      </c>
      <c r="Z76" s="10">
        <v>1</v>
      </c>
      <c r="AA76" s="10">
        <v>0.82605898123324406</v>
      </c>
      <c r="AB76" s="10">
        <v>0.76747593135203029</v>
      </c>
    </row>
    <row r="77" spans="1:28" x14ac:dyDescent="0.35">
      <c r="A77" s="10">
        <v>0</v>
      </c>
      <c r="B77" s="10">
        <v>0</v>
      </c>
      <c r="C77" s="10">
        <v>1</v>
      </c>
      <c r="D77" s="10">
        <v>1</v>
      </c>
      <c r="E77" s="10">
        <v>0.66666666666666663</v>
      </c>
      <c r="F77" s="10">
        <v>0.1025641025641026</v>
      </c>
      <c r="G77" s="10">
        <v>1</v>
      </c>
      <c r="H77" s="10">
        <v>1</v>
      </c>
      <c r="I77" s="10">
        <v>1</v>
      </c>
      <c r="J77" s="10">
        <v>1</v>
      </c>
      <c r="K77" s="10">
        <v>0</v>
      </c>
      <c r="L77" s="10">
        <v>0</v>
      </c>
      <c r="M77" s="10">
        <v>1</v>
      </c>
      <c r="N77" s="10">
        <v>1</v>
      </c>
      <c r="O77" s="10">
        <v>0</v>
      </c>
      <c r="P77" s="10">
        <v>0.91839999999999999</v>
      </c>
      <c r="Q77" s="10">
        <v>0.97058823529411753</v>
      </c>
      <c r="R77" s="10">
        <v>7.1428571428571397E-2</v>
      </c>
      <c r="S77" s="10">
        <v>8.8050314465408813E-2</v>
      </c>
      <c r="T77" s="10">
        <v>5.8823529411764712E-2</v>
      </c>
      <c r="U77" s="10">
        <v>0.25</v>
      </c>
      <c r="V77" s="10">
        <v>0.28654970760233922</v>
      </c>
      <c r="W77" s="10">
        <v>1</v>
      </c>
      <c r="X77" s="10">
        <v>0</v>
      </c>
      <c r="Y77" s="10">
        <v>0.79487179487179493</v>
      </c>
      <c r="Z77" s="10">
        <v>1</v>
      </c>
      <c r="AA77" s="10">
        <v>0.82605898123324406</v>
      </c>
      <c r="AB77" s="10">
        <v>0.67448025673224499</v>
      </c>
    </row>
    <row r="78" spans="1:28" x14ac:dyDescent="0.35">
      <c r="A78" s="10">
        <v>0</v>
      </c>
      <c r="B78" s="10">
        <v>0</v>
      </c>
      <c r="C78" s="10">
        <v>1</v>
      </c>
      <c r="D78" s="10">
        <v>1</v>
      </c>
      <c r="E78" s="10">
        <v>0.66666666666666663</v>
      </c>
      <c r="F78" s="10">
        <v>0.1025641025641026</v>
      </c>
      <c r="G78" s="10">
        <v>1</v>
      </c>
      <c r="H78" s="10">
        <v>1</v>
      </c>
      <c r="I78" s="10">
        <v>1</v>
      </c>
      <c r="J78" s="10">
        <v>1</v>
      </c>
      <c r="K78" s="10">
        <v>0</v>
      </c>
      <c r="L78" s="10">
        <v>0</v>
      </c>
      <c r="M78" s="10">
        <v>1</v>
      </c>
      <c r="N78" s="10">
        <v>1</v>
      </c>
      <c r="O78" s="10">
        <v>0</v>
      </c>
      <c r="P78" s="10">
        <v>0.80559999999999998</v>
      </c>
      <c r="Q78" s="10">
        <v>0.90909090909090895</v>
      </c>
      <c r="R78" s="10">
        <v>6.25E-2</v>
      </c>
      <c r="S78" s="10">
        <v>5.0314465408805027E-2</v>
      </c>
      <c r="T78" s="10">
        <v>2.3529411764705879E-2</v>
      </c>
      <c r="U78" s="10">
        <v>0.2142857142857143</v>
      </c>
      <c r="V78" s="10">
        <v>0.2046783625730994</v>
      </c>
      <c r="W78" s="10">
        <v>0.96846846849842361</v>
      </c>
      <c r="X78" s="10">
        <v>0</v>
      </c>
      <c r="Y78" s="10">
        <v>0.88034188034188032</v>
      </c>
      <c r="Z78" s="10">
        <v>1</v>
      </c>
      <c r="AA78" s="10">
        <v>0.82605898123324406</v>
      </c>
      <c r="AB78" s="10">
        <v>0.86047160597181538</v>
      </c>
    </row>
    <row r="79" spans="1:28" x14ac:dyDescent="0.35">
      <c r="A79" s="10">
        <v>0</v>
      </c>
      <c r="B79" s="10">
        <v>0</v>
      </c>
      <c r="C79" s="10">
        <v>1</v>
      </c>
      <c r="D79" s="10">
        <v>1</v>
      </c>
      <c r="E79" s="10">
        <v>0.66666666666666663</v>
      </c>
      <c r="F79" s="10">
        <v>0.1025641025641026</v>
      </c>
      <c r="G79" s="10">
        <v>1</v>
      </c>
      <c r="H79" s="10">
        <v>1</v>
      </c>
      <c r="I79" s="10">
        <v>1</v>
      </c>
      <c r="J79" s="10">
        <v>1</v>
      </c>
      <c r="K79" s="10">
        <v>0</v>
      </c>
      <c r="L79" s="10">
        <v>0</v>
      </c>
      <c r="M79" s="10">
        <v>1</v>
      </c>
      <c r="N79" s="10">
        <v>1</v>
      </c>
      <c r="O79" s="10">
        <v>0</v>
      </c>
      <c r="P79" s="10">
        <v>0.84619999999999995</v>
      </c>
      <c r="Q79" s="10">
        <v>0.89130434782608692</v>
      </c>
      <c r="R79" s="10">
        <v>6.25E-2</v>
      </c>
      <c r="S79" s="10">
        <v>5.0314465408805027E-2</v>
      </c>
      <c r="T79" s="10">
        <v>2.3529411764705879E-2</v>
      </c>
      <c r="U79" s="10">
        <v>0.17857142857142849</v>
      </c>
      <c r="V79" s="10">
        <v>8.771929824561403E-2</v>
      </c>
      <c r="W79" s="10">
        <v>1</v>
      </c>
      <c r="X79" s="10">
        <v>0</v>
      </c>
      <c r="Y79" s="10">
        <v>0.83760683760683752</v>
      </c>
      <c r="Z79" s="10">
        <v>1</v>
      </c>
      <c r="AA79" s="10">
        <v>0.82605898123324406</v>
      </c>
      <c r="AB79" s="10">
        <v>0.76747593135203029</v>
      </c>
    </row>
    <row r="80" spans="1:28" x14ac:dyDescent="0.35">
      <c r="A80" s="10">
        <v>0</v>
      </c>
      <c r="B80" s="10">
        <v>0.5</v>
      </c>
      <c r="C80" s="10">
        <v>1</v>
      </c>
      <c r="D80" s="10">
        <v>1</v>
      </c>
      <c r="E80" s="10">
        <v>0</v>
      </c>
      <c r="F80" s="10">
        <v>7.6923076923076927E-2</v>
      </c>
      <c r="G80" s="10">
        <v>1</v>
      </c>
      <c r="H80" s="10">
        <v>1</v>
      </c>
      <c r="I80" s="10">
        <v>1</v>
      </c>
      <c r="J80" s="10">
        <v>1</v>
      </c>
      <c r="K80" s="10">
        <v>0</v>
      </c>
      <c r="L80" s="10">
        <v>1</v>
      </c>
      <c r="M80" s="10">
        <v>1</v>
      </c>
      <c r="N80" s="10">
        <v>1</v>
      </c>
      <c r="O80" s="10">
        <v>0</v>
      </c>
      <c r="P80" s="10">
        <v>1</v>
      </c>
      <c r="Q80" s="10">
        <v>1</v>
      </c>
      <c r="R80" s="10">
        <v>0</v>
      </c>
      <c r="S80" s="10">
        <v>0</v>
      </c>
      <c r="T80" s="10">
        <v>0</v>
      </c>
      <c r="U80" s="10">
        <v>0.1071428571428571</v>
      </c>
      <c r="V80" s="10">
        <v>3.5087719298245612E-2</v>
      </c>
      <c r="W80" s="10">
        <v>1</v>
      </c>
      <c r="X80" s="10">
        <v>0.33333333333333331</v>
      </c>
      <c r="Y80" s="10">
        <v>0.45299145299145299</v>
      </c>
      <c r="Z80" s="10">
        <v>1</v>
      </c>
      <c r="AA80" s="10">
        <v>0.53619302949061654</v>
      </c>
      <c r="AB80" s="10">
        <v>0.30235802985907628</v>
      </c>
    </row>
    <row r="81" spans="1:28" x14ac:dyDescent="0.35">
      <c r="A81" s="10">
        <v>0</v>
      </c>
      <c r="B81" s="10">
        <v>0.5</v>
      </c>
      <c r="C81" s="10">
        <v>1</v>
      </c>
      <c r="D81" s="10">
        <v>1</v>
      </c>
      <c r="E81" s="10">
        <v>0</v>
      </c>
      <c r="F81" s="10">
        <v>7.6923076923076927E-2</v>
      </c>
      <c r="G81" s="10">
        <v>1</v>
      </c>
      <c r="H81" s="10">
        <v>1</v>
      </c>
      <c r="I81" s="10">
        <v>1</v>
      </c>
      <c r="J81" s="10">
        <v>1</v>
      </c>
      <c r="K81" s="10">
        <v>0</v>
      </c>
      <c r="L81" s="10">
        <v>1</v>
      </c>
      <c r="M81" s="10">
        <v>1</v>
      </c>
      <c r="N81" s="10">
        <v>1</v>
      </c>
      <c r="O81" s="10">
        <v>0</v>
      </c>
      <c r="P81" s="10">
        <v>0.77780000000000005</v>
      </c>
      <c r="Q81" s="10">
        <v>1</v>
      </c>
      <c r="R81" s="10">
        <v>0</v>
      </c>
      <c r="S81" s="10">
        <v>6.9182389937106917E-2</v>
      </c>
      <c r="T81" s="10">
        <v>0.12941176470588231</v>
      </c>
      <c r="U81" s="10">
        <v>3.5714285714285712E-2</v>
      </c>
      <c r="V81" s="10">
        <v>9.9415204678362568E-2</v>
      </c>
      <c r="W81" s="10">
        <v>1</v>
      </c>
      <c r="X81" s="10">
        <v>0</v>
      </c>
      <c r="Y81" s="10">
        <v>0.45299145299145299</v>
      </c>
      <c r="Z81" s="10">
        <v>1</v>
      </c>
      <c r="AA81" s="10">
        <v>0.53619302949061654</v>
      </c>
      <c r="AB81" s="10">
        <v>0.30235802985907628</v>
      </c>
    </row>
    <row r="82" spans="1:28" x14ac:dyDescent="0.35">
      <c r="A82" s="10">
        <v>0</v>
      </c>
      <c r="B82" s="10">
        <v>0.5</v>
      </c>
      <c r="C82" s="10">
        <v>1</v>
      </c>
      <c r="D82" s="10">
        <v>1</v>
      </c>
      <c r="E82" s="10">
        <v>0</v>
      </c>
      <c r="F82" s="10">
        <v>7.6923076923076927E-2</v>
      </c>
      <c r="G82" s="10">
        <v>1</v>
      </c>
      <c r="H82" s="10">
        <v>1</v>
      </c>
      <c r="I82" s="10">
        <v>1</v>
      </c>
      <c r="J82" s="10">
        <v>1</v>
      </c>
      <c r="K82" s="10">
        <v>0</v>
      </c>
      <c r="L82" s="10">
        <v>1</v>
      </c>
      <c r="M82" s="10">
        <v>1</v>
      </c>
      <c r="N82" s="10">
        <v>1</v>
      </c>
      <c r="O82" s="10">
        <v>0</v>
      </c>
      <c r="P82" s="10">
        <v>0.75</v>
      </c>
      <c r="Q82" s="10">
        <v>1</v>
      </c>
      <c r="R82" s="10">
        <v>0</v>
      </c>
      <c r="S82" s="10">
        <v>5.6603773584905662E-2</v>
      </c>
      <c r="T82" s="10">
        <v>0.1058823529411765</v>
      </c>
      <c r="U82" s="10">
        <v>3.5714285714285712E-2</v>
      </c>
      <c r="V82" s="10">
        <v>8.771929824561403E-2</v>
      </c>
      <c r="W82" s="10">
        <v>1</v>
      </c>
      <c r="X82" s="10">
        <v>0</v>
      </c>
      <c r="Y82" s="10">
        <v>0.45299145299145299</v>
      </c>
      <c r="Z82" s="10">
        <v>1</v>
      </c>
      <c r="AA82" s="10">
        <v>0.53619302949061654</v>
      </c>
      <c r="AB82" s="10">
        <v>0.30235802985907628</v>
      </c>
    </row>
    <row r="83" spans="1:28" x14ac:dyDescent="0.35">
      <c r="A83" s="10">
        <v>0</v>
      </c>
      <c r="B83" s="10">
        <v>0.5</v>
      </c>
      <c r="C83" s="10">
        <v>1</v>
      </c>
      <c r="D83" s="10">
        <v>1</v>
      </c>
      <c r="E83" s="10">
        <v>0</v>
      </c>
      <c r="F83" s="10">
        <v>7.6923076923076927E-2</v>
      </c>
      <c r="G83" s="10">
        <v>1</v>
      </c>
      <c r="H83" s="10">
        <v>1</v>
      </c>
      <c r="I83" s="10">
        <v>1</v>
      </c>
      <c r="J83" s="10">
        <v>1</v>
      </c>
      <c r="K83" s="10">
        <v>0</v>
      </c>
      <c r="L83" s="10">
        <v>1</v>
      </c>
      <c r="M83" s="10">
        <v>1</v>
      </c>
      <c r="N83" s="10">
        <v>1</v>
      </c>
      <c r="O83" s="10">
        <v>0</v>
      </c>
      <c r="P83" s="10">
        <v>0.71430000000000005</v>
      </c>
      <c r="Q83" s="10">
        <v>1</v>
      </c>
      <c r="R83" s="10">
        <v>0</v>
      </c>
      <c r="S83" s="10">
        <v>3.1446540880503138E-2</v>
      </c>
      <c r="T83" s="10">
        <v>5.8823529411764712E-2</v>
      </c>
      <c r="U83" s="10">
        <v>0</v>
      </c>
      <c r="V83" s="10">
        <v>3.5087719298245612E-2</v>
      </c>
      <c r="W83" s="10">
        <v>1</v>
      </c>
      <c r="X83" s="10">
        <v>0</v>
      </c>
      <c r="Y83" s="10">
        <v>0.45299145299145299</v>
      </c>
      <c r="Z83" s="10">
        <v>1</v>
      </c>
      <c r="AA83" s="10">
        <v>0.53619302949061654</v>
      </c>
      <c r="AB83" s="10">
        <v>0.30235802985907628</v>
      </c>
    </row>
    <row r="84" spans="1:28" x14ac:dyDescent="0.35">
      <c r="A84" s="10">
        <v>0</v>
      </c>
      <c r="B84" s="10">
        <v>0.5</v>
      </c>
      <c r="C84" s="10">
        <v>1</v>
      </c>
      <c r="D84" s="10">
        <v>1</v>
      </c>
      <c r="E84" s="10">
        <v>0</v>
      </c>
      <c r="F84" s="10">
        <v>7.6923076923076927E-2</v>
      </c>
      <c r="G84" s="10">
        <v>1</v>
      </c>
      <c r="H84" s="10">
        <v>1</v>
      </c>
      <c r="I84" s="10">
        <v>1</v>
      </c>
      <c r="J84" s="10">
        <v>1</v>
      </c>
      <c r="K84" s="10">
        <v>0</v>
      </c>
      <c r="L84" s="10">
        <v>1</v>
      </c>
      <c r="M84" s="10">
        <v>1</v>
      </c>
      <c r="N84" s="10">
        <v>1</v>
      </c>
      <c r="O84" s="10">
        <v>0</v>
      </c>
      <c r="P84" s="10">
        <v>0.5</v>
      </c>
      <c r="Q84" s="10">
        <v>1</v>
      </c>
      <c r="R84" s="10">
        <v>0</v>
      </c>
      <c r="S84" s="10">
        <v>3.1446540880503138E-2</v>
      </c>
      <c r="T84" s="10">
        <v>5.8823529411764712E-2</v>
      </c>
      <c r="U84" s="10">
        <v>3.5714285714285712E-2</v>
      </c>
      <c r="V84" s="10">
        <v>2.923976608187134E-2</v>
      </c>
      <c r="W84" s="10">
        <v>1</v>
      </c>
      <c r="X84" s="10">
        <v>0</v>
      </c>
      <c r="Y84" s="10">
        <v>0.45299145299145299</v>
      </c>
      <c r="Z84" s="10">
        <v>1</v>
      </c>
      <c r="AA84" s="10">
        <v>0.53619302949061654</v>
      </c>
      <c r="AB84" s="10">
        <v>0.30235802985907628</v>
      </c>
    </row>
    <row r="85" spans="1:28" x14ac:dyDescent="0.35">
      <c r="A85" s="10">
        <v>1</v>
      </c>
      <c r="B85" s="10">
        <v>0</v>
      </c>
      <c r="C85" s="10">
        <v>1</v>
      </c>
      <c r="D85" s="10">
        <v>1</v>
      </c>
      <c r="E85" s="10">
        <v>0</v>
      </c>
      <c r="F85" s="10">
        <v>5.128205128205128E-2</v>
      </c>
      <c r="G85" s="10">
        <v>1</v>
      </c>
      <c r="H85" s="10">
        <v>1</v>
      </c>
      <c r="I85" s="10">
        <v>1</v>
      </c>
      <c r="J85" s="10">
        <v>1</v>
      </c>
      <c r="K85" s="10">
        <v>0</v>
      </c>
      <c r="L85" s="10">
        <v>0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0</v>
      </c>
      <c r="S85" s="10">
        <v>0</v>
      </c>
      <c r="T85" s="10">
        <v>0</v>
      </c>
      <c r="U85" s="10">
        <v>3.5714285714285712E-2</v>
      </c>
      <c r="V85" s="10">
        <v>1.1695906432748541E-2</v>
      </c>
      <c r="W85" s="10">
        <v>1</v>
      </c>
      <c r="X85" s="10">
        <v>0</v>
      </c>
      <c r="Y85" s="10">
        <v>0.9078290598290597</v>
      </c>
      <c r="Z85" s="10">
        <v>0.91667500000000002</v>
      </c>
      <c r="AA85" s="10">
        <v>0.82206434316353894</v>
      </c>
      <c r="AB85" s="10">
        <v>0.95433933305427665</v>
      </c>
    </row>
    <row r="86" spans="1:28" x14ac:dyDescent="0.35">
      <c r="A86" s="10">
        <v>1</v>
      </c>
      <c r="B86" s="10">
        <v>0</v>
      </c>
      <c r="C86" s="10">
        <v>1</v>
      </c>
      <c r="D86" s="10">
        <v>1</v>
      </c>
      <c r="E86" s="10">
        <v>0</v>
      </c>
      <c r="F86" s="10">
        <v>5.128205128205128E-2</v>
      </c>
      <c r="G86" s="10">
        <v>1</v>
      </c>
      <c r="H86" s="10">
        <v>1</v>
      </c>
      <c r="I86" s="10">
        <v>1</v>
      </c>
      <c r="J86" s="10">
        <v>1</v>
      </c>
      <c r="K86" s="10">
        <v>0</v>
      </c>
      <c r="L86" s="10">
        <v>0</v>
      </c>
      <c r="M86" s="10">
        <v>1</v>
      </c>
      <c r="N86" s="10">
        <v>1</v>
      </c>
      <c r="O86" s="10">
        <v>1</v>
      </c>
      <c r="P86" s="10">
        <v>0.93100000000000005</v>
      </c>
      <c r="Q86" s="10">
        <v>1</v>
      </c>
      <c r="R86" s="10">
        <v>0</v>
      </c>
      <c r="S86" s="10">
        <v>7.5471698113207558E-2</v>
      </c>
      <c r="T86" s="10">
        <v>0.12941176470588231</v>
      </c>
      <c r="U86" s="10">
        <v>0.14285714285714279</v>
      </c>
      <c r="V86" s="10">
        <v>0.19298245614035089</v>
      </c>
      <c r="W86" s="10">
        <v>0.82499999999125007</v>
      </c>
      <c r="X86" s="10">
        <v>0</v>
      </c>
      <c r="Y86" s="10">
        <v>0.86324786324786307</v>
      </c>
      <c r="Z86" s="10">
        <v>0.66669999999999996</v>
      </c>
      <c r="AA86" s="10">
        <v>0.73908847184986592</v>
      </c>
      <c r="AB86" s="10">
        <v>1</v>
      </c>
    </row>
    <row r="87" spans="1:28" x14ac:dyDescent="0.35">
      <c r="A87" s="10">
        <v>1</v>
      </c>
      <c r="B87" s="10">
        <v>0</v>
      </c>
      <c r="C87" s="10">
        <v>1</v>
      </c>
      <c r="D87" s="10">
        <v>1</v>
      </c>
      <c r="E87" s="10">
        <v>0</v>
      </c>
      <c r="F87" s="10">
        <v>5.128205128205128E-2</v>
      </c>
      <c r="G87" s="10">
        <v>1</v>
      </c>
      <c r="H87" s="10">
        <v>1</v>
      </c>
      <c r="I87" s="10">
        <v>1</v>
      </c>
      <c r="J87" s="10">
        <v>1</v>
      </c>
      <c r="K87" s="10">
        <v>0</v>
      </c>
      <c r="L87" s="10">
        <v>0</v>
      </c>
      <c r="M87" s="10">
        <v>1</v>
      </c>
      <c r="N87" s="10">
        <v>1</v>
      </c>
      <c r="O87" s="10">
        <v>1</v>
      </c>
      <c r="P87" s="10">
        <v>0.8</v>
      </c>
      <c r="Q87" s="10">
        <v>1</v>
      </c>
      <c r="R87" s="10">
        <v>0</v>
      </c>
      <c r="S87" s="10">
        <v>3.7735849056603779E-2</v>
      </c>
      <c r="T87" s="10">
        <v>5.8823529411764712E-2</v>
      </c>
      <c r="U87" s="10">
        <v>0.14285714285714279</v>
      </c>
      <c r="V87" s="10">
        <v>0.1169590643274854</v>
      </c>
      <c r="W87" s="10">
        <v>0.94696969691401522</v>
      </c>
      <c r="X87" s="10">
        <v>0</v>
      </c>
      <c r="Y87" s="10">
        <v>0.93162393162393164</v>
      </c>
      <c r="Z87" s="10">
        <v>1</v>
      </c>
      <c r="AA87" s="10">
        <v>0.82605898123324406</v>
      </c>
      <c r="AB87" s="10">
        <v>1</v>
      </c>
    </row>
    <row r="88" spans="1:28" x14ac:dyDescent="0.35">
      <c r="A88" s="10">
        <v>1</v>
      </c>
      <c r="B88" s="10">
        <v>0</v>
      </c>
      <c r="C88" s="10">
        <v>1</v>
      </c>
      <c r="D88" s="10">
        <v>1</v>
      </c>
      <c r="E88" s="10">
        <v>0</v>
      </c>
      <c r="F88" s="10">
        <v>5.128205128205128E-2</v>
      </c>
      <c r="G88" s="10">
        <v>1</v>
      </c>
      <c r="H88" s="10">
        <v>1</v>
      </c>
      <c r="I88" s="10">
        <v>1</v>
      </c>
      <c r="J88" s="10">
        <v>1</v>
      </c>
      <c r="K88" s="10">
        <v>0</v>
      </c>
      <c r="L88" s="10">
        <v>0</v>
      </c>
      <c r="M88" s="10">
        <v>1</v>
      </c>
      <c r="N88" s="10">
        <v>1</v>
      </c>
      <c r="O88" s="10">
        <v>1</v>
      </c>
      <c r="P88" s="10">
        <v>0.85109999999999997</v>
      </c>
      <c r="Q88" s="10">
        <v>1</v>
      </c>
      <c r="R88" s="10">
        <v>0</v>
      </c>
      <c r="S88" s="10">
        <v>8.8050314465408813E-2</v>
      </c>
      <c r="T88" s="10">
        <v>3.5294117647058823E-2</v>
      </c>
      <c r="U88" s="10">
        <v>0.2857142857142857</v>
      </c>
      <c r="V88" s="10">
        <v>0.2982456140350877</v>
      </c>
      <c r="W88" s="10">
        <v>0.95679012349783965</v>
      </c>
      <c r="X88" s="10">
        <v>0</v>
      </c>
      <c r="Y88" s="10">
        <v>0.97606837606837593</v>
      </c>
      <c r="Z88" s="10">
        <v>1</v>
      </c>
      <c r="AA88" s="10">
        <v>0.94198391420911531</v>
      </c>
      <c r="AB88" s="10">
        <v>0.95353704478861445</v>
      </c>
    </row>
    <row r="89" spans="1:28" x14ac:dyDescent="0.35">
      <c r="A89" s="10">
        <v>1</v>
      </c>
      <c r="B89" s="10">
        <v>0</v>
      </c>
      <c r="C89" s="10">
        <v>1</v>
      </c>
      <c r="D89" s="10">
        <v>1</v>
      </c>
      <c r="E89" s="10">
        <v>0</v>
      </c>
      <c r="F89" s="10">
        <v>5.128205128205128E-2</v>
      </c>
      <c r="G89" s="10">
        <v>1</v>
      </c>
      <c r="H89" s="10">
        <v>1</v>
      </c>
      <c r="I89" s="10">
        <v>1</v>
      </c>
      <c r="J89" s="10">
        <v>1</v>
      </c>
      <c r="K89" s="10">
        <v>0</v>
      </c>
      <c r="L89" s="10">
        <v>0</v>
      </c>
      <c r="M89" s="10">
        <v>1</v>
      </c>
      <c r="N89" s="10">
        <v>1</v>
      </c>
      <c r="O89" s="10">
        <v>1</v>
      </c>
      <c r="P89" s="10">
        <v>0.88890000000000002</v>
      </c>
      <c r="Q89" s="10">
        <v>1</v>
      </c>
      <c r="R89" s="10">
        <v>0</v>
      </c>
      <c r="S89" s="10">
        <v>6.9182389937106917E-2</v>
      </c>
      <c r="T89" s="10">
        <v>3.5294117647058823E-2</v>
      </c>
      <c r="U89" s="10">
        <v>0.17857142857142849</v>
      </c>
      <c r="V89" s="10">
        <v>0.12865497076023391</v>
      </c>
      <c r="W89" s="10">
        <v>1</v>
      </c>
      <c r="X89" s="10">
        <v>0</v>
      </c>
      <c r="Y89" s="10">
        <v>0.86037606837606839</v>
      </c>
      <c r="Z89" s="10">
        <v>1</v>
      </c>
      <c r="AA89" s="10">
        <v>0.78112600536193033</v>
      </c>
      <c r="AB89" s="10">
        <v>0.86382028742849171</v>
      </c>
    </row>
    <row r="90" spans="1:28" x14ac:dyDescent="0.35">
      <c r="A90" s="10">
        <v>1</v>
      </c>
      <c r="B90" s="10">
        <v>0</v>
      </c>
      <c r="C90" s="10">
        <v>1</v>
      </c>
      <c r="D90" s="10">
        <v>1</v>
      </c>
      <c r="E90" s="10">
        <v>1</v>
      </c>
      <c r="F90" s="10">
        <v>2.564102564102564E-2</v>
      </c>
      <c r="G90" s="10">
        <v>1</v>
      </c>
      <c r="H90" s="10">
        <v>0</v>
      </c>
      <c r="I90" s="10">
        <v>1</v>
      </c>
      <c r="J90" s="10">
        <v>1</v>
      </c>
      <c r="K90" s="10">
        <v>0</v>
      </c>
      <c r="L90" s="10">
        <v>1</v>
      </c>
      <c r="M90" s="10">
        <v>1</v>
      </c>
      <c r="N90" s="10">
        <v>1</v>
      </c>
      <c r="O90" s="10">
        <v>1</v>
      </c>
      <c r="P90" s="10">
        <v>0.95830000000000004</v>
      </c>
      <c r="Q90" s="10">
        <v>0.58333333333333348</v>
      </c>
      <c r="R90" s="10">
        <v>0</v>
      </c>
      <c r="S90" s="10">
        <v>0.1635220125786164</v>
      </c>
      <c r="T90" s="10">
        <v>0.23529411764705879</v>
      </c>
      <c r="U90" s="10">
        <v>0.2142857142857143</v>
      </c>
      <c r="V90" s="10">
        <v>0.13450292397660821</v>
      </c>
      <c r="W90" s="10">
        <v>1</v>
      </c>
      <c r="X90" s="10">
        <v>0</v>
      </c>
      <c r="Y90" s="10">
        <v>0.59316239316239305</v>
      </c>
      <c r="Z90" s="10">
        <v>1</v>
      </c>
      <c r="AA90" s="10">
        <v>0.55206434316353881</v>
      </c>
      <c r="AB90" s="10">
        <v>0.58141481791544569</v>
      </c>
    </row>
    <row r="91" spans="1:28" x14ac:dyDescent="0.35">
      <c r="A91" s="10">
        <v>1</v>
      </c>
      <c r="B91" s="10">
        <v>0</v>
      </c>
      <c r="C91" s="10">
        <v>1</v>
      </c>
      <c r="D91" s="10">
        <v>1</v>
      </c>
      <c r="E91" s="10">
        <v>1</v>
      </c>
      <c r="F91" s="10">
        <v>2.564102564102564E-2</v>
      </c>
      <c r="G91" s="10">
        <v>1</v>
      </c>
      <c r="H91" s="10">
        <v>0</v>
      </c>
      <c r="I91" s="10">
        <v>1</v>
      </c>
      <c r="J91" s="10">
        <v>1</v>
      </c>
      <c r="K91" s="10">
        <v>0</v>
      </c>
      <c r="L91" s="10">
        <v>1</v>
      </c>
      <c r="M91" s="10">
        <v>1</v>
      </c>
      <c r="N91" s="10">
        <v>1</v>
      </c>
      <c r="O91" s="10">
        <v>1</v>
      </c>
      <c r="P91" s="10">
        <v>0.77139999999999997</v>
      </c>
      <c r="Q91" s="10">
        <v>0.625</v>
      </c>
      <c r="R91" s="10">
        <v>0</v>
      </c>
      <c r="S91" s="10">
        <v>0.1006289308176101</v>
      </c>
      <c r="T91" s="10">
        <v>9.4117647058823528E-2</v>
      </c>
      <c r="U91" s="10">
        <v>0.2142857142857143</v>
      </c>
      <c r="V91" s="10">
        <v>0.2046783625730994</v>
      </c>
      <c r="W91" s="10">
        <v>0.88333333332750008</v>
      </c>
      <c r="X91" s="10">
        <v>0.33333333333333331</v>
      </c>
      <c r="Y91" s="10">
        <v>0.49287749287749288</v>
      </c>
      <c r="Z91" s="10">
        <v>1</v>
      </c>
      <c r="AA91" s="10">
        <v>0.55553172475424495</v>
      </c>
      <c r="AB91" s="10">
        <v>0.41728291707362442</v>
      </c>
    </row>
    <row r="92" spans="1:28" x14ac:dyDescent="0.35">
      <c r="A92" s="10">
        <v>1</v>
      </c>
      <c r="B92" s="10">
        <v>0</v>
      </c>
      <c r="C92" s="10">
        <v>1</v>
      </c>
      <c r="D92" s="10">
        <v>1</v>
      </c>
      <c r="E92" s="10">
        <v>1</v>
      </c>
      <c r="F92" s="10">
        <v>2.564102564102564E-2</v>
      </c>
      <c r="G92" s="10">
        <v>1</v>
      </c>
      <c r="H92" s="10">
        <v>0</v>
      </c>
      <c r="I92" s="10">
        <v>1</v>
      </c>
      <c r="J92" s="10">
        <v>1</v>
      </c>
      <c r="K92" s="10">
        <v>0</v>
      </c>
      <c r="L92" s="10">
        <v>1</v>
      </c>
      <c r="M92" s="10">
        <v>1</v>
      </c>
      <c r="N92" s="10">
        <v>1</v>
      </c>
      <c r="O92" s="10">
        <v>1</v>
      </c>
      <c r="P92" s="10">
        <v>0.42309999999999998</v>
      </c>
      <c r="Q92" s="10">
        <v>0.65</v>
      </c>
      <c r="R92" s="10">
        <v>0</v>
      </c>
      <c r="S92" s="10">
        <v>0.21383647798742139</v>
      </c>
      <c r="T92" s="10">
        <v>0.1058823529411765</v>
      </c>
      <c r="U92" s="10">
        <v>0.2142857142857143</v>
      </c>
      <c r="V92" s="10">
        <v>0.15204678362573101</v>
      </c>
      <c r="W92" s="10">
        <v>0.91954022992931039</v>
      </c>
      <c r="X92" s="10">
        <v>0</v>
      </c>
      <c r="Y92" s="10">
        <v>0.69230769230769229</v>
      </c>
      <c r="Z92" s="10">
        <v>1</v>
      </c>
      <c r="AA92" s="10">
        <v>0.71013404825737259</v>
      </c>
      <c r="AB92" s="10">
        <v>0.62787777312683124</v>
      </c>
    </row>
    <row r="93" spans="1:28" x14ac:dyDescent="0.35">
      <c r="A93" s="10">
        <v>1</v>
      </c>
      <c r="B93" s="10">
        <v>0</v>
      </c>
      <c r="C93" s="10">
        <v>1</v>
      </c>
      <c r="D93" s="10">
        <v>1</v>
      </c>
      <c r="E93" s="10">
        <v>1</v>
      </c>
      <c r="F93" s="10">
        <v>2.564102564102564E-2</v>
      </c>
      <c r="G93" s="10">
        <v>1</v>
      </c>
      <c r="H93" s="10">
        <v>0</v>
      </c>
      <c r="I93" s="10">
        <v>1</v>
      </c>
      <c r="J93" s="10">
        <v>1</v>
      </c>
      <c r="K93" s="10">
        <v>0</v>
      </c>
      <c r="L93" s="10">
        <v>1</v>
      </c>
      <c r="M93" s="10">
        <v>1</v>
      </c>
      <c r="N93" s="10">
        <v>1</v>
      </c>
      <c r="O93" s="10">
        <v>1</v>
      </c>
      <c r="P93" s="10">
        <v>0.86670000000000003</v>
      </c>
      <c r="Q93" s="10">
        <v>0.71428571428571452</v>
      </c>
      <c r="R93" s="10">
        <v>0</v>
      </c>
      <c r="S93" s="10">
        <v>6.9182389937106917E-2</v>
      </c>
      <c r="T93" s="10">
        <v>4.7058823529411757E-2</v>
      </c>
      <c r="U93" s="10">
        <v>0.3214285714285714</v>
      </c>
      <c r="V93" s="10">
        <v>9.9415204678362568E-2</v>
      </c>
      <c r="W93" s="10">
        <v>1</v>
      </c>
      <c r="X93" s="10">
        <v>0</v>
      </c>
      <c r="Y93" s="10">
        <v>0.55282051282051281</v>
      </c>
      <c r="Z93" s="10">
        <v>1</v>
      </c>
      <c r="AA93" s="10">
        <v>0.58575871313672934</v>
      </c>
      <c r="AB93" s="10">
        <v>0.49222826845263012</v>
      </c>
    </row>
    <row r="94" spans="1:28" x14ac:dyDescent="0.35">
      <c r="A94" s="10">
        <v>1</v>
      </c>
      <c r="B94" s="10">
        <v>0</v>
      </c>
      <c r="C94" s="10">
        <v>1</v>
      </c>
      <c r="D94" s="10">
        <v>1</v>
      </c>
      <c r="E94" s="10">
        <v>0.66666666666666663</v>
      </c>
      <c r="F94" s="10">
        <v>5.128205128205128E-2</v>
      </c>
      <c r="G94" s="10">
        <v>1</v>
      </c>
      <c r="H94" s="10">
        <v>1</v>
      </c>
      <c r="I94" s="10">
        <v>1</v>
      </c>
      <c r="J94" s="10">
        <v>1</v>
      </c>
      <c r="K94" s="10">
        <v>0</v>
      </c>
      <c r="L94" s="10">
        <v>0</v>
      </c>
      <c r="M94" s="10">
        <v>1</v>
      </c>
      <c r="N94" s="10">
        <v>1</v>
      </c>
      <c r="O94" s="10">
        <v>0</v>
      </c>
      <c r="P94" s="10">
        <v>1</v>
      </c>
      <c r="Q94" s="10">
        <v>0.83333333333333348</v>
      </c>
      <c r="R94" s="10">
        <v>0.2</v>
      </c>
      <c r="S94" s="10">
        <v>0.73584905660377364</v>
      </c>
      <c r="T94" s="10">
        <v>0.76470588235294112</v>
      </c>
      <c r="U94" s="10">
        <v>0.14285714285714279</v>
      </c>
      <c r="V94" s="10">
        <v>8.1871345029239762E-2</v>
      </c>
      <c r="W94" s="10">
        <v>0.92708333332968762</v>
      </c>
      <c r="X94" s="10">
        <v>0</v>
      </c>
      <c r="Y94" s="10">
        <v>0.2256410256410257</v>
      </c>
      <c r="Z94" s="10">
        <v>0.7</v>
      </c>
      <c r="AA94" s="10">
        <v>0.31356568364611259</v>
      </c>
      <c r="AB94" s="10">
        <v>0.2120831589228408</v>
      </c>
    </row>
    <row r="95" spans="1:28" x14ac:dyDescent="0.35">
      <c r="A95" s="10">
        <v>1</v>
      </c>
      <c r="B95" s="10">
        <v>0</v>
      </c>
      <c r="C95" s="10">
        <v>1</v>
      </c>
      <c r="D95" s="10">
        <v>1</v>
      </c>
      <c r="E95" s="10">
        <v>0.66666666666666663</v>
      </c>
      <c r="F95" s="10">
        <v>5.128205128205128E-2</v>
      </c>
      <c r="G95" s="10">
        <v>1</v>
      </c>
      <c r="H95" s="10">
        <v>1</v>
      </c>
      <c r="I95" s="10">
        <v>1</v>
      </c>
      <c r="J95" s="10">
        <v>1</v>
      </c>
      <c r="K95" s="10">
        <v>0</v>
      </c>
      <c r="L95" s="10">
        <v>0</v>
      </c>
      <c r="M95" s="10">
        <v>1</v>
      </c>
      <c r="N95" s="10">
        <v>1</v>
      </c>
      <c r="O95" s="10">
        <v>0</v>
      </c>
      <c r="P95" s="10">
        <v>1</v>
      </c>
      <c r="Q95" s="10">
        <v>0.83333333333333348</v>
      </c>
      <c r="R95" s="10">
        <v>0.2</v>
      </c>
      <c r="S95" s="10">
        <v>0.20125786163522011</v>
      </c>
      <c r="T95" s="10">
        <v>0.23529411764705879</v>
      </c>
      <c r="U95" s="10">
        <v>0.1071428571428571</v>
      </c>
      <c r="V95" s="10">
        <v>0.15789473684210531</v>
      </c>
      <c r="W95" s="10">
        <v>0.92222222217944461</v>
      </c>
      <c r="X95" s="10">
        <v>0</v>
      </c>
      <c r="Y95" s="10">
        <v>0.69230769230769229</v>
      </c>
      <c r="Z95" s="10">
        <v>1</v>
      </c>
      <c r="AA95" s="10">
        <v>0.65211796246648801</v>
      </c>
      <c r="AB95" s="10">
        <v>0.72094321194363054</v>
      </c>
    </row>
    <row r="96" spans="1:28" x14ac:dyDescent="0.35">
      <c r="A96" s="10">
        <v>1</v>
      </c>
      <c r="B96" s="10">
        <v>0</v>
      </c>
      <c r="C96" s="10">
        <v>1</v>
      </c>
      <c r="D96" s="10">
        <v>1</v>
      </c>
      <c r="E96" s="10">
        <v>0.66666666666666663</v>
      </c>
      <c r="F96" s="10">
        <v>5.128205128205128E-2</v>
      </c>
      <c r="G96" s="10">
        <v>1</v>
      </c>
      <c r="H96" s="10">
        <v>1</v>
      </c>
      <c r="I96" s="10">
        <v>1</v>
      </c>
      <c r="J96" s="10">
        <v>1</v>
      </c>
      <c r="K96" s="10">
        <v>0</v>
      </c>
      <c r="L96" s="10">
        <v>0</v>
      </c>
      <c r="M96" s="10">
        <v>1</v>
      </c>
      <c r="N96" s="10">
        <v>1</v>
      </c>
      <c r="O96" s="10">
        <v>0</v>
      </c>
      <c r="P96" s="10">
        <v>1</v>
      </c>
      <c r="Q96" s="10">
        <v>0.83333333333333348</v>
      </c>
      <c r="R96" s="10">
        <v>0.2</v>
      </c>
      <c r="S96" s="10">
        <v>2.5157232704402521E-2</v>
      </c>
      <c r="T96" s="10">
        <v>1.1764705882352939E-2</v>
      </c>
      <c r="U96" s="10">
        <v>3.5714285714285712E-2</v>
      </c>
      <c r="V96" s="10">
        <v>8.1871345029239762E-2</v>
      </c>
      <c r="W96" s="10">
        <v>0.56249999997812505</v>
      </c>
      <c r="X96" s="10">
        <v>0</v>
      </c>
      <c r="Y96" s="10">
        <v>0.65811965811965822</v>
      </c>
      <c r="Z96" s="10">
        <v>1</v>
      </c>
      <c r="AA96" s="10">
        <v>0.62316353887399467</v>
      </c>
      <c r="AB96" s="10">
        <v>0.62787777312683124</v>
      </c>
    </row>
    <row r="97" spans="1:28" x14ac:dyDescent="0.35">
      <c r="A97" s="10">
        <v>1</v>
      </c>
      <c r="B97" s="10">
        <v>0</v>
      </c>
      <c r="C97" s="10">
        <v>1</v>
      </c>
      <c r="D97" s="10">
        <v>1</v>
      </c>
      <c r="E97" s="10">
        <v>0.66666666666666663</v>
      </c>
      <c r="F97" s="10">
        <v>5.128205128205128E-2</v>
      </c>
      <c r="G97" s="10">
        <v>1</v>
      </c>
      <c r="H97" s="10">
        <v>1</v>
      </c>
      <c r="I97" s="10">
        <v>1</v>
      </c>
      <c r="J97" s="10">
        <v>1</v>
      </c>
      <c r="K97" s="10">
        <v>0</v>
      </c>
      <c r="L97" s="10">
        <v>0</v>
      </c>
      <c r="M97" s="10">
        <v>1</v>
      </c>
      <c r="N97" s="10">
        <v>1</v>
      </c>
      <c r="O97" s="10">
        <v>0</v>
      </c>
      <c r="P97" s="10">
        <v>1</v>
      </c>
      <c r="Q97" s="10">
        <v>0.83333333333333348</v>
      </c>
      <c r="R97" s="10">
        <v>0.2</v>
      </c>
      <c r="S97" s="10">
        <v>2.5157232704402521E-2</v>
      </c>
      <c r="T97" s="10">
        <v>1.1764705882352939E-2</v>
      </c>
      <c r="U97" s="10">
        <v>0</v>
      </c>
      <c r="V97" s="10">
        <v>0</v>
      </c>
      <c r="W97" s="10">
        <v>0</v>
      </c>
      <c r="X97" s="10">
        <v>0</v>
      </c>
      <c r="Y97" s="10">
        <v>0.3754985754985754</v>
      </c>
      <c r="Z97" s="10">
        <v>0.79999999999999993</v>
      </c>
      <c r="AA97" s="10">
        <v>0.42159070598748888</v>
      </c>
      <c r="AB97" s="10">
        <v>0.36619227012697081</v>
      </c>
    </row>
    <row r="98" spans="1:28" x14ac:dyDescent="0.35">
      <c r="A98" s="10">
        <v>1</v>
      </c>
      <c r="B98" s="10">
        <v>1</v>
      </c>
      <c r="C98" s="10">
        <v>1</v>
      </c>
      <c r="D98" s="10">
        <v>1</v>
      </c>
      <c r="E98" s="10">
        <v>0.33333333333333331</v>
      </c>
      <c r="F98" s="10">
        <v>0.58974358974358976</v>
      </c>
      <c r="G98" s="10">
        <v>1</v>
      </c>
      <c r="H98" s="10">
        <v>1</v>
      </c>
      <c r="I98" s="10">
        <v>1</v>
      </c>
      <c r="J98" s="10">
        <v>1</v>
      </c>
      <c r="K98" s="10">
        <v>0</v>
      </c>
      <c r="L98" s="10">
        <v>1</v>
      </c>
      <c r="M98" s="10">
        <v>1</v>
      </c>
      <c r="N98" s="10">
        <v>1</v>
      </c>
      <c r="O98" s="10">
        <v>1</v>
      </c>
      <c r="P98" s="10">
        <v>0.90910000000000002</v>
      </c>
      <c r="Q98" s="10">
        <v>0.83333333333333348</v>
      </c>
      <c r="R98" s="10">
        <v>0.33333333333333298</v>
      </c>
      <c r="S98" s="10">
        <v>0.15094339622641509</v>
      </c>
      <c r="T98" s="10">
        <v>0.28235294117647058</v>
      </c>
      <c r="U98" s="10">
        <v>0.1071428571428571</v>
      </c>
      <c r="V98" s="10">
        <v>5.8479532163742687E-2</v>
      </c>
      <c r="W98" s="10">
        <v>1</v>
      </c>
      <c r="X98" s="10">
        <v>0</v>
      </c>
      <c r="Y98" s="10">
        <v>0.44273504273504272</v>
      </c>
      <c r="Z98" s="10">
        <v>0.8</v>
      </c>
      <c r="AA98" s="10">
        <v>0.3570509383378016</v>
      </c>
      <c r="AB98" s="10">
        <v>0.53495186270406037</v>
      </c>
    </row>
    <row r="99" spans="1:28" x14ac:dyDescent="0.35">
      <c r="A99" s="10">
        <v>1</v>
      </c>
      <c r="B99" s="10">
        <v>1</v>
      </c>
      <c r="C99" s="10">
        <v>1</v>
      </c>
      <c r="D99" s="10">
        <v>1</v>
      </c>
      <c r="E99" s="10">
        <v>0.33333333333333331</v>
      </c>
      <c r="F99" s="10">
        <v>0.58974358974358976</v>
      </c>
      <c r="G99" s="10">
        <v>1</v>
      </c>
      <c r="H99" s="10">
        <v>1</v>
      </c>
      <c r="I99" s="10">
        <v>1</v>
      </c>
      <c r="J99" s="10">
        <v>1</v>
      </c>
      <c r="K99" s="10">
        <v>0</v>
      </c>
      <c r="L99" s="10">
        <v>1</v>
      </c>
      <c r="M99" s="10">
        <v>1</v>
      </c>
      <c r="N99" s="10">
        <v>1</v>
      </c>
      <c r="O99" s="10">
        <v>1</v>
      </c>
      <c r="P99" s="10">
        <v>0.75</v>
      </c>
      <c r="Q99" s="10">
        <v>0.83333333333333348</v>
      </c>
      <c r="R99" s="10">
        <v>0.33333333333333298</v>
      </c>
      <c r="S99" s="10">
        <v>3.1446540880503138E-2</v>
      </c>
      <c r="T99" s="10">
        <v>5.8823529411764712E-2</v>
      </c>
      <c r="U99" s="10">
        <v>3.5714285714285712E-2</v>
      </c>
      <c r="V99" s="10">
        <v>2.3391812865497071E-2</v>
      </c>
      <c r="W99" s="10">
        <v>1</v>
      </c>
      <c r="X99" s="10">
        <v>0</v>
      </c>
      <c r="Y99" s="10">
        <v>0.50427350427350426</v>
      </c>
      <c r="Z99" s="10">
        <v>0.83335000000000004</v>
      </c>
      <c r="AA99" s="10">
        <v>0.55072386058981249</v>
      </c>
      <c r="AB99" s="10">
        <v>0.49797683828659128</v>
      </c>
    </row>
    <row r="100" spans="1:28" x14ac:dyDescent="0.35">
      <c r="A100" s="10">
        <v>1</v>
      </c>
      <c r="B100" s="10">
        <v>1</v>
      </c>
      <c r="C100" s="10">
        <v>1</v>
      </c>
      <c r="D100" s="10">
        <v>1</v>
      </c>
      <c r="E100" s="10">
        <v>0.33333333333333331</v>
      </c>
      <c r="F100" s="10">
        <v>0.58974358974358976</v>
      </c>
      <c r="G100" s="10">
        <v>1</v>
      </c>
      <c r="H100" s="10">
        <v>1</v>
      </c>
      <c r="I100" s="10">
        <v>1</v>
      </c>
      <c r="J100" s="10">
        <v>1</v>
      </c>
      <c r="K100" s="10">
        <v>0</v>
      </c>
      <c r="L100" s="10">
        <v>1</v>
      </c>
      <c r="M100" s="10">
        <v>1</v>
      </c>
      <c r="N100" s="10">
        <v>1</v>
      </c>
      <c r="O100" s="10">
        <v>1</v>
      </c>
      <c r="P100" s="10">
        <v>0.91669999999999996</v>
      </c>
      <c r="Q100" s="10">
        <v>0.94444444444444442</v>
      </c>
      <c r="R100" s="10">
        <v>0.14285714285714299</v>
      </c>
      <c r="S100" s="10">
        <v>3.7735849056603779E-2</v>
      </c>
      <c r="T100" s="10">
        <v>7.0588235294117646E-2</v>
      </c>
      <c r="U100" s="10">
        <v>0.1071428571428571</v>
      </c>
      <c r="V100" s="10">
        <v>6.4327485380116955E-2</v>
      </c>
      <c r="W100" s="10">
        <v>1</v>
      </c>
      <c r="X100" s="10">
        <v>0</v>
      </c>
      <c r="Y100" s="10">
        <v>0.47350427350427332</v>
      </c>
      <c r="Z100" s="10">
        <v>0.81667500000000004</v>
      </c>
      <c r="AA100" s="10">
        <v>0.45388739946380707</v>
      </c>
      <c r="AB100" s="10">
        <v>0.51646435049532591</v>
      </c>
    </row>
    <row r="101" spans="1:28" x14ac:dyDescent="0.35">
      <c r="A101" s="10">
        <v>1</v>
      </c>
      <c r="B101" s="10">
        <v>1</v>
      </c>
      <c r="C101" s="10">
        <v>1</v>
      </c>
      <c r="D101" s="10">
        <v>1</v>
      </c>
      <c r="E101" s="10">
        <v>0.33333333333333331</v>
      </c>
      <c r="F101" s="10">
        <v>0.58974358974358976</v>
      </c>
      <c r="G101" s="10">
        <v>1</v>
      </c>
      <c r="H101" s="10">
        <v>1</v>
      </c>
      <c r="I101" s="10">
        <v>1</v>
      </c>
      <c r="J101" s="10">
        <v>1</v>
      </c>
      <c r="K101" s="10">
        <v>0</v>
      </c>
      <c r="L101" s="10">
        <v>1</v>
      </c>
      <c r="M101" s="10">
        <v>1</v>
      </c>
      <c r="N101" s="10">
        <v>1</v>
      </c>
      <c r="O101" s="10">
        <v>1</v>
      </c>
      <c r="P101" s="10">
        <v>0.90910000000000002</v>
      </c>
      <c r="Q101" s="10">
        <v>0.97058823529411753</v>
      </c>
      <c r="R101" s="10">
        <v>0.1</v>
      </c>
      <c r="S101" s="10">
        <v>0.31446540880503149</v>
      </c>
      <c r="T101" s="10">
        <v>0.3411764705882353</v>
      </c>
      <c r="U101" s="10">
        <v>0.2857142857142857</v>
      </c>
      <c r="V101" s="10">
        <v>0.1637426900584795</v>
      </c>
      <c r="W101" s="10">
        <v>0.96111111114805559</v>
      </c>
      <c r="X101" s="10">
        <v>0</v>
      </c>
      <c r="Y101" s="10">
        <v>0.47350427350427332</v>
      </c>
      <c r="Z101" s="10">
        <v>0.81667500000000004</v>
      </c>
      <c r="AA101" s="10">
        <v>0.45388739946380707</v>
      </c>
      <c r="AB101" s="10">
        <v>0.51646435049532591</v>
      </c>
    </row>
    <row r="102" spans="1:28" x14ac:dyDescent="0.35">
      <c r="A102" s="10">
        <v>1</v>
      </c>
      <c r="B102" s="10">
        <v>0</v>
      </c>
      <c r="C102" s="10">
        <v>1</v>
      </c>
      <c r="D102" s="10">
        <v>1</v>
      </c>
      <c r="E102" s="10">
        <v>0.66666666666666663</v>
      </c>
      <c r="F102" s="10">
        <v>2.564102564102564E-2</v>
      </c>
      <c r="G102" s="10">
        <v>0</v>
      </c>
      <c r="H102" s="10">
        <v>0</v>
      </c>
      <c r="I102" s="10">
        <v>1</v>
      </c>
      <c r="J102" s="10">
        <v>1</v>
      </c>
      <c r="K102" s="10">
        <v>0</v>
      </c>
      <c r="L102" s="10">
        <v>1</v>
      </c>
      <c r="M102" s="10">
        <v>1</v>
      </c>
      <c r="N102" s="10">
        <v>0</v>
      </c>
      <c r="O102" s="10">
        <v>0</v>
      </c>
      <c r="P102" s="10">
        <v>1</v>
      </c>
      <c r="Q102" s="10">
        <v>1</v>
      </c>
      <c r="R102" s="10">
        <v>0.33333333333333298</v>
      </c>
      <c r="S102" s="10">
        <v>0</v>
      </c>
      <c r="T102" s="10">
        <v>0</v>
      </c>
      <c r="U102" s="10">
        <v>7.1428571428571425E-2</v>
      </c>
      <c r="V102" s="10">
        <v>6.4327485380116955E-2</v>
      </c>
      <c r="W102" s="10">
        <v>1</v>
      </c>
      <c r="X102" s="10">
        <v>0</v>
      </c>
      <c r="Y102" s="10">
        <v>0.3247863247863248</v>
      </c>
      <c r="Z102" s="10">
        <v>0.66669999999999996</v>
      </c>
      <c r="AA102" s="10">
        <v>0.44927613941018762</v>
      </c>
      <c r="AB102" s="10">
        <v>0.34337937770336258</v>
      </c>
    </row>
    <row r="103" spans="1:28" x14ac:dyDescent="0.35">
      <c r="A103" s="10">
        <v>1</v>
      </c>
      <c r="B103" s="10">
        <v>0</v>
      </c>
      <c r="C103" s="10">
        <v>1</v>
      </c>
      <c r="D103" s="10">
        <v>1</v>
      </c>
      <c r="E103" s="10">
        <v>0.66666666666666663</v>
      </c>
      <c r="F103" s="10">
        <v>2.564102564102564E-2</v>
      </c>
      <c r="G103" s="10">
        <v>0</v>
      </c>
      <c r="H103" s="10">
        <v>0</v>
      </c>
      <c r="I103" s="10">
        <v>1</v>
      </c>
      <c r="J103" s="10">
        <v>1</v>
      </c>
      <c r="K103" s="10">
        <v>0</v>
      </c>
      <c r="L103" s="10">
        <v>1</v>
      </c>
      <c r="M103" s="10">
        <v>1</v>
      </c>
      <c r="N103" s="10">
        <v>0</v>
      </c>
      <c r="O103" s="10">
        <v>0</v>
      </c>
      <c r="P103" s="10">
        <v>0.9</v>
      </c>
      <c r="Q103" s="10">
        <v>1</v>
      </c>
      <c r="R103" s="10">
        <v>0.2</v>
      </c>
      <c r="S103" s="10">
        <v>0.169811320754717</v>
      </c>
      <c r="T103" s="10">
        <v>0.2</v>
      </c>
      <c r="U103" s="10">
        <v>0.1071428571428571</v>
      </c>
      <c r="V103" s="10">
        <v>5.8479532163742687E-2</v>
      </c>
      <c r="W103" s="10">
        <v>1</v>
      </c>
      <c r="X103" s="10">
        <v>0</v>
      </c>
      <c r="Y103" s="10">
        <v>0.72079772079772075</v>
      </c>
      <c r="Z103" s="10">
        <v>0.88890000000000002</v>
      </c>
      <c r="AA103" s="10">
        <v>0.66180518319928505</v>
      </c>
      <c r="AB103" s="10">
        <v>0.8203804474210501</v>
      </c>
    </row>
    <row r="104" spans="1:28" x14ac:dyDescent="0.35">
      <c r="A104" s="10">
        <v>1</v>
      </c>
      <c r="B104" s="10">
        <v>0</v>
      </c>
      <c r="C104" s="10">
        <v>1</v>
      </c>
      <c r="D104" s="10">
        <v>1</v>
      </c>
      <c r="E104" s="10">
        <v>0.66666666666666663</v>
      </c>
      <c r="F104" s="10">
        <v>2.564102564102564E-2</v>
      </c>
      <c r="G104" s="10">
        <v>0</v>
      </c>
      <c r="H104" s="10">
        <v>0</v>
      </c>
      <c r="I104" s="10">
        <v>1</v>
      </c>
      <c r="J104" s="10">
        <v>1</v>
      </c>
      <c r="K104" s="10">
        <v>0</v>
      </c>
      <c r="L104" s="10">
        <v>1</v>
      </c>
      <c r="M104" s="10">
        <v>1</v>
      </c>
      <c r="N104" s="10">
        <v>0</v>
      </c>
      <c r="O104" s="10">
        <v>0</v>
      </c>
      <c r="P104" s="10">
        <v>0.96</v>
      </c>
      <c r="Q104" s="10">
        <v>1</v>
      </c>
      <c r="R104" s="10">
        <v>0.14285714285714299</v>
      </c>
      <c r="S104" s="10">
        <v>0.38993710691823902</v>
      </c>
      <c r="T104" s="10">
        <v>0.2</v>
      </c>
      <c r="U104" s="10">
        <v>0.17857142857142849</v>
      </c>
      <c r="V104" s="10">
        <v>0.14035087719298239</v>
      </c>
      <c r="W104" s="10">
        <v>0.839080459741954</v>
      </c>
      <c r="X104" s="10">
        <v>0.33333333333333331</v>
      </c>
      <c r="Y104" s="10">
        <v>0.56239316239316239</v>
      </c>
      <c r="Z104" s="10">
        <v>0.80001999999999995</v>
      </c>
      <c r="AA104" s="10">
        <v>0.57679356568364604</v>
      </c>
      <c r="AB104" s="10">
        <v>0.62958001953397513</v>
      </c>
    </row>
    <row r="105" spans="1:28" x14ac:dyDescent="0.35">
      <c r="A105" s="10">
        <v>1</v>
      </c>
      <c r="B105" s="10">
        <v>0</v>
      </c>
      <c r="C105" s="10">
        <v>1</v>
      </c>
      <c r="D105" s="10">
        <v>1</v>
      </c>
      <c r="E105" s="10">
        <v>0.66666666666666663</v>
      </c>
      <c r="F105" s="10">
        <v>2.564102564102564E-2</v>
      </c>
      <c r="G105" s="10">
        <v>0</v>
      </c>
      <c r="H105" s="10">
        <v>0</v>
      </c>
      <c r="I105" s="10">
        <v>1</v>
      </c>
      <c r="J105" s="10">
        <v>1</v>
      </c>
      <c r="K105" s="10">
        <v>0</v>
      </c>
      <c r="L105" s="10">
        <v>1</v>
      </c>
      <c r="M105" s="10">
        <v>1</v>
      </c>
      <c r="N105" s="10">
        <v>0</v>
      </c>
      <c r="O105" s="10">
        <v>0</v>
      </c>
      <c r="P105" s="10">
        <v>1</v>
      </c>
      <c r="Q105" s="10">
        <v>1</v>
      </c>
      <c r="R105" s="10">
        <v>0.11111111111111099</v>
      </c>
      <c r="S105" s="10">
        <v>3.1446540880503138E-2</v>
      </c>
      <c r="T105" s="10">
        <v>0</v>
      </c>
      <c r="U105" s="10">
        <v>0.2142857142857143</v>
      </c>
      <c r="V105" s="10">
        <v>7.0175438596491224E-2</v>
      </c>
      <c r="W105" s="10">
        <v>0.59166666664625012</v>
      </c>
      <c r="X105" s="10">
        <v>0</v>
      </c>
      <c r="Y105" s="10">
        <v>0.56239316239316239</v>
      </c>
      <c r="Z105" s="10">
        <v>0.80001999999999995</v>
      </c>
      <c r="AA105" s="10">
        <v>0.57679356568364604</v>
      </c>
      <c r="AB105" s="10">
        <v>0.62958001953397513</v>
      </c>
    </row>
    <row r="106" spans="1:28" x14ac:dyDescent="0.35">
      <c r="A106" s="10">
        <v>0</v>
      </c>
      <c r="B106" s="10">
        <v>0</v>
      </c>
      <c r="C106" s="10">
        <v>1</v>
      </c>
      <c r="D106" s="10">
        <v>1</v>
      </c>
      <c r="E106" s="10">
        <v>0.33333333333333331</v>
      </c>
      <c r="F106" s="10">
        <v>7.6923076923076927E-2</v>
      </c>
      <c r="G106" s="10">
        <v>1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1</v>
      </c>
      <c r="N106" s="10">
        <v>1</v>
      </c>
      <c r="O106" s="10">
        <v>0</v>
      </c>
      <c r="P106" s="10">
        <v>1</v>
      </c>
      <c r="Q106" s="10">
        <v>1</v>
      </c>
      <c r="R106" s="10">
        <v>0.25</v>
      </c>
      <c r="S106" s="10">
        <v>0</v>
      </c>
      <c r="T106" s="10">
        <v>0</v>
      </c>
      <c r="U106" s="10">
        <v>0</v>
      </c>
      <c r="V106" s="10">
        <v>0</v>
      </c>
      <c r="W106" s="10">
        <v>1</v>
      </c>
      <c r="X106" s="10">
        <v>0</v>
      </c>
      <c r="Y106" s="10">
        <v>0.31623931623931623</v>
      </c>
      <c r="Z106" s="10">
        <v>1</v>
      </c>
      <c r="AA106" s="10">
        <v>0.42026809651474539</v>
      </c>
      <c r="AB106" s="10">
        <v>0.1163666806195062</v>
      </c>
    </row>
    <row r="107" spans="1:28" x14ac:dyDescent="0.35">
      <c r="A107" s="10">
        <v>0</v>
      </c>
      <c r="B107" s="10">
        <v>0</v>
      </c>
      <c r="C107" s="10">
        <v>1</v>
      </c>
      <c r="D107" s="10">
        <v>1</v>
      </c>
      <c r="E107" s="10">
        <v>0.33333333333333331</v>
      </c>
      <c r="F107" s="10">
        <v>7.6923076923076927E-2</v>
      </c>
      <c r="G107" s="10">
        <v>1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1</v>
      </c>
      <c r="N107" s="10">
        <v>1</v>
      </c>
      <c r="O107" s="10">
        <v>0</v>
      </c>
      <c r="P107" s="10">
        <v>0.85709999999999997</v>
      </c>
      <c r="Q107" s="10">
        <v>1</v>
      </c>
      <c r="R107" s="10">
        <v>0.25</v>
      </c>
      <c r="S107" s="10">
        <v>4.4025157232704407E-2</v>
      </c>
      <c r="T107" s="10">
        <v>2.3529411764705879E-2</v>
      </c>
      <c r="U107" s="10">
        <v>0.1071428571428571</v>
      </c>
      <c r="V107" s="10">
        <v>7.6023391812865493E-2</v>
      </c>
      <c r="W107" s="10">
        <v>1</v>
      </c>
      <c r="X107" s="10">
        <v>0</v>
      </c>
      <c r="Y107" s="10">
        <v>0.31623931623931623</v>
      </c>
      <c r="Z107" s="10">
        <v>1</v>
      </c>
      <c r="AA107" s="10">
        <v>0.42026809651474539</v>
      </c>
      <c r="AB107" s="10">
        <v>0.1163666806195062</v>
      </c>
    </row>
    <row r="108" spans="1:28" x14ac:dyDescent="0.35">
      <c r="A108" s="10">
        <v>0</v>
      </c>
      <c r="B108" s="10">
        <v>0</v>
      </c>
      <c r="C108" s="10">
        <v>1</v>
      </c>
      <c r="D108" s="10">
        <v>1</v>
      </c>
      <c r="E108" s="10">
        <v>0.33333333333333331</v>
      </c>
      <c r="F108" s="10">
        <v>7.6923076923076927E-2</v>
      </c>
      <c r="G108" s="10">
        <v>1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1</v>
      </c>
      <c r="N108" s="10">
        <v>1</v>
      </c>
      <c r="O108" s="10">
        <v>0</v>
      </c>
      <c r="P108" s="10">
        <v>0.83720000000000006</v>
      </c>
      <c r="Q108" s="10">
        <v>1</v>
      </c>
      <c r="R108" s="10">
        <v>0.1</v>
      </c>
      <c r="S108" s="10">
        <v>0.37735849056603782</v>
      </c>
      <c r="T108" s="10">
        <v>0.2470588235294118</v>
      </c>
      <c r="U108" s="10">
        <v>0.2857142857142857</v>
      </c>
      <c r="V108" s="10">
        <v>0.24561403508771931</v>
      </c>
      <c r="W108" s="10">
        <v>1</v>
      </c>
      <c r="X108" s="10">
        <v>0</v>
      </c>
      <c r="Y108" s="10">
        <v>0.31623931623931623</v>
      </c>
      <c r="Z108" s="10">
        <v>1</v>
      </c>
      <c r="AA108" s="10">
        <v>0.42026809651474539</v>
      </c>
      <c r="AB108" s="10">
        <v>0.1163666806195062</v>
      </c>
    </row>
    <row r="109" spans="1:28" x14ac:dyDescent="0.35">
      <c r="A109" s="10">
        <v>0</v>
      </c>
      <c r="B109" s="10">
        <v>0</v>
      </c>
      <c r="C109" s="10">
        <v>1</v>
      </c>
      <c r="D109" s="10">
        <v>1</v>
      </c>
      <c r="E109" s="10">
        <v>0.33333333333333331</v>
      </c>
      <c r="F109" s="10">
        <v>7.6923076923076927E-2</v>
      </c>
      <c r="G109" s="10">
        <v>1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1</v>
      </c>
      <c r="O109" s="10">
        <v>0</v>
      </c>
      <c r="P109" s="10">
        <v>0.66669999999999996</v>
      </c>
      <c r="Q109" s="10">
        <v>1</v>
      </c>
      <c r="R109" s="10">
        <v>9.0909090909090898E-2</v>
      </c>
      <c r="S109" s="10">
        <v>0.12578616352201261</v>
      </c>
      <c r="T109" s="10">
        <v>7.0588235294117646E-2</v>
      </c>
      <c r="U109" s="10">
        <v>0.25</v>
      </c>
      <c r="V109" s="10">
        <v>0.14035087719298239</v>
      </c>
      <c r="W109" s="10">
        <v>0.95512820508108998</v>
      </c>
      <c r="X109" s="10">
        <v>0</v>
      </c>
      <c r="Y109" s="10">
        <v>0.31623931623931623</v>
      </c>
      <c r="Z109" s="10">
        <v>1</v>
      </c>
      <c r="AA109" s="10">
        <v>0.42026809651474539</v>
      </c>
      <c r="AB109" s="10">
        <v>0.1163666806195062</v>
      </c>
    </row>
    <row r="110" spans="1:28" x14ac:dyDescent="0.35">
      <c r="A110" s="10">
        <v>1</v>
      </c>
      <c r="B110" s="10">
        <v>0</v>
      </c>
      <c r="C110" s="10">
        <v>1</v>
      </c>
      <c r="D110" s="10">
        <v>1</v>
      </c>
      <c r="E110" s="10">
        <v>0</v>
      </c>
      <c r="F110" s="10">
        <v>0.1025641025641026</v>
      </c>
      <c r="G110" s="10">
        <v>1</v>
      </c>
      <c r="H110" s="10">
        <v>1</v>
      </c>
      <c r="I110" s="10">
        <v>0</v>
      </c>
      <c r="J110" s="10">
        <v>1</v>
      </c>
      <c r="K110" s="10">
        <v>0</v>
      </c>
      <c r="L110" s="10">
        <v>0</v>
      </c>
      <c r="M110" s="10">
        <v>1</v>
      </c>
      <c r="N110" s="10">
        <v>1</v>
      </c>
      <c r="O110" s="10">
        <v>0</v>
      </c>
      <c r="P110" s="10">
        <v>0.5</v>
      </c>
      <c r="Q110" s="10">
        <v>0.75</v>
      </c>
      <c r="R110" s="10">
        <v>0</v>
      </c>
      <c r="S110" s="10">
        <v>0</v>
      </c>
      <c r="T110" s="10">
        <v>0</v>
      </c>
      <c r="U110" s="10">
        <v>3.5714285714285712E-2</v>
      </c>
      <c r="V110" s="10">
        <v>5.8479532163742687E-3</v>
      </c>
      <c r="W110" s="10">
        <v>1</v>
      </c>
      <c r="X110" s="10">
        <v>0</v>
      </c>
      <c r="Y110" s="10">
        <v>0.92136752136752142</v>
      </c>
      <c r="Z110" s="10">
        <v>1</v>
      </c>
      <c r="AA110" s="10">
        <v>0.84450402144772119</v>
      </c>
      <c r="AB110" s="10">
        <v>1</v>
      </c>
    </row>
    <row r="111" spans="1:28" x14ac:dyDescent="0.35">
      <c r="A111" s="10">
        <v>1</v>
      </c>
      <c r="B111" s="10">
        <v>0</v>
      </c>
      <c r="C111" s="10">
        <v>1</v>
      </c>
      <c r="D111" s="10">
        <v>1</v>
      </c>
      <c r="E111" s="10">
        <v>0</v>
      </c>
      <c r="F111" s="10">
        <v>0.1025641025641026</v>
      </c>
      <c r="G111" s="10">
        <v>1</v>
      </c>
      <c r="H111" s="10">
        <v>1</v>
      </c>
      <c r="I111" s="10">
        <v>0</v>
      </c>
      <c r="J111" s="10">
        <v>1</v>
      </c>
      <c r="K111" s="10">
        <v>0</v>
      </c>
      <c r="L111" s="10">
        <v>0</v>
      </c>
      <c r="M111" s="10">
        <v>1</v>
      </c>
      <c r="N111" s="10">
        <v>1</v>
      </c>
      <c r="O111" s="10">
        <v>0</v>
      </c>
      <c r="P111" s="10">
        <v>0.1875</v>
      </c>
      <c r="Q111" s="10">
        <v>0.9</v>
      </c>
      <c r="R111" s="10">
        <v>0</v>
      </c>
      <c r="S111" s="10">
        <v>0.15094339622641509</v>
      </c>
      <c r="T111" s="10">
        <v>0.28235294117647058</v>
      </c>
      <c r="U111" s="10">
        <v>7.1428571428571425E-2</v>
      </c>
      <c r="V111" s="10">
        <v>8.771929824561403E-2</v>
      </c>
      <c r="W111" s="10">
        <v>1</v>
      </c>
      <c r="X111" s="10">
        <v>0</v>
      </c>
      <c r="Y111" s="10">
        <v>0.96581196581196571</v>
      </c>
      <c r="Z111" s="10">
        <v>1</v>
      </c>
      <c r="AA111" s="10">
        <v>1</v>
      </c>
      <c r="AB111" s="10">
        <v>1</v>
      </c>
    </row>
    <row r="112" spans="1:28" x14ac:dyDescent="0.35">
      <c r="A112" s="10">
        <v>1</v>
      </c>
      <c r="B112" s="10">
        <v>0</v>
      </c>
      <c r="C112" s="10">
        <v>1</v>
      </c>
      <c r="D112" s="10">
        <v>1</v>
      </c>
      <c r="E112" s="10">
        <v>0</v>
      </c>
      <c r="F112" s="10">
        <v>0.1025641025641026</v>
      </c>
      <c r="G112" s="10">
        <v>1</v>
      </c>
      <c r="H112" s="10">
        <v>1</v>
      </c>
      <c r="I112" s="10">
        <v>0</v>
      </c>
      <c r="J112" s="10">
        <v>1</v>
      </c>
      <c r="K112" s="10">
        <v>0</v>
      </c>
      <c r="L112" s="10">
        <v>0</v>
      </c>
      <c r="M112" s="10">
        <v>1</v>
      </c>
      <c r="N112" s="10">
        <v>1</v>
      </c>
      <c r="O112" s="10">
        <v>0</v>
      </c>
      <c r="P112" s="10">
        <v>0.05</v>
      </c>
      <c r="Q112" s="10">
        <v>0.91666666666666652</v>
      </c>
      <c r="R112" s="10">
        <v>0</v>
      </c>
      <c r="S112" s="10">
        <v>5.6603773584905662E-2</v>
      </c>
      <c r="T112" s="10">
        <v>0.1058823529411765</v>
      </c>
      <c r="U112" s="10">
        <v>7.1428571428571425E-2</v>
      </c>
      <c r="V112" s="10">
        <v>0.1111111111111111</v>
      </c>
      <c r="W112" s="10">
        <v>1</v>
      </c>
      <c r="X112" s="10">
        <v>0</v>
      </c>
      <c r="Y112" s="10">
        <v>0.62393162393162394</v>
      </c>
      <c r="Z112" s="10">
        <v>1</v>
      </c>
      <c r="AA112" s="10">
        <v>0.59420911528150133</v>
      </c>
      <c r="AB112" s="10">
        <v>0.58141481791544569</v>
      </c>
    </row>
    <row r="113" spans="1:28" x14ac:dyDescent="0.35">
      <c r="A113" s="10">
        <v>1</v>
      </c>
      <c r="B113" s="10">
        <v>0</v>
      </c>
      <c r="C113" s="10">
        <v>1</v>
      </c>
      <c r="D113" s="10">
        <v>1</v>
      </c>
      <c r="E113" s="10">
        <v>0</v>
      </c>
      <c r="F113" s="10">
        <v>0.1025641025641026</v>
      </c>
      <c r="G113" s="10">
        <v>1</v>
      </c>
      <c r="H113" s="10">
        <v>1</v>
      </c>
      <c r="I113" s="10">
        <v>0</v>
      </c>
      <c r="J113" s="10">
        <v>1</v>
      </c>
      <c r="K113" s="10">
        <v>0</v>
      </c>
      <c r="L113" s="10">
        <v>0</v>
      </c>
      <c r="M113" s="10">
        <v>1</v>
      </c>
      <c r="N113" s="10">
        <v>1</v>
      </c>
      <c r="O113" s="10">
        <v>0</v>
      </c>
      <c r="P113" s="10">
        <v>0.5</v>
      </c>
      <c r="Q113" s="10">
        <v>0.92857142857142849</v>
      </c>
      <c r="R113" s="10">
        <v>0</v>
      </c>
      <c r="S113" s="10">
        <v>4.4025157232704407E-2</v>
      </c>
      <c r="T113" s="10">
        <v>8.2352941176470587E-2</v>
      </c>
      <c r="U113" s="10">
        <v>7.1428571428571425E-2</v>
      </c>
      <c r="V113" s="10">
        <v>2.923976608187134E-2</v>
      </c>
      <c r="W113" s="10">
        <v>1</v>
      </c>
      <c r="X113" s="10">
        <v>0</v>
      </c>
      <c r="Y113" s="10">
        <v>0.83703703703703702</v>
      </c>
      <c r="Z113" s="10">
        <v>1</v>
      </c>
      <c r="AA113" s="10">
        <v>0.81290437890974088</v>
      </c>
      <c r="AB113" s="10">
        <v>0.86047160597181538</v>
      </c>
    </row>
    <row r="114" spans="1:28" x14ac:dyDescent="0.35">
      <c r="A114" s="10">
        <v>1</v>
      </c>
      <c r="B114" s="10">
        <v>0.25</v>
      </c>
      <c r="C114" s="10">
        <v>1</v>
      </c>
      <c r="D114" s="10">
        <v>1</v>
      </c>
      <c r="E114" s="10">
        <v>0.66666666666666663</v>
      </c>
      <c r="F114" s="10">
        <v>2.564102564102564E-2</v>
      </c>
      <c r="G114" s="10">
        <v>0</v>
      </c>
      <c r="H114" s="10">
        <v>0</v>
      </c>
      <c r="I114" s="10">
        <v>1</v>
      </c>
      <c r="J114" s="10">
        <v>0</v>
      </c>
      <c r="K114" s="10">
        <v>0</v>
      </c>
      <c r="L114" s="10">
        <v>1</v>
      </c>
      <c r="M114" s="10">
        <v>1</v>
      </c>
      <c r="N114" s="10">
        <v>0</v>
      </c>
      <c r="O114" s="10">
        <v>1</v>
      </c>
      <c r="P114" s="10">
        <v>0</v>
      </c>
      <c r="Q114" s="10">
        <v>0.5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1</v>
      </c>
      <c r="X114" s="10">
        <v>0</v>
      </c>
      <c r="Y114" s="10">
        <v>0.83931623931623922</v>
      </c>
      <c r="Z114" s="10">
        <v>0.6</v>
      </c>
      <c r="AA114" s="10">
        <v>0.84450402144772119</v>
      </c>
      <c r="AB114" s="10">
        <v>0.9069345611832007</v>
      </c>
    </row>
    <row r="115" spans="1:28" x14ac:dyDescent="0.35">
      <c r="A115" s="10">
        <v>1</v>
      </c>
      <c r="B115" s="10">
        <v>0.25</v>
      </c>
      <c r="C115" s="10">
        <v>1</v>
      </c>
      <c r="D115" s="10">
        <v>1</v>
      </c>
      <c r="E115" s="10">
        <v>0.66666666666666663</v>
      </c>
      <c r="F115" s="10">
        <v>2.564102564102564E-2</v>
      </c>
      <c r="G115" s="10">
        <v>0</v>
      </c>
      <c r="H115" s="10">
        <v>0</v>
      </c>
      <c r="I115" s="10">
        <v>1</v>
      </c>
      <c r="J115" s="10">
        <v>0</v>
      </c>
      <c r="K115" s="10">
        <v>0</v>
      </c>
      <c r="L115" s="10">
        <v>1</v>
      </c>
      <c r="M115" s="10">
        <v>1</v>
      </c>
      <c r="N115" s="10">
        <v>0</v>
      </c>
      <c r="O115" s="10">
        <v>1</v>
      </c>
      <c r="P115" s="10">
        <v>1</v>
      </c>
      <c r="Q115" s="10">
        <v>0.66666666666666652</v>
      </c>
      <c r="R115" s="10">
        <v>0</v>
      </c>
      <c r="S115" s="10">
        <v>0.12578616352201261</v>
      </c>
      <c r="T115" s="10">
        <v>9.4117647058823528E-2</v>
      </c>
      <c r="U115" s="10">
        <v>7.1428571428571425E-2</v>
      </c>
      <c r="V115" s="10">
        <v>6.4327485380116955E-2</v>
      </c>
      <c r="W115" s="10">
        <v>0.9102564102788463</v>
      </c>
      <c r="X115" s="10">
        <v>0</v>
      </c>
      <c r="Y115" s="10">
        <v>0.96581196581196571</v>
      </c>
      <c r="Z115" s="10">
        <v>1</v>
      </c>
      <c r="AA115" s="10">
        <v>1</v>
      </c>
      <c r="AB115" s="10">
        <v>1</v>
      </c>
    </row>
    <row r="116" spans="1:28" x14ac:dyDescent="0.35">
      <c r="A116" s="10">
        <v>1</v>
      </c>
      <c r="B116" s="10">
        <v>0.25</v>
      </c>
      <c r="C116" s="10">
        <v>1</v>
      </c>
      <c r="D116" s="10">
        <v>1</v>
      </c>
      <c r="E116" s="10">
        <v>0.66666666666666663</v>
      </c>
      <c r="F116" s="10">
        <v>2.564102564102564E-2</v>
      </c>
      <c r="G116" s="10">
        <v>0</v>
      </c>
      <c r="H116" s="10">
        <v>0</v>
      </c>
      <c r="I116" s="10">
        <v>1</v>
      </c>
      <c r="J116" s="10">
        <v>0</v>
      </c>
      <c r="K116" s="10">
        <v>0</v>
      </c>
      <c r="L116" s="10">
        <v>1</v>
      </c>
      <c r="M116" s="10">
        <v>1</v>
      </c>
      <c r="N116" s="10">
        <v>0</v>
      </c>
      <c r="O116" s="10">
        <v>1</v>
      </c>
      <c r="P116" s="10">
        <v>1</v>
      </c>
      <c r="Q116" s="10">
        <v>0.66666666666666652</v>
      </c>
      <c r="R116" s="10">
        <v>0</v>
      </c>
      <c r="S116" s="10">
        <v>0.12578616352201261</v>
      </c>
      <c r="T116" s="10">
        <v>9.4117647058823528E-2</v>
      </c>
      <c r="U116" s="10">
        <v>3.5714285714285712E-2</v>
      </c>
      <c r="V116" s="10">
        <v>3.5087719298245612E-2</v>
      </c>
      <c r="W116" s="10">
        <v>0.74074074075370377</v>
      </c>
      <c r="X116" s="10">
        <v>0</v>
      </c>
      <c r="Y116" s="10">
        <v>0.79487179487179493</v>
      </c>
      <c r="Z116" s="10">
        <v>1</v>
      </c>
      <c r="AA116" s="10">
        <v>0.71013404825737259</v>
      </c>
      <c r="AB116" s="10">
        <v>0.86047160597181538</v>
      </c>
    </row>
    <row r="117" spans="1:28" x14ac:dyDescent="0.35">
      <c r="A117" s="10">
        <v>1</v>
      </c>
      <c r="B117" s="10">
        <v>0.25</v>
      </c>
      <c r="C117" s="10">
        <v>1</v>
      </c>
      <c r="D117" s="10">
        <v>1</v>
      </c>
      <c r="E117" s="10">
        <v>0.66666666666666663</v>
      </c>
      <c r="F117" s="10">
        <v>2.564102564102564E-2</v>
      </c>
      <c r="G117" s="10">
        <v>0</v>
      </c>
      <c r="H117" s="10">
        <v>0</v>
      </c>
      <c r="I117" s="10">
        <v>1</v>
      </c>
      <c r="J117" s="10">
        <v>0</v>
      </c>
      <c r="K117" s="10">
        <v>0</v>
      </c>
      <c r="L117" s="10">
        <v>1</v>
      </c>
      <c r="M117" s="10">
        <v>1</v>
      </c>
      <c r="N117" s="10">
        <v>0</v>
      </c>
      <c r="O117" s="10">
        <v>1</v>
      </c>
      <c r="P117" s="10">
        <v>1</v>
      </c>
      <c r="Q117" s="10">
        <v>0.85714285714285698</v>
      </c>
      <c r="R117" s="10">
        <v>0</v>
      </c>
      <c r="S117" s="10">
        <v>0.30817610062893092</v>
      </c>
      <c r="T117" s="10">
        <v>0.3411764705882353</v>
      </c>
      <c r="U117" s="10">
        <v>0.1071428571428571</v>
      </c>
      <c r="V117" s="10">
        <v>4.0935672514619881E-2</v>
      </c>
      <c r="W117" s="10">
        <v>0.76666666665500005</v>
      </c>
      <c r="X117" s="10">
        <v>0.33333333333333331</v>
      </c>
      <c r="Y117" s="10">
        <v>0.96006837606837614</v>
      </c>
      <c r="Z117" s="10">
        <v>1</v>
      </c>
      <c r="AA117" s="10">
        <v>0.94198391420911531</v>
      </c>
      <c r="AB117" s="10">
        <v>0.89786521557136867</v>
      </c>
    </row>
    <row r="118" spans="1:28" x14ac:dyDescent="0.35">
      <c r="A118" s="10">
        <v>1</v>
      </c>
      <c r="B118" s="10">
        <v>0.5</v>
      </c>
      <c r="C118" s="10">
        <v>1</v>
      </c>
      <c r="D118" s="10">
        <v>1</v>
      </c>
      <c r="E118" s="10">
        <v>0</v>
      </c>
      <c r="F118" s="10">
        <v>0.20512820512820509</v>
      </c>
      <c r="G118" s="10">
        <v>1</v>
      </c>
      <c r="H118" s="10">
        <v>0</v>
      </c>
      <c r="I118" s="10">
        <v>1</v>
      </c>
      <c r="J118" s="10">
        <v>1</v>
      </c>
      <c r="K118" s="10">
        <v>0</v>
      </c>
      <c r="L118" s="10">
        <v>0</v>
      </c>
      <c r="M118" s="10">
        <v>1</v>
      </c>
      <c r="N118" s="10">
        <v>1</v>
      </c>
      <c r="O118" s="10">
        <v>0</v>
      </c>
      <c r="P118" s="10">
        <v>0.22220000000000001</v>
      </c>
      <c r="Q118" s="10">
        <v>0.5</v>
      </c>
      <c r="R118" s="10">
        <v>0</v>
      </c>
      <c r="S118" s="10">
        <v>0</v>
      </c>
      <c r="T118" s="10">
        <v>0</v>
      </c>
      <c r="U118" s="10">
        <v>0.1071428571428571</v>
      </c>
      <c r="V118" s="10">
        <v>4.6783625730994149E-2</v>
      </c>
      <c r="W118" s="10">
        <v>1</v>
      </c>
      <c r="X118" s="10">
        <v>0</v>
      </c>
      <c r="Y118" s="10">
        <v>0.49743589743589739</v>
      </c>
      <c r="Z118" s="10">
        <v>1</v>
      </c>
      <c r="AA118" s="10">
        <v>0.40579088471849872</v>
      </c>
      <c r="AB118" s="10">
        <v>0.53495186270406037</v>
      </c>
    </row>
    <row r="119" spans="1:28" x14ac:dyDescent="0.35">
      <c r="A119" s="10">
        <v>1</v>
      </c>
      <c r="B119" s="10">
        <v>0.5</v>
      </c>
      <c r="C119" s="10">
        <v>1</v>
      </c>
      <c r="D119" s="10">
        <v>1</v>
      </c>
      <c r="E119" s="10">
        <v>0</v>
      </c>
      <c r="F119" s="10">
        <v>0.20512820512820509</v>
      </c>
      <c r="G119" s="10">
        <v>1</v>
      </c>
      <c r="H119" s="10">
        <v>0</v>
      </c>
      <c r="I119" s="10">
        <v>1</v>
      </c>
      <c r="J119" s="10">
        <v>1</v>
      </c>
      <c r="K119" s="10">
        <v>0</v>
      </c>
      <c r="L119" s="10">
        <v>0</v>
      </c>
      <c r="M119" s="10">
        <v>1</v>
      </c>
      <c r="N119" s="10">
        <v>1</v>
      </c>
      <c r="O119" s="10">
        <v>0</v>
      </c>
      <c r="P119" s="10">
        <v>3.6999999999999998E-2</v>
      </c>
      <c r="Q119" s="10">
        <v>0.75</v>
      </c>
      <c r="R119" s="10">
        <v>0</v>
      </c>
      <c r="S119" s="10">
        <v>0.22012578616352199</v>
      </c>
      <c r="T119" s="10">
        <v>0.22352941176470589</v>
      </c>
      <c r="U119" s="10">
        <v>0.1071428571428571</v>
      </c>
      <c r="V119" s="10">
        <v>0.15789473684210531</v>
      </c>
      <c r="W119" s="10">
        <v>0.95977011496465525</v>
      </c>
      <c r="X119" s="10">
        <v>0</v>
      </c>
      <c r="Y119" s="10">
        <v>0.47435897435897417</v>
      </c>
      <c r="Z119" s="10">
        <v>0.91667500000000002</v>
      </c>
      <c r="AA119" s="10">
        <v>0.48549597855227877</v>
      </c>
      <c r="AB119" s="10">
        <v>0.5492884051904563</v>
      </c>
    </row>
    <row r="120" spans="1:28" x14ac:dyDescent="0.35">
      <c r="A120" s="10">
        <v>1</v>
      </c>
      <c r="B120" s="10">
        <v>0.5</v>
      </c>
      <c r="C120" s="10">
        <v>1</v>
      </c>
      <c r="D120" s="10">
        <v>1</v>
      </c>
      <c r="E120" s="10">
        <v>0</v>
      </c>
      <c r="F120" s="10">
        <v>0.20512820512820509</v>
      </c>
      <c r="G120" s="10">
        <v>1</v>
      </c>
      <c r="H120" s="10">
        <v>0</v>
      </c>
      <c r="I120" s="10">
        <v>1</v>
      </c>
      <c r="J120" s="10">
        <v>1</v>
      </c>
      <c r="K120" s="10">
        <v>0</v>
      </c>
      <c r="L120" s="10">
        <v>0</v>
      </c>
      <c r="M120" s="10">
        <v>1</v>
      </c>
      <c r="N120" s="10">
        <v>1</v>
      </c>
      <c r="O120" s="10">
        <v>0</v>
      </c>
      <c r="P120" s="10">
        <v>0.08</v>
      </c>
      <c r="Q120" s="10">
        <v>0.75</v>
      </c>
      <c r="R120" s="10">
        <v>0</v>
      </c>
      <c r="S120" s="10">
        <v>0.11949685534591201</v>
      </c>
      <c r="T120" s="10">
        <v>0.1058823529411765</v>
      </c>
      <c r="U120" s="10">
        <v>7.1428571428571425E-2</v>
      </c>
      <c r="V120" s="10">
        <v>0.15204678362573101</v>
      </c>
      <c r="W120" s="10">
        <v>1</v>
      </c>
      <c r="X120" s="10">
        <v>0</v>
      </c>
      <c r="Y120" s="10">
        <v>0.47897435897435892</v>
      </c>
      <c r="Z120" s="10">
        <v>0.93333999999999995</v>
      </c>
      <c r="AA120" s="10">
        <v>0.46955495978552281</v>
      </c>
      <c r="AB120" s="10">
        <v>0.54642109669317707</v>
      </c>
    </row>
    <row r="121" spans="1:28" x14ac:dyDescent="0.35">
      <c r="A121" s="10">
        <v>1</v>
      </c>
      <c r="B121" s="10">
        <v>0.5</v>
      </c>
      <c r="C121" s="10">
        <v>1</v>
      </c>
      <c r="D121" s="10">
        <v>1</v>
      </c>
      <c r="E121" s="10">
        <v>0</v>
      </c>
      <c r="F121" s="10">
        <v>0.20512820512820509</v>
      </c>
      <c r="G121" s="10">
        <v>1</v>
      </c>
      <c r="H121" s="10">
        <v>0</v>
      </c>
      <c r="I121" s="10">
        <v>1</v>
      </c>
      <c r="J121" s="10">
        <v>1</v>
      </c>
      <c r="K121" s="10">
        <v>0</v>
      </c>
      <c r="L121" s="10">
        <v>0</v>
      </c>
      <c r="M121" s="10">
        <v>1</v>
      </c>
      <c r="N121" s="10">
        <v>1</v>
      </c>
      <c r="O121" s="10">
        <v>0</v>
      </c>
      <c r="P121" s="10">
        <v>0</v>
      </c>
      <c r="Q121" s="10">
        <v>0.75</v>
      </c>
      <c r="R121" s="10">
        <v>0</v>
      </c>
      <c r="S121" s="10">
        <v>0.11949685534591201</v>
      </c>
      <c r="T121" s="10">
        <v>0.1058823529411765</v>
      </c>
      <c r="U121" s="10">
        <v>7.1428571428571425E-2</v>
      </c>
      <c r="V121" s="10">
        <v>7.0175438596491224E-2</v>
      </c>
      <c r="W121" s="10">
        <v>1</v>
      </c>
      <c r="X121" s="10">
        <v>0</v>
      </c>
      <c r="Y121" s="10">
        <v>0.47897435897435892</v>
      </c>
      <c r="Z121" s="10">
        <v>0.93333999999999995</v>
      </c>
      <c r="AA121" s="10">
        <v>0.46955495978552281</v>
      </c>
      <c r="AB121" s="10">
        <v>0.54642109669317707</v>
      </c>
    </row>
    <row r="122" spans="1:28" x14ac:dyDescent="0.35">
      <c r="A122" s="10">
        <v>1</v>
      </c>
      <c r="B122" s="10">
        <v>0.75</v>
      </c>
      <c r="C122" s="10">
        <v>1</v>
      </c>
      <c r="D122" s="10">
        <v>1</v>
      </c>
      <c r="E122" s="10">
        <v>1</v>
      </c>
      <c r="F122" s="10">
        <v>0.28205128205128199</v>
      </c>
      <c r="G122" s="10">
        <v>1</v>
      </c>
      <c r="H122" s="10">
        <v>1</v>
      </c>
      <c r="I122" s="10">
        <v>0</v>
      </c>
      <c r="J122" s="10">
        <v>0</v>
      </c>
      <c r="K122" s="10">
        <v>0</v>
      </c>
      <c r="L122" s="10">
        <v>0</v>
      </c>
      <c r="M122" s="10">
        <v>1</v>
      </c>
      <c r="N122" s="10">
        <v>1</v>
      </c>
      <c r="O122" s="10">
        <v>0</v>
      </c>
      <c r="P122" s="10">
        <v>0.88890000000000002</v>
      </c>
      <c r="Q122" s="10">
        <v>1</v>
      </c>
      <c r="R122" s="10">
        <v>0.5</v>
      </c>
      <c r="S122" s="10">
        <v>0.50943396226415094</v>
      </c>
      <c r="T122" s="10">
        <v>0</v>
      </c>
      <c r="U122" s="10">
        <v>0.17857142857142849</v>
      </c>
      <c r="V122" s="10">
        <v>9.9415204678362568E-2</v>
      </c>
      <c r="W122" s="10">
        <v>1</v>
      </c>
      <c r="X122" s="10">
        <v>0.66666666666666663</v>
      </c>
      <c r="Y122" s="10">
        <v>0.51042735042735043</v>
      </c>
      <c r="Z122" s="10">
        <v>0.91999999999999993</v>
      </c>
      <c r="AA122" s="10">
        <v>0.52542627345844506</v>
      </c>
      <c r="AB122" s="10">
        <v>0.53871912934282129</v>
      </c>
    </row>
    <row r="123" spans="1:28" x14ac:dyDescent="0.35">
      <c r="A123" s="10">
        <v>1</v>
      </c>
      <c r="B123" s="10">
        <v>0.75</v>
      </c>
      <c r="C123" s="10">
        <v>1</v>
      </c>
      <c r="D123" s="10">
        <v>1</v>
      </c>
      <c r="E123" s="10">
        <v>1</v>
      </c>
      <c r="F123" s="10">
        <v>0.28205128205128199</v>
      </c>
      <c r="G123" s="10">
        <v>1</v>
      </c>
      <c r="H123" s="10">
        <v>1</v>
      </c>
      <c r="I123" s="10">
        <v>0</v>
      </c>
      <c r="J123" s="10">
        <v>0</v>
      </c>
      <c r="K123" s="10">
        <v>0</v>
      </c>
      <c r="L123" s="10">
        <v>0</v>
      </c>
      <c r="M123" s="10">
        <v>1</v>
      </c>
      <c r="N123" s="10">
        <v>1</v>
      </c>
      <c r="O123" s="10">
        <v>0</v>
      </c>
      <c r="P123" s="10">
        <v>0.59089999999999998</v>
      </c>
      <c r="Q123" s="10">
        <v>1</v>
      </c>
      <c r="R123" s="10">
        <v>0.66666666666666696</v>
      </c>
      <c r="S123" s="10">
        <v>0.35220125786163531</v>
      </c>
      <c r="T123" s="10">
        <v>0.1647058823529412</v>
      </c>
      <c r="U123" s="10">
        <v>0.17857142857142849</v>
      </c>
      <c r="V123" s="10">
        <v>0.1228070175438596</v>
      </c>
      <c r="W123" s="10">
        <v>0.85999999999300003</v>
      </c>
      <c r="X123" s="10">
        <v>0</v>
      </c>
      <c r="Y123" s="10">
        <v>0.45641025641025651</v>
      </c>
      <c r="Z123" s="10">
        <v>0.91667500000000002</v>
      </c>
      <c r="AA123" s="10">
        <v>0.49635388739946368</v>
      </c>
      <c r="AB123" s="10">
        <v>0.43640993442165488</v>
      </c>
    </row>
    <row r="124" spans="1:28" x14ac:dyDescent="0.35">
      <c r="A124" s="10">
        <v>1</v>
      </c>
      <c r="B124" s="10">
        <v>0.75</v>
      </c>
      <c r="C124" s="10">
        <v>1</v>
      </c>
      <c r="D124" s="10">
        <v>1</v>
      </c>
      <c r="E124" s="10">
        <v>1</v>
      </c>
      <c r="F124" s="10">
        <v>0.28205128205128199</v>
      </c>
      <c r="G124" s="10">
        <v>1</v>
      </c>
      <c r="H124" s="10">
        <v>1</v>
      </c>
      <c r="I124" s="10">
        <v>0</v>
      </c>
      <c r="J124" s="10">
        <v>0</v>
      </c>
      <c r="K124" s="10">
        <v>0</v>
      </c>
      <c r="L124" s="10">
        <v>0</v>
      </c>
      <c r="M124" s="10">
        <v>1</v>
      </c>
      <c r="N124" s="10">
        <v>1</v>
      </c>
      <c r="O124" s="10">
        <v>0</v>
      </c>
      <c r="P124" s="10">
        <v>1</v>
      </c>
      <c r="Q124" s="10">
        <v>1</v>
      </c>
      <c r="R124" s="10">
        <v>0.66666666666666696</v>
      </c>
      <c r="S124" s="10">
        <v>5.0314465408805027E-2</v>
      </c>
      <c r="T124" s="10">
        <v>3.5294117647058823E-2</v>
      </c>
      <c r="U124" s="10">
        <v>0</v>
      </c>
      <c r="V124" s="10">
        <v>0</v>
      </c>
      <c r="W124" s="10">
        <v>0.41666666663750013</v>
      </c>
      <c r="X124" s="10">
        <v>0</v>
      </c>
      <c r="Y124" s="10">
        <v>0.48641975308641983</v>
      </c>
      <c r="Z124" s="10">
        <v>0.91852222222222224</v>
      </c>
      <c r="AA124" s="10">
        <v>0.51250521298778673</v>
      </c>
      <c r="AB124" s="10">
        <v>0.49324837604452521</v>
      </c>
    </row>
    <row r="125" spans="1:28" x14ac:dyDescent="0.35">
      <c r="A125" s="10">
        <v>0</v>
      </c>
      <c r="B125" s="10">
        <v>0.75</v>
      </c>
      <c r="C125" s="10">
        <v>1</v>
      </c>
      <c r="D125" s="10">
        <v>1</v>
      </c>
      <c r="E125" s="10">
        <v>0.33333333333333331</v>
      </c>
      <c r="F125" s="10">
        <v>0.15384615384615391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1</v>
      </c>
      <c r="M125" s="10">
        <v>1</v>
      </c>
      <c r="N125" s="10">
        <v>1</v>
      </c>
      <c r="O125" s="10">
        <v>1</v>
      </c>
      <c r="P125" s="10">
        <v>0.9</v>
      </c>
      <c r="Q125" s="10">
        <v>1</v>
      </c>
      <c r="R125" s="10">
        <v>0</v>
      </c>
      <c r="S125" s="10">
        <v>1</v>
      </c>
      <c r="T125" s="10">
        <v>1</v>
      </c>
      <c r="U125" s="10">
        <v>0.2142857142857143</v>
      </c>
      <c r="V125" s="10">
        <v>0.16959064327485379</v>
      </c>
      <c r="W125" s="10">
        <v>1</v>
      </c>
      <c r="X125" s="10">
        <v>0</v>
      </c>
      <c r="Y125" s="10">
        <v>0.76752136752136746</v>
      </c>
      <c r="Z125" s="10">
        <v>1</v>
      </c>
      <c r="AA125" s="10">
        <v>0.72262734584450405</v>
      </c>
      <c r="AB125" s="10">
        <v>0.7442095716478303</v>
      </c>
    </row>
    <row r="126" spans="1:28" x14ac:dyDescent="0.35">
      <c r="A126" s="10">
        <v>0</v>
      </c>
      <c r="B126" s="10">
        <v>0.75</v>
      </c>
      <c r="C126" s="10">
        <v>1</v>
      </c>
      <c r="D126" s="10">
        <v>1</v>
      </c>
      <c r="E126" s="10">
        <v>0.33333333333333331</v>
      </c>
      <c r="F126" s="10">
        <v>0.15384615384615391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1</v>
      </c>
      <c r="M126" s="10">
        <v>1</v>
      </c>
      <c r="N126" s="10">
        <v>1</v>
      </c>
      <c r="O126" s="10">
        <v>1</v>
      </c>
      <c r="P126" s="10">
        <v>0.73329999999999995</v>
      </c>
      <c r="Q126" s="10">
        <v>0.94444444444444442</v>
      </c>
      <c r="R126" s="10">
        <v>0</v>
      </c>
      <c r="S126" s="10">
        <v>0.20125786163522011</v>
      </c>
      <c r="T126" s="10">
        <v>0.1058823529411765</v>
      </c>
      <c r="U126" s="10">
        <v>0.2142857142857143</v>
      </c>
      <c r="V126" s="10">
        <v>0.1169590643274854</v>
      </c>
      <c r="W126" s="10">
        <v>1</v>
      </c>
      <c r="X126" s="10">
        <v>0</v>
      </c>
      <c r="Y126" s="10">
        <v>0.76752136752136746</v>
      </c>
      <c r="Z126" s="10">
        <v>1</v>
      </c>
      <c r="AA126" s="10">
        <v>0.72262734584450405</v>
      </c>
      <c r="AB126" s="10">
        <v>0.7442095716478303</v>
      </c>
    </row>
    <row r="127" spans="1:28" x14ac:dyDescent="0.35">
      <c r="A127" s="10">
        <v>1</v>
      </c>
      <c r="B127" s="10">
        <v>1</v>
      </c>
      <c r="C127" s="10">
        <v>1</v>
      </c>
      <c r="D127" s="10">
        <v>1</v>
      </c>
      <c r="E127" s="10">
        <v>0.33333333333333331</v>
      </c>
      <c r="F127" s="10">
        <v>0.12820512820512819</v>
      </c>
      <c r="G127" s="10">
        <v>0</v>
      </c>
      <c r="H127" s="10">
        <v>0</v>
      </c>
      <c r="I127" s="10">
        <v>1</v>
      </c>
      <c r="J127" s="10">
        <v>1</v>
      </c>
      <c r="K127" s="10">
        <v>0</v>
      </c>
      <c r="L127" s="10">
        <v>1</v>
      </c>
      <c r="M127" s="10">
        <v>0</v>
      </c>
      <c r="N127" s="10">
        <v>0</v>
      </c>
      <c r="O127" s="10">
        <v>0</v>
      </c>
      <c r="P127" s="10">
        <v>1</v>
      </c>
      <c r="Q127" s="10">
        <v>1</v>
      </c>
      <c r="R127" s="10">
        <v>0</v>
      </c>
      <c r="S127" s="10">
        <v>0.11949685534591201</v>
      </c>
      <c r="T127" s="10">
        <v>4.7058823529411757E-2</v>
      </c>
      <c r="U127" s="10">
        <v>7.1428571428571425E-2</v>
      </c>
      <c r="V127" s="10">
        <v>0.13450292397660821</v>
      </c>
      <c r="W127" s="10">
        <v>0.95333333333100023</v>
      </c>
      <c r="X127" s="10">
        <v>0</v>
      </c>
      <c r="Y127" s="10">
        <v>0.64102564102564097</v>
      </c>
      <c r="Z127" s="10">
        <v>0.93333333333333324</v>
      </c>
      <c r="AA127" s="10">
        <v>0.63503127792672043</v>
      </c>
      <c r="AB127" s="10">
        <v>0.55043951444118877</v>
      </c>
    </row>
    <row r="128" spans="1:28" x14ac:dyDescent="0.35">
      <c r="A128" s="10">
        <v>1</v>
      </c>
      <c r="B128" s="10">
        <v>1</v>
      </c>
      <c r="C128" s="10">
        <v>1</v>
      </c>
      <c r="D128" s="10">
        <v>1</v>
      </c>
      <c r="E128" s="10">
        <v>0.33333333333333331</v>
      </c>
      <c r="F128" s="10">
        <v>0.12820512820512819</v>
      </c>
      <c r="G128" s="10">
        <v>0</v>
      </c>
      <c r="H128" s="10">
        <v>0</v>
      </c>
      <c r="I128" s="10">
        <v>1</v>
      </c>
      <c r="J128" s="10">
        <v>1</v>
      </c>
      <c r="K128" s="10">
        <v>0</v>
      </c>
      <c r="L128" s="10">
        <v>1</v>
      </c>
      <c r="M128" s="10">
        <v>0</v>
      </c>
      <c r="N128" s="10">
        <v>0</v>
      </c>
      <c r="O128" s="10">
        <v>0</v>
      </c>
      <c r="P128" s="10">
        <v>0.77780000000000005</v>
      </c>
      <c r="Q128" s="10">
        <v>1</v>
      </c>
      <c r="R128" s="10">
        <v>0</v>
      </c>
      <c r="S128" s="10">
        <v>4.4025157232704407E-2</v>
      </c>
      <c r="T128" s="10">
        <v>2.3529411764705879E-2</v>
      </c>
      <c r="U128" s="10">
        <v>7.1428571428571425E-2</v>
      </c>
      <c r="V128" s="10">
        <v>5.2631578947368418E-2</v>
      </c>
      <c r="W128" s="10">
        <v>0.80555555550694458</v>
      </c>
      <c r="X128" s="10">
        <v>0</v>
      </c>
      <c r="Y128" s="10">
        <v>0.64102564102564097</v>
      </c>
      <c r="Z128" s="10">
        <v>0.93333333333333324</v>
      </c>
      <c r="AA128" s="10">
        <v>0.63503127792672043</v>
      </c>
      <c r="AB128" s="10">
        <v>0.55043951444118877</v>
      </c>
    </row>
    <row r="129" spans="1:28" x14ac:dyDescent="0.35">
      <c r="A129" s="10">
        <v>0</v>
      </c>
      <c r="B129" s="10">
        <v>0.5</v>
      </c>
      <c r="C129" s="10">
        <v>1</v>
      </c>
      <c r="D129" s="10">
        <v>1</v>
      </c>
      <c r="E129" s="10">
        <v>0.66666666666666663</v>
      </c>
      <c r="F129" s="10">
        <v>0.25641025641025639</v>
      </c>
      <c r="G129" s="10">
        <v>1</v>
      </c>
      <c r="H129" s="10">
        <v>1</v>
      </c>
      <c r="I129" s="10">
        <v>0</v>
      </c>
      <c r="J129" s="10">
        <v>0</v>
      </c>
      <c r="K129" s="10">
        <v>0</v>
      </c>
      <c r="L129" s="10">
        <v>0</v>
      </c>
      <c r="M129" s="10">
        <v>1</v>
      </c>
      <c r="N129" s="10">
        <v>1</v>
      </c>
      <c r="O129" s="10">
        <v>1</v>
      </c>
      <c r="P129" s="10">
        <v>0.875</v>
      </c>
      <c r="Q129" s="10">
        <v>1</v>
      </c>
      <c r="R129" s="10">
        <v>1</v>
      </c>
      <c r="S129" s="10">
        <v>4.4025157232704407E-2</v>
      </c>
      <c r="T129" s="10">
        <v>0</v>
      </c>
      <c r="U129" s="10">
        <v>7.1428571428571425E-2</v>
      </c>
      <c r="V129" s="10">
        <v>4.0935672514619881E-2</v>
      </c>
      <c r="W129" s="10">
        <v>0.87037037037685205</v>
      </c>
      <c r="X129" s="10">
        <v>0</v>
      </c>
      <c r="Y129" s="10">
        <v>0.63448549504023899</v>
      </c>
      <c r="Z129" s="10">
        <v>0.9288597080291966</v>
      </c>
      <c r="AA129" s="10">
        <v>0.59598771061231692</v>
      </c>
      <c r="AB129" s="10">
        <v>0.68297458240780995</v>
      </c>
    </row>
    <row r="130" spans="1:28" x14ac:dyDescent="0.35">
      <c r="A130" s="10">
        <v>0</v>
      </c>
      <c r="B130" s="10">
        <v>0.5</v>
      </c>
      <c r="C130" s="10">
        <v>1</v>
      </c>
      <c r="D130" s="10">
        <v>1</v>
      </c>
      <c r="E130" s="10">
        <v>0.66666666666666663</v>
      </c>
      <c r="F130" s="10">
        <v>0.25641025641025639</v>
      </c>
      <c r="G130" s="10">
        <v>1</v>
      </c>
      <c r="H130" s="10">
        <v>1</v>
      </c>
      <c r="I130" s="10">
        <v>0</v>
      </c>
      <c r="J130" s="10">
        <v>0</v>
      </c>
      <c r="K130" s="10">
        <v>0</v>
      </c>
      <c r="L130" s="10">
        <v>0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5.0314465408805027E-2</v>
      </c>
      <c r="T130" s="10">
        <v>0</v>
      </c>
      <c r="U130" s="10">
        <v>0</v>
      </c>
      <c r="V130" s="10">
        <v>0</v>
      </c>
      <c r="W130" s="10">
        <v>0.12499999995625</v>
      </c>
      <c r="X130" s="10">
        <v>0</v>
      </c>
      <c r="Y130" s="10">
        <v>0.63448549504023899</v>
      </c>
      <c r="Z130" s="10">
        <v>0.9288597080291966</v>
      </c>
      <c r="AA130" s="10">
        <v>0.59598771061231692</v>
      </c>
      <c r="AB130" s="10">
        <v>0.68297458240780995</v>
      </c>
    </row>
    <row r="131" spans="1:28" x14ac:dyDescent="0.35">
      <c r="A131" s="10">
        <v>0</v>
      </c>
      <c r="B131" s="10">
        <v>0.25</v>
      </c>
      <c r="C131" s="10">
        <v>1</v>
      </c>
      <c r="D131" s="10">
        <v>1</v>
      </c>
      <c r="E131" s="10">
        <v>0.66666666666666663</v>
      </c>
      <c r="F131" s="10">
        <v>0.15384615384615391</v>
      </c>
      <c r="G131" s="10">
        <v>1</v>
      </c>
      <c r="H131" s="10">
        <v>1</v>
      </c>
      <c r="I131" s="10">
        <v>0</v>
      </c>
      <c r="J131" s="10">
        <v>1</v>
      </c>
      <c r="K131" s="10">
        <v>0</v>
      </c>
      <c r="L131" s="10">
        <v>0</v>
      </c>
      <c r="M131" s="10">
        <v>1</v>
      </c>
      <c r="N131" s="10">
        <v>1</v>
      </c>
      <c r="O131" s="10">
        <v>1</v>
      </c>
      <c r="P131" s="10">
        <v>1</v>
      </c>
      <c r="Q131" s="10">
        <v>1</v>
      </c>
      <c r="R131" s="10">
        <v>0</v>
      </c>
      <c r="S131" s="10">
        <v>0.22641509433962259</v>
      </c>
      <c r="T131" s="10">
        <v>0.42352941176470588</v>
      </c>
      <c r="U131" s="10">
        <v>3.5714285714285712E-2</v>
      </c>
      <c r="V131" s="10">
        <v>2.3391812865497071E-2</v>
      </c>
      <c r="W131" s="10">
        <v>0.80555555550694458</v>
      </c>
      <c r="X131" s="10">
        <v>0</v>
      </c>
      <c r="Y131" s="10">
        <v>0.63448549504023899</v>
      </c>
      <c r="Z131" s="10">
        <v>0.9288597080291966</v>
      </c>
      <c r="AA131" s="10">
        <v>0.59598771061231692</v>
      </c>
      <c r="AB131" s="10">
        <v>0.68297458240780995</v>
      </c>
    </row>
    <row r="132" spans="1:28" x14ac:dyDescent="0.35">
      <c r="A132" s="10">
        <v>0</v>
      </c>
      <c r="B132" s="10">
        <v>0.25</v>
      </c>
      <c r="C132" s="10">
        <v>1</v>
      </c>
      <c r="D132" s="10">
        <v>1</v>
      </c>
      <c r="E132" s="10">
        <v>0.66666666666666663</v>
      </c>
      <c r="F132" s="10">
        <v>0.15384615384615391</v>
      </c>
      <c r="G132" s="10">
        <v>1</v>
      </c>
      <c r="H132" s="10">
        <v>1</v>
      </c>
      <c r="I132" s="10">
        <v>0</v>
      </c>
      <c r="J132" s="10">
        <v>1</v>
      </c>
      <c r="K132" s="10">
        <v>0</v>
      </c>
      <c r="L132" s="10">
        <v>0</v>
      </c>
      <c r="M132" s="10">
        <v>1</v>
      </c>
      <c r="N132" s="10">
        <v>1</v>
      </c>
      <c r="O132" s="10">
        <v>1</v>
      </c>
      <c r="P132" s="10">
        <v>0.42859999999999998</v>
      </c>
      <c r="Q132" s="10">
        <v>1</v>
      </c>
      <c r="R132" s="10">
        <v>0</v>
      </c>
      <c r="S132" s="10">
        <v>7.5471698113207558E-2</v>
      </c>
      <c r="T132" s="10">
        <v>0.1176470588235294</v>
      </c>
      <c r="U132" s="10">
        <v>3.5714285714285712E-2</v>
      </c>
      <c r="V132" s="10">
        <v>4.0935672514619881E-2</v>
      </c>
      <c r="W132" s="10">
        <v>1</v>
      </c>
      <c r="X132" s="10">
        <v>0</v>
      </c>
      <c r="Y132" s="10">
        <v>0.63448549504023899</v>
      </c>
      <c r="Z132" s="10">
        <v>0.9288597080291966</v>
      </c>
      <c r="AA132" s="10">
        <v>0.59598771061231692</v>
      </c>
      <c r="AB132" s="10">
        <v>0.68297458240780995</v>
      </c>
    </row>
    <row r="133" spans="1:28" x14ac:dyDescent="0.35">
      <c r="A133" s="10">
        <v>1</v>
      </c>
      <c r="B133" s="10">
        <v>0.5</v>
      </c>
      <c r="C133" s="10">
        <v>1</v>
      </c>
      <c r="D133" s="10">
        <v>1</v>
      </c>
      <c r="E133" s="10">
        <v>0.33333333333333331</v>
      </c>
      <c r="F133" s="10">
        <v>0.25641025641025639</v>
      </c>
      <c r="G133" s="10">
        <v>1</v>
      </c>
      <c r="H133" s="10">
        <v>1</v>
      </c>
      <c r="I133" s="10">
        <v>0</v>
      </c>
      <c r="J133" s="10">
        <v>0</v>
      </c>
      <c r="K133" s="10">
        <v>0</v>
      </c>
      <c r="L133" s="10">
        <v>1</v>
      </c>
      <c r="M133" s="10">
        <v>1</v>
      </c>
      <c r="N133" s="10">
        <v>1</v>
      </c>
      <c r="O133" s="10">
        <v>1</v>
      </c>
      <c r="P133" s="10">
        <v>0.9</v>
      </c>
      <c r="Q133" s="10">
        <v>1</v>
      </c>
      <c r="R133" s="10">
        <v>0</v>
      </c>
      <c r="S133" s="10">
        <v>0</v>
      </c>
      <c r="T133" s="10">
        <v>0</v>
      </c>
      <c r="U133" s="10">
        <v>3.5714285714285712E-2</v>
      </c>
      <c r="V133" s="10">
        <v>5.2631578947368418E-2</v>
      </c>
      <c r="W133" s="10">
        <v>1</v>
      </c>
      <c r="X133" s="10">
        <v>0</v>
      </c>
      <c r="Y133" s="10">
        <v>0.63448549504023899</v>
      </c>
      <c r="Z133" s="10">
        <v>0.9288597080291966</v>
      </c>
      <c r="AA133" s="10">
        <v>0.59598771061231692</v>
      </c>
      <c r="AB133" s="10">
        <v>0.68297458240780995</v>
      </c>
    </row>
    <row r="134" spans="1:28" x14ac:dyDescent="0.35">
      <c r="A134" s="10">
        <v>1</v>
      </c>
      <c r="B134" s="10">
        <v>0.5</v>
      </c>
      <c r="C134" s="10">
        <v>1</v>
      </c>
      <c r="D134" s="10">
        <v>1</v>
      </c>
      <c r="E134" s="10">
        <v>0.33333333333333331</v>
      </c>
      <c r="F134" s="10">
        <v>0.25641025641025639</v>
      </c>
      <c r="G134" s="10">
        <v>1</v>
      </c>
      <c r="H134" s="10">
        <v>1</v>
      </c>
      <c r="I134" s="10">
        <v>0</v>
      </c>
      <c r="J134" s="10">
        <v>0</v>
      </c>
      <c r="K134" s="10">
        <v>0</v>
      </c>
      <c r="L134" s="10">
        <v>1</v>
      </c>
      <c r="M134" s="10">
        <v>1</v>
      </c>
      <c r="N134" s="10">
        <v>1</v>
      </c>
      <c r="O134" s="10">
        <v>1</v>
      </c>
      <c r="P134" s="10">
        <v>0.33329999999999999</v>
      </c>
      <c r="Q134" s="10">
        <v>0.8</v>
      </c>
      <c r="R134" s="10">
        <v>0</v>
      </c>
      <c r="S134" s="10">
        <v>6.9182389937106917E-2</v>
      </c>
      <c r="T134" s="10">
        <v>5.8823529411764712E-2</v>
      </c>
      <c r="U134" s="10">
        <v>3.5714285714285712E-2</v>
      </c>
      <c r="V134" s="10">
        <v>2.923976608187134E-2</v>
      </c>
      <c r="W134" s="10">
        <v>1</v>
      </c>
      <c r="X134" s="10">
        <v>0</v>
      </c>
      <c r="Y134" s="10">
        <v>0.63448549504023899</v>
      </c>
      <c r="Z134" s="10">
        <v>0.9288597080291966</v>
      </c>
      <c r="AA134" s="10">
        <v>0.59598771061231692</v>
      </c>
      <c r="AB134" s="10">
        <v>0.68297458240780995</v>
      </c>
    </row>
    <row r="135" spans="1:28" x14ac:dyDescent="0.35">
      <c r="A135" s="10">
        <v>0</v>
      </c>
      <c r="B135" s="10">
        <v>0.5</v>
      </c>
      <c r="C135" s="10">
        <v>1</v>
      </c>
      <c r="D135" s="10">
        <v>0.66058025246660923</v>
      </c>
      <c r="E135" s="10">
        <v>1</v>
      </c>
      <c r="F135" s="10">
        <v>2.564102564102564E-2</v>
      </c>
      <c r="G135" s="10">
        <v>1</v>
      </c>
      <c r="H135" s="10">
        <v>1</v>
      </c>
      <c r="I135" s="10">
        <v>0</v>
      </c>
      <c r="J135" s="10">
        <v>1</v>
      </c>
      <c r="K135" s="10">
        <v>0</v>
      </c>
      <c r="L135" s="10">
        <v>0</v>
      </c>
      <c r="M135" s="10">
        <v>1</v>
      </c>
      <c r="N135" s="10">
        <v>1</v>
      </c>
      <c r="O135" s="10">
        <v>0</v>
      </c>
      <c r="P135" s="10">
        <v>8.3299999999999999E-2</v>
      </c>
      <c r="Q135" s="10">
        <v>0.61111111111111094</v>
      </c>
      <c r="R135" s="10">
        <v>0.16666666666666699</v>
      </c>
      <c r="S135" s="10">
        <v>0.45283018867924529</v>
      </c>
      <c r="T135" s="10">
        <v>0.50588235294117645</v>
      </c>
      <c r="U135" s="10">
        <v>0.17857142857142849</v>
      </c>
      <c r="V135" s="10">
        <v>0.1871345029239766</v>
      </c>
      <c r="W135" s="10">
        <v>0.96568627451495115</v>
      </c>
      <c r="X135" s="10">
        <v>0</v>
      </c>
      <c r="Y135" s="10">
        <v>0.63448549504023899</v>
      </c>
      <c r="Z135" s="10">
        <v>0.9288597080291966</v>
      </c>
      <c r="AA135" s="10">
        <v>0.59598771061231692</v>
      </c>
      <c r="AB135" s="10">
        <v>0.68297458240780995</v>
      </c>
    </row>
    <row r="136" spans="1:28" x14ac:dyDescent="0.35">
      <c r="A136" s="10">
        <v>0</v>
      </c>
      <c r="B136" s="10">
        <v>0.5</v>
      </c>
      <c r="C136" s="10">
        <v>1</v>
      </c>
      <c r="D136" s="10">
        <v>0.66058025246660923</v>
      </c>
      <c r="E136" s="10">
        <v>1</v>
      </c>
      <c r="F136" s="10">
        <v>2.564102564102564E-2</v>
      </c>
      <c r="G136" s="10">
        <v>1</v>
      </c>
      <c r="H136" s="10">
        <v>1</v>
      </c>
      <c r="I136" s="10">
        <v>0</v>
      </c>
      <c r="J136" s="10">
        <v>1</v>
      </c>
      <c r="K136" s="10">
        <v>0</v>
      </c>
      <c r="L136" s="10">
        <v>0</v>
      </c>
      <c r="M136" s="10">
        <v>1</v>
      </c>
      <c r="N136" s="10">
        <v>1</v>
      </c>
      <c r="O136" s="10">
        <v>0</v>
      </c>
      <c r="P136" s="10">
        <v>0</v>
      </c>
      <c r="Q136" s="10">
        <v>0.61111111111111094</v>
      </c>
      <c r="R136" s="10">
        <v>0.16666666666666699</v>
      </c>
      <c r="S136" s="10">
        <v>0.45283018867924529</v>
      </c>
      <c r="T136" s="10">
        <v>0.50588235294117645</v>
      </c>
      <c r="U136" s="10">
        <v>0.14285714285714279</v>
      </c>
      <c r="V136" s="10">
        <v>0.23391812865497069</v>
      </c>
      <c r="W136" s="10">
        <v>1</v>
      </c>
      <c r="X136" s="10">
        <v>0</v>
      </c>
      <c r="Y136" s="10">
        <v>0.63448549504023899</v>
      </c>
      <c r="Z136" s="10">
        <v>0.9288597080291966</v>
      </c>
      <c r="AA136" s="10">
        <v>0.59598771061231692</v>
      </c>
      <c r="AB136" s="10">
        <v>0.68297458240780995</v>
      </c>
    </row>
    <row r="137" spans="1:28" x14ac:dyDescent="0.35">
      <c r="A137" s="10">
        <v>0</v>
      </c>
      <c r="B137" s="10">
        <v>0.5</v>
      </c>
      <c r="C137" s="10">
        <v>1</v>
      </c>
      <c r="D137" s="10">
        <v>0.66058025246660923</v>
      </c>
      <c r="E137" s="10">
        <v>1</v>
      </c>
      <c r="F137" s="10">
        <v>2.564102564102564E-2</v>
      </c>
      <c r="G137" s="10">
        <v>1</v>
      </c>
      <c r="H137" s="10">
        <v>1</v>
      </c>
      <c r="I137" s="10">
        <v>0</v>
      </c>
      <c r="J137" s="10">
        <v>1</v>
      </c>
      <c r="K137" s="10">
        <v>0</v>
      </c>
      <c r="L137" s="10">
        <v>0</v>
      </c>
      <c r="M137" s="10">
        <v>1</v>
      </c>
      <c r="N137" s="10">
        <v>1</v>
      </c>
      <c r="O137" s="10">
        <v>0</v>
      </c>
      <c r="P137" s="10">
        <v>6.25E-2</v>
      </c>
      <c r="Q137" s="10">
        <v>0.82608695652173902</v>
      </c>
      <c r="R137" s="10">
        <v>0.125</v>
      </c>
      <c r="S137" s="10">
        <v>0.45283018867924529</v>
      </c>
      <c r="T137" s="10">
        <v>0.50588235294117645</v>
      </c>
      <c r="U137" s="10">
        <v>0.4642857142857143</v>
      </c>
      <c r="V137" s="10">
        <v>0.45029239766081869</v>
      </c>
      <c r="W137" s="10">
        <v>0.86742424246003791</v>
      </c>
      <c r="X137" s="10">
        <v>0</v>
      </c>
      <c r="Y137" s="10">
        <v>0.63448549504023899</v>
      </c>
      <c r="Z137" s="10">
        <v>0.9288597080291966</v>
      </c>
      <c r="AA137" s="10">
        <v>0.59598771061231692</v>
      </c>
      <c r="AB137" s="10">
        <v>0.68297458240780995</v>
      </c>
    </row>
    <row r="138" spans="1:28" x14ac:dyDescent="0.35">
      <c r="A138" s="10">
        <v>0</v>
      </c>
      <c r="B138" s="10">
        <v>0.5</v>
      </c>
      <c r="C138" s="10">
        <v>1</v>
      </c>
      <c r="D138" s="10">
        <v>0.66058025246660923</v>
      </c>
      <c r="E138" s="10">
        <v>1</v>
      </c>
      <c r="F138" s="10">
        <v>5.128205128205128E-2</v>
      </c>
      <c r="G138" s="10">
        <v>1</v>
      </c>
      <c r="H138" s="10">
        <v>1</v>
      </c>
      <c r="I138" s="10">
        <v>0</v>
      </c>
      <c r="J138" s="10">
        <v>1</v>
      </c>
      <c r="K138" s="10">
        <v>0</v>
      </c>
      <c r="L138" s="10">
        <v>0</v>
      </c>
      <c r="M138" s="10">
        <v>1</v>
      </c>
      <c r="N138" s="10">
        <v>1</v>
      </c>
      <c r="O138" s="10">
        <v>0</v>
      </c>
      <c r="P138" s="10">
        <v>0.1613</v>
      </c>
      <c r="Q138" s="10">
        <v>0.84615384615384603</v>
      </c>
      <c r="R138" s="10">
        <v>0.157894736842105</v>
      </c>
      <c r="S138" s="10">
        <v>0.20754716981132079</v>
      </c>
      <c r="T138" s="10">
        <v>0.27058823529411757</v>
      </c>
      <c r="U138" s="10">
        <v>0.5714285714285714</v>
      </c>
      <c r="V138" s="10">
        <v>0.67836257309941517</v>
      </c>
      <c r="W138" s="10">
        <v>0.84444444447555556</v>
      </c>
      <c r="X138" s="10">
        <v>0.33333333333333331</v>
      </c>
      <c r="Y138" s="10">
        <v>0.63448549504023899</v>
      </c>
      <c r="Z138" s="10">
        <v>0.9288597080291966</v>
      </c>
      <c r="AA138" s="10">
        <v>0.59598771061231692</v>
      </c>
      <c r="AB138" s="10">
        <v>0.68297458240780995</v>
      </c>
    </row>
    <row r="139" spans="1:28" x14ac:dyDescent="0.35">
      <c r="A139" s="10">
        <v>0</v>
      </c>
      <c r="B139" s="10">
        <v>0.5</v>
      </c>
      <c r="C139" s="10">
        <v>1</v>
      </c>
      <c r="D139" s="10">
        <v>0.66058025246660923</v>
      </c>
      <c r="E139" s="10">
        <v>1</v>
      </c>
      <c r="F139" s="10">
        <v>5.128205128205128E-2</v>
      </c>
      <c r="G139" s="10">
        <v>1</v>
      </c>
      <c r="H139" s="10">
        <v>1</v>
      </c>
      <c r="I139" s="10">
        <v>0</v>
      </c>
      <c r="J139" s="10">
        <v>1</v>
      </c>
      <c r="K139" s="10">
        <v>0</v>
      </c>
      <c r="L139" s="10">
        <v>0</v>
      </c>
      <c r="M139" s="10">
        <v>1</v>
      </c>
      <c r="N139" s="10">
        <v>1</v>
      </c>
      <c r="O139" s="10">
        <v>0</v>
      </c>
      <c r="P139" s="10">
        <v>0.1905</v>
      </c>
      <c r="Q139" s="10">
        <v>0.85185185185185208</v>
      </c>
      <c r="R139" s="10">
        <v>0.15</v>
      </c>
      <c r="S139" s="10">
        <v>0.1635220125786164</v>
      </c>
      <c r="T139" s="10">
        <v>0.29411764705882348</v>
      </c>
      <c r="U139" s="10">
        <v>0.5357142857142857</v>
      </c>
      <c r="V139" s="10">
        <v>0.70175438596491224</v>
      </c>
      <c r="W139" s="10">
        <v>0.84892086327577954</v>
      </c>
      <c r="X139" s="10">
        <v>0</v>
      </c>
      <c r="Y139" s="10">
        <v>0.63448549504023899</v>
      </c>
      <c r="Z139" s="10">
        <v>0.9288597080291966</v>
      </c>
      <c r="AA139" s="10">
        <v>0.59598771061231692</v>
      </c>
      <c r="AB139" s="10">
        <v>0.68297458240780995</v>
      </c>
    </row>
    <row r="140" spans="1:28" x14ac:dyDescent="0.35">
      <c r="A140" s="10">
        <v>0</v>
      </c>
      <c r="B140" s="10">
        <v>0.5</v>
      </c>
      <c r="C140" s="10">
        <v>1</v>
      </c>
      <c r="D140" s="10">
        <v>0.66058025246660923</v>
      </c>
      <c r="E140" s="10">
        <v>1</v>
      </c>
      <c r="F140" s="10">
        <v>5.128205128205128E-2</v>
      </c>
      <c r="G140" s="10">
        <v>1</v>
      </c>
      <c r="H140" s="10">
        <v>1</v>
      </c>
      <c r="I140" s="10">
        <v>0</v>
      </c>
      <c r="J140" s="10">
        <v>1</v>
      </c>
      <c r="K140" s="10">
        <v>0</v>
      </c>
      <c r="L140" s="10">
        <v>0</v>
      </c>
      <c r="M140" s="10">
        <v>1</v>
      </c>
      <c r="N140" s="10">
        <v>1</v>
      </c>
      <c r="O140" s="10">
        <v>0</v>
      </c>
      <c r="P140" s="10">
        <v>8.3299999999999999E-2</v>
      </c>
      <c r="Q140" s="10">
        <v>0.85185185185185208</v>
      </c>
      <c r="R140" s="10">
        <v>0.15</v>
      </c>
      <c r="S140" s="10">
        <v>0.12578616352201261</v>
      </c>
      <c r="T140" s="10">
        <v>0.23529411764705879</v>
      </c>
      <c r="U140" s="10">
        <v>0.5</v>
      </c>
      <c r="V140" s="10">
        <v>0.65497076023391809</v>
      </c>
      <c r="W140" s="10">
        <v>0.98976608189948834</v>
      </c>
      <c r="X140" s="10">
        <v>0.66666666666666663</v>
      </c>
      <c r="Y140" s="10">
        <v>0.63448549504023899</v>
      </c>
      <c r="Z140" s="10">
        <v>0.9288597080291966</v>
      </c>
      <c r="AA140" s="10">
        <v>0.59598771061231692</v>
      </c>
      <c r="AB140" s="10">
        <v>0.68297458240780995</v>
      </c>
    </row>
    <row r="141" spans="1:28" x14ac:dyDescent="0.35">
      <c r="A141" s="10">
        <v>0</v>
      </c>
      <c r="B141" s="10">
        <v>0.5</v>
      </c>
      <c r="C141" s="10">
        <v>1</v>
      </c>
      <c r="D141" s="10">
        <v>0.66058025246660923</v>
      </c>
      <c r="E141" s="10">
        <v>1</v>
      </c>
      <c r="F141" s="10">
        <v>5.128205128205128E-2</v>
      </c>
      <c r="G141" s="10">
        <v>1</v>
      </c>
      <c r="H141" s="10">
        <v>1</v>
      </c>
      <c r="I141" s="10">
        <v>0</v>
      </c>
      <c r="J141" s="10">
        <v>1</v>
      </c>
      <c r="K141" s="10">
        <v>0</v>
      </c>
      <c r="L141" s="10">
        <v>0</v>
      </c>
      <c r="M141" s="10">
        <v>1</v>
      </c>
      <c r="N141" s="10">
        <v>1</v>
      </c>
      <c r="O141" s="10">
        <v>0</v>
      </c>
      <c r="P141" s="10">
        <v>5.2600000000000001E-2</v>
      </c>
      <c r="Q141" s="10">
        <v>0.85185185185185208</v>
      </c>
      <c r="R141" s="10">
        <v>0.15</v>
      </c>
      <c r="S141" s="10">
        <v>0.11949685534591201</v>
      </c>
      <c r="T141" s="10">
        <v>0.22352941176470589</v>
      </c>
      <c r="U141" s="10">
        <v>0.4642857142857143</v>
      </c>
      <c r="V141" s="10">
        <v>0.58479532163742687</v>
      </c>
      <c r="W141" s="10">
        <v>0.97734627834886745</v>
      </c>
      <c r="X141" s="10">
        <v>0</v>
      </c>
      <c r="Y141" s="10">
        <v>0.63448549504023899</v>
      </c>
      <c r="Z141" s="10">
        <v>0.9288597080291966</v>
      </c>
      <c r="AA141" s="10">
        <v>0.59598771061231692</v>
      </c>
      <c r="AB141" s="10">
        <v>0.68297458240780995</v>
      </c>
    </row>
    <row r="142" spans="1:28" x14ac:dyDescent="0.35">
      <c r="A142" s="10">
        <v>0</v>
      </c>
      <c r="B142" s="10">
        <v>0.5</v>
      </c>
      <c r="C142" s="10">
        <v>1</v>
      </c>
      <c r="D142" s="10">
        <v>0.66058025246660923</v>
      </c>
      <c r="E142" s="10">
        <v>1</v>
      </c>
      <c r="F142" s="10">
        <v>5.128205128205128E-2</v>
      </c>
      <c r="G142" s="10">
        <v>1</v>
      </c>
      <c r="H142" s="10">
        <v>1</v>
      </c>
      <c r="I142" s="10">
        <v>0</v>
      </c>
      <c r="J142" s="10">
        <v>1</v>
      </c>
      <c r="K142" s="10">
        <v>0</v>
      </c>
      <c r="L142" s="10">
        <v>0</v>
      </c>
      <c r="M142" s="10">
        <v>1</v>
      </c>
      <c r="N142" s="10">
        <v>1</v>
      </c>
      <c r="O142" s="10">
        <v>0</v>
      </c>
      <c r="P142" s="10">
        <v>0</v>
      </c>
      <c r="Q142" s="10">
        <v>0.85185185185185208</v>
      </c>
      <c r="R142" s="10">
        <v>0.15</v>
      </c>
      <c r="S142" s="10">
        <v>0.1132075471698113</v>
      </c>
      <c r="T142" s="10">
        <v>0.21176470588235291</v>
      </c>
      <c r="U142" s="10">
        <v>0.3214285714285714</v>
      </c>
      <c r="V142" s="10">
        <v>0.42105263157894729</v>
      </c>
      <c r="W142" s="10">
        <v>0.91139240504556984</v>
      </c>
      <c r="X142" s="10">
        <v>0</v>
      </c>
      <c r="Y142" s="10">
        <v>0.63448549504023899</v>
      </c>
      <c r="Z142" s="10">
        <v>0.9288597080291966</v>
      </c>
      <c r="AA142" s="10">
        <v>0.59598771061231692</v>
      </c>
      <c r="AB142" s="10">
        <v>0.68297458240780995</v>
      </c>
    </row>
    <row r="143" spans="1:28" x14ac:dyDescent="0.35">
      <c r="A143" s="10">
        <v>0</v>
      </c>
      <c r="B143" s="10">
        <v>0.5</v>
      </c>
      <c r="C143" s="10">
        <v>1</v>
      </c>
      <c r="D143" s="10">
        <v>0.66058025246660923</v>
      </c>
      <c r="E143" s="10">
        <v>1</v>
      </c>
      <c r="F143" s="10">
        <v>5.128205128205128E-2</v>
      </c>
      <c r="G143" s="10">
        <v>1</v>
      </c>
      <c r="H143" s="10">
        <v>1</v>
      </c>
      <c r="I143" s="10">
        <v>0</v>
      </c>
      <c r="J143" s="10">
        <v>1</v>
      </c>
      <c r="K143" s="10">
        <v>0</v>
      </c>
      <c r="L143" s="10">
        <v>0</v>
      </c>
      <c r="M143" s="10">
        <v>1</v>
      </c>
      <c r="N143" s="10">
        <v>1</v>
      </c>
      <c r="O143" s="10">
        <v>0</v>
      </c>
      <c r="P143" s="10">
        <v>0.5</v>
      </c>
      <c r="Q143" s="10">
        <v>0.85185185185185208</v>
      </c>
      <c r="R143" s="10">
        <v>0.15</v>
      </c>
      <c r="S143" s="10">
        <v>8.8050314465408813E-2</v>
      </c>
      <c r="T143" s="10">
        <v>0.1647058823529412</v>
      </c>
      <c r="U143" s="10">
        <v>0.14285714285714279</v>
      </c>
      <c r="V143" s="10">
        <v>0.1169590643274854</v>
      </c>
      <c r="W143" s="10">
        <v>0.94696969691401522</v>
      </c>
      <c r="X143" s="10">
        <v>0</v>
      </c>
      <c r="Y143" s="10">
        <v>0.63448549504023899</v>
      </c>
      <c r="Z143" s="10">
        <v>0.9288597080291966</v>
      </c>
      <c r="AA143" s="10">
        <v>0.59598771061231692</v>
      </c>
      <c r="AB143" s="10">
        <v>0.68297458240780995</v>
      </c>
    </row>
    <row r="144" spans="1:28" x14ac:dyDescent="0.35">
      <c r="A144" s="10">
        <v>0</v>
      </c>
      <c r="B144" s="10">
        <v>0.5</v>
      </c>
      <c r="C144" s="10">
        <v>1</v>
      </c>
      <c r="D144" s="10">
        <v>0.66058025246660923</v>
      </c>
      <c r="E144" s="10">
        <v>1</v>
      </c>
      <c r="F144" s="10">
        <v>5.128205128205128E-2</v>
      </c>
      <c r="G144" s="10">
        <v>1</v>
      </c>
      <c r="H144" s="10">
        <v>1</v>
      </c>
      <c r="I144" s="10">
        <v>0</v>
      </c>
      <c r="J144" s="10">
        <v>1</v>
      </c>
      <c r="K144" s="10">
        <v>0</v>
      </c>
      <c r="L144" s="10">
        <v>0</v>
      </c>
      <c r="M144" s="10">
        <v>1</v>
      </c>
      <c r="N144" s="10">
        <v>1</v>
      </c>
      <c r="O144" s="10">
        <v>0</v>
      </c>
      <c r="P144" s="10">
        <v>0</v>
      </c>
      <c r="Q144" s="10">
        <v>0.85185185185185208</v>
      </c>
      <c r="R144" s="10">
        <v>0.15</v>
      </c>
      <c r="S144" s="10">
        <v>1.886792452830189E-2</v>
      </c>
      <c r="T144" s="10">
        <v>3.5294117647058823E-2</v>
      </c>
      <c r="U144" s="10">
        <v>7.1428571428571425E-2</v>
      </c>
      <c r="V144" s="10">
        <v>3.5087719298245612E-2</v>
      </c>
      <c r="W144" s="10">
        <v>0.57575757577878794</v>
      </c>
      <c r="X144" s="10">
        <v>0</v>
      </c>
      <c r="Y144" s="10">
        <v>0.63448549504023899</v>
      </c>
      <c r="Z144" s="10">
        <v>0.9288597080291966</v>
      </c>
      <c r="AA144" s="10">
        <v>0.59598771061231692</v>
      </c>
      <c r="AB144" s="10">
        <v>0.68297458240780995</v>
      </c>
    </row>
    <row r="145" spans="1:28" x14ac:dyDescent="0.35">
      <c r="A145" s="10">
        <v>0</v>
      </c>
      <c r="B145" s="10">
        <v>0.5</v>
      </c>
      <c r="C145" s="10">
        <v>1</v>
      </c>
      <c r="D145" s="10">
        <v>0.66058025246660923</v>
      </c>
      <c r="E145" s="10">
        <v>1</v>
      </c>
      <c r="F145" s="10">
        <v>5.128205128205128E-2</v>
      </c>
      <c r="G145" s="10">
        <v>1</v>
      </c>
      <c r="H145" s="10">
        <v>1</v>
      </c>
      <c r="I145" s="10">
        <v>0</v>
      </c>
      <c r="J145" s="10">
        <v>1</v>
      </c>
      <c r="K145" s="10">
        <v>0</v>
      </c>
      <c r="L145" s="10">
        <v>0</v>
      </c>
      <c r="M145" s="10">
        <v>1</v>
      </c>
      <c r="N145" s="10">
        <v>1</v>
      </c>
      <c r="O145" s="10">
        <v>0</v>
      </c>
      <c r="P145" s="10">
        <v>1</v>
      </c>
      <c r="Q145" s="10">
        <v>0.85185185185185208</v>
      </c>
      <c r="R145" s="10">
        <v>0.15</v>
      </c>
      <c r="S145" s="10">
        <v>1.257861635220126E-2</v>
      </c>
      <c r="T145" s="10">
        <v>2.3529411764705879E-2</v>
      </c>
      <c r="U145" s="10">
        <v>3.5714285714285712E-2</v>
      </c>
      <c r="V145" s="10">
        <v>3.5087719298245612E-2</v>
      </c>
      <c r="W145" s="10">
        <v>0.85416666665937513</v>
      </c>
      <c r="X145" s="10">
        <v>0</v>
      </c>
      <c r="Y145" s="10">
        <v>0.63448549504023899</v>
      </c>
      <c r="Z145" s="10">
        <v>0.9288597080291966</v>
      </c>
      <c r="AA145" s="10">
        <v>0.59598771061231692</v>
      </c>
      <c r="AB145" s="10">
        <v>0.68297458240780995</v>
      </c>
    </row>
    <row r="146" spans="1:28" x14ac:dyDescent="0.35">
      <c r="A146" s="10">
        <v>1</v>
      </c>
      <c r="B146" s="10">
        <v>0.75</v>
      </c>
      <c r="C146" s="10">
        <v>1</v>
      </c>
      <c r="D146" s="10">
        <v>0.66058025246660923</v>
      </c>
      <c r="E146" s="10">
        <v>0.66666666666666663</v>
      </c>
      <c r="F146" s="10">
        <v>0.20512820512820509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0.88890000000000002</v>
      </c>
      <c r="Q146" s="10">
        <v>0.92857142857142849</v>
      </c>
      <c r="R146" s="10">
        <v>0.33333333333333298</v>
      </c>
      <c r="S146" s="10">
        <v>0.25157232704402521</v>
      </c>
      <c r="T146" s="10">
        <v>0.23529411764705879</v>
      </c>
      <c r="U146" s="10">
        <v>0.17857142857142849</v>
      </c>
      <c r="V146" s="10">
        <v>0.1812865497076023</v>
      </c>
      <c r="W146" s="10">
        <v>0.93137254902990196</v>
      </c>
      <c r="X146" s="10">
        <v>0</v>
      </c>
      <c r="Y146" s="10">
        <v>0.63448549504023899</v>
      </c>
      <c r="Z146" s="10">
        <v>0.9288597080291966</v>
      </c>
      <c r="AA146" s="10">
        <v>0.59598771061231692</v>
      </c>
      <c r="AB146" s="10">
        <v>0.68297458240780995</v>
      </c>
    </row>
    <row r="147" spans="1:28" x14ac:dyDescent="0.35">
      <c r="A147" s="10">
        <v>1</v>
      </c>
      <c r="B147" s="10">
        <v>0.75</v>
      </c>
      <c r="C147" s="10">
        <v>1</v>
      </c>
      <c r="D147" s="10">
        <v>0.66058025246660923</v>
      </c>
      <c r="E147" s="10">
        <v>0.66666666666666663</v>
      </c>
      <c r="F147" s="10">
        <v>0.20512820512820509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0.72</v>
      </c>
      <c r="Q147" s="10">
        <v>0.9375</v>
      </c>
      <c r="R147" s="10">
        <v>0.33333333333333298</v>
      </c>
      <c r="S147" s="10">
        <v>0.28930817610062892</v>
      </c>
      <c r="T147" s="10">
        <v>0.18823529411764711</v>
      </c>
      <c r="U147" s="10">
        <v>0.14285714285714279</v>
      </c>
      <c r="V147" s="10">
        <v>0.19298245614035089</v>
      </c>
      <c r="W147" s="10">
        <v>0.87719298244385968</v>
      </c>
      <c r="X147" s="10">
        <v>0</v>
      </c>
      <c r="Y147" s="10">
        <v>0.63448549504023899</v>
      </c>
      <c r="Z147" s="10">
        <v>0.9288597080291966</v>
      </c>
      <c r="AA147" s="10">
        <v>0.59598771061231692</v>
      </c>
      <c r="AB147" s="10">
        <v>0.68297458240780995</v>
      </c>
    </row>
    <row r="148" spans="1:28" x14ac:dyDescent="0.35">
      <c r="A148" s="10">
        <v>1</v>
      </c>
      <c r="B148" s="10">
        <v>0.75</v>
      </c>
      <c r="C148" s="10">
        <v>1</v>
      </c>
      <c r="D148" s="10">
        <v>0.66058025246660923</v>
      </c>
      <c r="E148" s="10">
        <v>0.66666666666666663</v>
      </c>
      <c r="F148" s="10">
        <v>0.20512820512820509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0.58330000000000004</v>
      </c>
      <c r="Q148" s="10">
        <v>0.94444444444444442</v>
      </c>
      <c r="R148" s="10">
        <v>0.42857142857142899</v>
      </c>
      <c r="S148" s="10">
        <v>0.15094339622641509</v>
      </c>
      <c r="T148" s="10">
        <v>0.12941176470588231</v>
      </c>
      <c r="U148" s="10">
        <v>0.17857142857142849</v>
      </c>
      <c r="V148" s="10">
        <v>0.16959064327485379</v>
      </c>
      <c r="W148" s="10">
        <v>0.83333333327500003</v>
      </c>
      <c r="X148" s="10">
        <v>0</v>
      </c>
      <c r="Y148" s="10">
        <v>0.63448549504023899</v>
      </c>
      <c r="Z148" s="10">
        <v>0.9288597080291966</v>
      </c>
      <c r="AA148" s="10">
        <v>0.59598771061231692</v>
      </c>
      <c r="AB148" s="10">
        <v>0.68297458240780995</v>
      </c>
    </row>
    <row r="149" spans="1:28" x14ac:dyDescent="0.35">
      <c r="A149" s="10">
        <v>1</v>
      </c>
      <c r="B149" s="10">
        <v>0.75</v>
      </c>
      <c r="C149" s="10">
        <v>1</v>
      </c>
      <c r="D149" s="10">
        <v>0.66058025246660923</v>
      </c>
      <c r="E149" s="10">
        <v>0.66666666666666663</v>
      </c>
      <c r="F149" s="10">
        <v>0.23076923076923081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0.88239999999999996</v>
      </c>
      <c r="Q149" s="10">
        <v>0.94444444444444442</v>
      </c>
      <c r="R149" s="10">
        <v>0.42857142857142899</v>
      </c>
      <c r="S149" s="10">
        <v>0.11949685534591201</v>
      </c>
      <c r="T149" s="10">
        <v>0.14117647058823529</v>
      </c>
      <c r="U149" s="10">
        <v>0.1071428571428571</v>
      </c>
      <c r="V149" s="10">
        <v>0.10526315789473679</v>
      </c>
      <c r="W149" s="10">
        <v>0.36111111110138888</v>
      </c>
      <c r="X149" s="10">
        <v>0.33333333333333331</v>
      </c>
      <c r="Y149" s="10">
        <v>0.63448549504023899</v>
      </c>
      <c r="Z149" s="10">
        <v>0.9288597080291966</v>
      </c>
      <c r="AA149" s="10">
        <v>0.59598771061231692</v>
      </c>
      <c r="AB149" s="10">
        <v>0.68297458240780995</v>
      </c>
    </row>
    <row r="150" spans="1:28" x14ac:dyDescent="0.35">
      <c r="A150" s="10">
        <v>1</v>
      </c>
      <c r="B150" s="10">
        <v>0.75</v>
      </c>
      <c r="C150" s="10">
        <v>1</v>
      </c>
      <c r="D150" s="10">
        <v>0.66058025246660923</v>
      </c>
      <c r="E150" s="10">
        <v>0.66666666666666663</v>
      </c>
      <c r="F150" s="10">
        <v>0.23076923076923081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0.52939999999999998</v>
      </c>
      <c r="Q150" s="10">
        <v>0.94444444444444442</v>
      </c>
      <c r="R150" s="10">
        <v>0.42857142857142899</v>
      </c>
      <c r="S150" s="10">
        <v>0.13207547169811321</v>
      </c>
      <c r="T150" s="10">
        <v>0.12941176470588231</v>
      </c>
      <c r="U150" s="10">
        <v>7.1428571428571425E-2</v>
      </c>
      <c r="V150" s="10">
        <v>9.9415204678362568E-2</v>
      </c>
      <c r="W150" s="10">
        <v>0.78787878788939414</v>
      </c>
      <c r="X150" s="10">
        <v>0</v>
      </c>
      <c r="Y150" s="10">
        <v>0.63448549504023899</v>
      </c>
      <c r="Z150" s="10">
        <v>0.9288597080291966</v>
      </c>
      <c r="AA150" s="10">
        <v>0.59598771061231692</v>
      </c>
      <c r="AB150" s="10">
        <v>0.68297458240780995</v>
      </c>
    </row>
    <row r="151" spans="1:28" x14ac:dyDescent="0.35">
      <c r="A151" s="10">
        <v>1</v>
      </c>
      <c r="B151" s="10">
        <v>0.75</v>
      </c>
      <c r="C151" s="10">
        <v>1</v>
      </c>
      <c r="D151" s="10">
        <v>0.66058025246660923</v>
      </c>
      <c r="E151" s="10">
        <v>0.66666666666666663</v>
      </c>
      <c r="F151" s="10">
        <v>0.23076923076923081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0.92310000000000003</v>
      </c>
      <c r="Q151" s="10">
        <v>0.94444444444444442</v>
      </c>
      <c r="R151" s="10">
        <v>0.42857142857142899</v>
      </c>
      <c r="S151" s="10">
        <v>0.169811320754717</v>
      </c>
      <c r="T151" s="10">
        <v>0.2</v>
      </c>
      <c r="U151" s="10">
        <v>7.1428571428571425E-2</v>
      </c>
      <c r="V151" s="10">
        <v>8.1871345029239762E-2</v>
      </c>
      <c r="W151" s="10">
        <v>0.62878787874810604</v>
      </c>
      <c r="X151" s="10">
        <v>0</v>
      </c>
      <c r="Y151" s="10">
        <v>0.63448549504023899</v>
      </c>
      <c r="Z151" s="10">
        <v>0.9288597080291966</v>
      </c>
      <c r="AA151" s="10">
        <v>0.59598771061231692</v>
      </c>
      <c r="AB151" s="10">
        <v>0.68297458240780995</v>
      </c>
    </row>
    <row r="152" spans="1:28" x14ac:dyDescent="0.35">
      <c r="A152" s="10">
        <v>1</v>
      </c>
      <c r="B152" s="10">
        <v>0.75</v>
      </c>
      <c r="C152" s="10">
        <v>1</v>
      </c>
      <c r="D152" s="10">
        <v>0.66058025246660923</v>
      </c>
      <c r="E152" s="10">
        <v>0.66666666666666663</v>
      </c>
      <c r="F152" s="10">
        <v>0.23076923076923081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0.58330000000000004</v>
      </c>
      <c r="Q152" s="10">
        <v>0.94444444444444442</v>
      </c>
      <c r="R152" s="10">
        <v>0.42857142857142899</v>
      </c>
      <c r="S152" s="10">
        <v>1.886792452830189E-2</v>
      </c>
      <c r="T152" s="10">
        <v>1.1764705882352939E-2</v>
      </c>
      <c r="U152" s="10">
        <v>7.1428571428571425E-2</v>
      </c>
      <c r="V152" s="10">
        <v>7.6023391812865493E-2</v>
      </c>
      <c r="W152" s="10">
        <v>0.54347826087717399</v>
      </c>
      <c r="X152" s="10">
        <v>0</v>
      </c>
      <c r="Y152" s="10">
        <v>0.63448549504023899</v>
      </c>
      <c r="Z152" s="10">
        <v>0.9288597080291966</v>
      </c>
      <c r="AA152" s="10">
        <v>0.59598771061231692</v>
      </c>
      <c r="AB152" s="10">
        <v>0.68297458240780995</v>
      </c>
    </row>
    <row r="153" spans="1:28" x14ac:dyDescent="0.35">
      <c r="A153" s="10">
        <v>1</v>
      </c>
      <c r="B153" s="10">
        <v>0.75</v>
      </c>
      <c r="C153" s="10">
        <v>1</v>
      </c>
      <c r="D153" s="10">
        <v>0.66058025246660923</v>
      </c>
      <c r="E153" s="10">
        <v>0.66666666666666663</v>
      </c>
      <c r="F153" s="10">
        <v>0.23076923076923081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0.66669999999999996</v>
      </c>
      <c r="Q153" s="10">
        <v>0.94444444444444442</v>
      </c>
      <c r="R153" s="10">
        <v>0.5</v>
      </c>
      <c r="S153" s="10">
        <v>3.1446540880503138E-2</v>
      </c>
      <c r="T153" s="10">
        <v>1.1764705882352939E-2</v>
      </c>
      <c r="U153" s="10">
        <v>7.1428571428571425E-2</v>
      </c>
      <c r="V153" s="10">
        <v>9.3567251461988299E-2</v>
      </c>
      <c r="W153" s="10">
        <v>0.65972222216631959</v>
      </c>
      <c r="X153" s="10">
        <v>0</v>
      </c>
      <c r="Y153" s="10">
        <v>0.63448549504023899</v>
      </c>
      <c r="Z153" s="10">
        <v>0.9288597080291966</v>
      </c>
      <c r="AA153" s="10">
        <v>0.59598771061231692</v>
      </c>
      <c r="AB153" s="10">
        <v>0.68297458240780995</v>
      </c>
    </row>
    <row r="154" spans="1:28" x14ac:dyDescent="0.35">
      <c r="A154" s="10">
        <v>1</v>
      </c>
      <c r="B154" s="10">
        <v>0.75</v>
      </c>
      <c r="C154" s="10">
        <v>1</v>
      </c>
      <c r="D154" s="10">
        <v>0.66058025246660923</v>
      </c>
      <c r="E154" s="10">
        <v>0.66666666666666663</v>
      </c>
      <c r="F154" s="10">
        <v>0.23076923076923081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0.66669999999999996</v>
      </c>
      <c r="Q154" s="10">
        <v>0.94444444444444442</v>
      </c>
      <c r="R154" s="10">
        <v>0.5</v>
      </c>
      <c r="S154" s="10">
        <v>1.886792452830189E-2</v>
      </c>
      <c r="T154" s="10">
        <v>1.1764705882352939E-2</v>
      </c>
      <c r="U154" s="10">
        <v>7.1428571428571425E-2</v>
      </c>
      <c r="V154" s="10">
        <v>0.1111111111111111</v>
      </c>
      <c r="W154" s="10">
        <v>0.9444444444638892</v>
      </c>
      <c r="X154" s="10">
        <v>0</v>
      </c>
      <c r="Y154" s="10">
        <v>0.63448549504023899</v>
      </c>
      <c r="Z154" s="10">
        <v>0.9288597080291966</v>
      </c>
      <c r="AA154" s="10">
        <v>0.59598771061231692</v>
      </c>
      <c r="AB154" s="10">
        <v>0.68297458240780995</v>
      </c>
    </row>
    <row r="155" spans="1:28" x14ac:dyDescent="0.35">
      <c r="A155" s="10">
        <v>1</v>
      </c>
      <c r="B155" s="10">
        <v>0.75</v>
      </c>
      <c r="C155" s="10">
        <v>1</v>
      </c>
      <c r="D155" s="10">
        <v>0.66058025246660923</v>
      </c>
      <c r="E155" s="10">
        <v>0.66666666666666663</v>
      </c>
      <c r="F155" s="10">
        <v>0.23076923076923081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0.55559999999999998</v>
      </c>
      <c r="Q155" s="10">
        <v>0.94444444444444442</v>
      </c>
      <c r="R155" s="10">
        <v>0.5</v>
      </c>
      <c r="S155" s="10">
        <v>1.257861635220126E-2</v>
      </c>
      <c r="T155" s="10">
        <v>0</v>
      </c>
      <c r="U155" s="10">
        <v>7.1428571428571425E-2</v>
      </c>
      <c r="V155" s="10">
        <v>7.6023391812865493E-2</v>
      </c>
      <c r="W155" s="10">
        <v>0.74074074075370377</v>
      </c>
      <c r="X155" s="10">
        <v>0</v>
      </c>
      <c r="Y155" s="10">
        <v>0.63448549504023899</v>
      </c>
      <c r="Z155" s="10">
        <v>0.9288597080291966</v>
      </c>
      <c r="AA155" s="10">
        <v>0.59598771061231692</v>
      </c>
      <c r="AB155" s="10">
        <v>0.68297458240780995</v>
      </c>
    </row>
    <row r="156" spans="1:28" x14ac:dyDescent="0.35">
      <c r="A156" s="10">
        <v>1</v>
      </c>
      <c r="B156" s="10">
        <v>0.75</v>
      </c>
      <c r="C156" s="10">
        <v>1</v>
      </c>
      <c r="D156" s="10">
        <v>0.66058025246660923</v>
      </c>
      <c r="E156" s="10">
        <v>0.66666666666666663</v>
      </c>
      <c r="F156" s="10">
        <v>0.23076923076923081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0.94444444444444442</v>
      </c>
      <c r="R156" s="10">
        <v>0.5</v>
      </c>
      <c r="S156" s="10">
        <v>1.257861635220126E-2</v>
      </c>
      <c r="T156" s="10">
        <v>0</v>
      </c>
      <c r="U156" s="10">
        <v>3.5714285714285712E-2</v>
      </c>
      <c r="V156" s="10">
        <v>1.1695906432748541E-2</v>
      </c>
      <c r="W156" s="10">
        <v>1</v>
      </c>
      <c r="X156" s="10">
        <v>0</v>
      </c>
      <c r="Y156" s="10">
        <v>0.63448549504023899</v>
      </c>
      <c r="Z156" s="10">
        <v>0.9288597080291966</v>
      </c>
      <c r="AA156" s="10">
        <v>0.59598771061231692</v>
      </c>
      <c r="AB156" s="10">
        <v>0.68297458240780995</v>
      </c>
    </row>
    <row r="157" spans="1:28" x14ac:dyDescent="0.35">
      <c r="A157" s="10">
        <v>1</v>
      </c>
      <c r="B157" s="10">
        <v>0.75</v>
      </c>
      <c r="C157" s="10">
        <v>1</v>
      </c>
      <c r="D157" s="10">
        <v>0.66058025246660923</v>
      </c>
      <c r="E157" s="10">
        <v>0.66666666666666663</v>
      </c>
      <c r="F157" s="10">
        <v>0.17948717948717949</v>
      </c>
      <c r="G157" s="10">
        <v>1</v>
      </c>
      <c r="H157" s="10">
        <v>1</v>
      </c>
      <c r="I157" s="10">
        <v>1</v>
      </c>
      <c r="J157" s="10">
        <v>1</v>
      </c>
      <c r="K157" s="10">
        <v>0</v>
      </c>
      <c r="L157" s="10">
        <v>0</v>
      </c>
      <c r="M157" s="10">
        <v>1</v>
      </c>
      <c r="N157" s="10">
        <v>1</v>
      </c>
      <c r="O157" s="10">
        <v>0</v>
      </c>
      <c r="P157" s="10">
        <v>0.90480000000000005</v>
      </c>
      <c r="Q157" s="10">
        <v>1</v>
      </c>
      <c r="R157" s="10">
        <v>0.5</v>
      </c>
      <c r="S157" s="10">
        <v>0.15094339622641509</v>
      </c>
      <c r="T157" s="10">
        <v>0.15294117647058819</v>
      </c>
      <c r="U157" s="10">
        <v>0.1071428571428571</v>
      </c>
      <c r="V157" s="10">
        <v>0.1169590643274854</v>
      </c>
      <c r="W157" s="10">
        <v>1</v>
      </c>
      <c r="X157" s="10">
        <v>0</v>
      </c>
      <c r="Y157" s="10">
        <v>0.48717948717948723</v>
      </c>
      <c r="Z157" s="10">
        <v>1</v>
      </c>
      <c r="AA157" s="10">
        <v>0.42026809651474539</v>
      </c>
      <c r="AB157" s="10">
        <v>0.62787777312683124</v>
      </c>
    </row>
    <row r="158" spans="1:28" x14ac:dyDescent="0.35">
      <c r="A158" s="10">
        <v>1</v>
      </c>
      <c r="B158" s="10">
        <v>0.75</v>
      </c>
      <c r="C158" s="10">
        <v>1</v>
      </c>
      <c r="D158" s="10">
        <v>0.66058025246660923</v>
      </c>
      <c r="E158" s="10">
        <v>0.66666666666666663</v>
      </c>
      <c r="F158" s="10">
        <v>0.17948717948717949</v>
      </c>
      <c r="G158" s="10">
        <v>1</v>
      </c>
      <c r="H158" s="10">
        <v>1</v>
      </c>
      <c r="I158" s="10">
        <v>1</v>
      </c>
      <c r="J158" s="10">
        <v>1</v>
      </c>
      <c r="K158" s="10">
        <v>0</v>
      </c>
      <c r="L158" s="10">
        <v>0</v>
      </c>
      <c r="M158" s="10">
        <v>1</v>
      </c>
      <c r="N158" s="10">
        <v>1</v>
      </c>
      <c r="O158" s="10">
        <v>0</v>
      </c>
      <c r="P158" s="10">
        <v>0.48149999999999998</v>
      </c>
      <c r="Q158" s="10">
        <v>0.875</v>
      </c>
      <c r="R158" s="10">
        <v>0.33333333333333298</v>
      </c>
      <c r="S158" s="10">
        <v>7.5471698113207558E-2</v>
      </c>
      <c r="T158" s="10">
        <v>5.8823529411764712E-2</v>
      </c>
      <c r="U158" s="10">
        <v>0.14285714285714279</v>
      </c>
      <c r="V158" s="10">
        <v>0.15789473684210531</v>
      </c>
      <c r="W158" s="10">
        <v>1</v>
      </c>
      <c r="X158" s="10">
        <v>0</v>
      </c>
      <c r="Y158" s="10">
        <v>0.48717948717948723</v>
      </c>
      <c r="Z158" s="10">
        <v>1</v>
      </c>
      <c r="AA158" s="10">
        <v>0.42026809651474539</v>
      </c>
      <c r="AB158" s="10">
        <v>0.62787777312683124</v>
      </c>
    </row>
    <row r="159" spans="1:28" x14ac:dyDescent="0.35">
      <c r="A159" s="10">
        <v>1</v>
      </c>
      <c r="B159" s="10">
        <v>0.75</v>
      </c>
      <c r="C159" s="10">
        <v>1</v>
      </c>
      <c r="D159" s="10">
        <v>0.66058025246660923</v>
      </c>
      <c r="E159" s="10">
        <v>0.66666666666666663</v>
      </c>
      <c r="F159" s="10">
        <v>0.17948717948717949</v>
      </c>
      <c r="G159" s="10">
        <v>1</v>
      </c>
      <c r="H159" s="10">
        <v>1</v>
      </c>
      <c r="I159" s="10">
        <v>1</v>
      </c>
      <c r="J159" s="10">
        <v>1</v>
      </c>
      <c r="K159" s="10">
        <v>0</v>
      </c>
      <c r="L159" s="10">
        <v>0</v>
      </c>
      <c r="M159" s="10">
        <v>1</v>
      </c>
      <c r="N159" s="10">
        <v>1</v>
      </c>
      <c r="O159" s="10">
        <v>0</v>
      </c>
      <c r="P159" s="10">
        <v>0.44440000000000002</v>
      </c>
      <c r="Q159" s="10">
        <v>0.88888888888888906</v>
      </c>
      <c r="R159" s="10">
        <v>0.28571428571428598</v>
      </c>
      <c r="S159" s="10">
        <v>0.15723270440251569</v>
      </c>
      <c r="T159" s="10">
        <v>8.2352941176470587E-2</v>
      </c>
      <c r="U159" s="10">
        <v>0.14285714285714279</v>
      </c>
      <c r="V159" s="10">
        <v>0.10526315789473679</v>
      </c>
      <c r="W159" s="10">
        <v>1</v>
      </c>
      <c r="X159" s="10">
        <v>0</v>
      </c>
      <c r="Y159" s="10">
        <v>0.48717948717948723</v>
      </c>
      <c r="Z159" s="10">
        <v>1</v>
      </c>
      <c r="AA159" s="10">
        <v>0.42026809651474539</v>
      </c>
      <c r="AB159" s="10">
        <v>0.62787777312683124</v>
      </c>
    </row>
    <row r="160" spans="1:28" x14ac:dyDescent="0.35">
      <c r="A160" s="10">
        <v>1</v>
      </c>
      <c r="B160" s="10">
        <v>0.75</v>
      </c>
      <c r="C160" s="10">
        <v>1</v>
      </c>
      <c r="D160" s="10">
        <v>0.66058025246660923</v>
      </c>
      <c r="E160" s="10">
        <v>0.66666666666666663</v>
      </c>
      <c r="F160" s="10">
        <v>0.17948717948717949</v>
      </c>
      <c r="G160" s="10">
        <v>1</v>
      </c>
      <c r="H160" s="10">
        <v>1</v>
      </c>
      <c r="I160" s="10">
        <v>1</v>
      </c>
      <c r="J160" s="10">
        <v>1</v>
      </c>
      <c r="K160" s="10">
        <v>0</v>
      </c>
      <c r="L160" s="10">
        <v>0</v>
      </c>
      <c r="M160" s="10">
        <v>1</v>
      </c>
      <c r="N160" s="10">
        <v>1</v>
      </c>
      <c r="O160" s="10">
        <v>0</v>
      </c>
      <c r="P160" s="10">
        <v>0.76919999999999999</v>
      </c>
      <c r="Q160" s="10">
        <v>0.88888888888888906</v>
      </c>
      <c r="R160" s="10">
        <v>0.28571428571428598</v>
      </c>
      <c r="S160" s="10">
        <v>3.1446540880503138E-2</v>
      </c>
      <c r="T160" s="10">
        <v>0</v>
      </c>
      <c r="U160" s="10">
        <v>7.1428571428571425E-2</v>
      </c>
      <c r="V160" s="10">
        <v>7.0175438596491224E-2</v>
      </c>
      <c r="W160" s="10">
        <v>0.9166666666958333</v>
      </c>
      <c r="X160" s="10">
        <v>0</v>
      </c>
      <c r="Y160" s="10">
        <v>0.48717948717948723</v>
      </c>
      <c r="Z160" s="10">
        <v>1</v>
      </c>
      <c r="AA160" s="10">
        <v>0.42026809651474539</v>
      </c>
      <c r="AB160" s="10">
        <v>0.62787777312683124</v>
      </c>
    </row>
    <row r="161" spans="1:28" x14ac:dyDescent="0.35">
      <c r="A161" s="10">
        <v>1</v>
      </c>
      <c r="B161" s="10">
        <v>0.75</v>
      </c>
      <c r="C161" s="10">
        <v>1</v>
      </c>
      <c r="D161" s="10">
        <v>0.66058025246660923</v>
      </c>
      <c r="E161" s="10">
        <v>0.66666666666666663</v>
      </c>
      <c r="F161" s="10">
        <v>0.17948717948717949</v>
      </c>
      <c r="G161" s="10">
        <v>1</v>
      </c>
      <c r="H161" s="10">
        <v>1</v>
      </c>
      <c r="I161" s="10">
        <v>1</v>
      </c>
      <c r="J161" s="10">
        <v>1</v>
      </c>
      <c r="K161" s="10">
        <v>0</v>
      </c>
      <c r="L161" s="10">
        <v>0</v>
      </c>
      <c r="M161" s="10">
        <v>1</v>
      </c>
      <c r="N161" s="10">
        <v>1</v>
      </c>
      <c r="O161" s="10">
        <v>0</v>
      </c>
      <c r="P161" s="10">
        <v>0.33329999999999999</v>
      </c>
      <c r="Q161" s="10">
        <v>0.88888888888888906</v>
      </c>
      <c r="R161" s="10">
        <v>0.28571428571428598</v>
      </c>
      <c r="S161" s="10">
        <v>3.1446540880503138E-2</v>
      </c>
      <c r="T161" s="10">
        <v>0</v>
      </c>
      <c r="U161" s="10">
        <v>0</v>
      </c>
      <c r="V161" s="10">
        <v>1.1695906432748541E-2</v>
      </c>
      <c r="W161" s="10">
        <v>1</v>
      </c>
      <c r="X161" s="10">
        <v>0</v>
      </c>
      <c r="Y161" s="10">
        <v>0.48717948717948723</v>
      </c>
      <c r="Z161" s="10">
        <v>1</v>
      </c>
      <c r="AA161" s="10">
        <v>0.42026809651474539</v>
      </c>
      <c r="AB161" s="10">
        <v>0.62787777312683124</v>
      </c>
    </row>
    <row r="162" spans="1:28" x14ac:dyDescent="0.35">
      <c r="A162" s="10">
        <v>1</v>
      </c>
      <c r="B162" s="10">
        <v>0.25</v>
      </c>
      <c r="C162" s="10">
        <v>1</v>
      </c>
      <c r="D162" s="10">
        <v>0.66058025246660923</v>
      </c>
      <c r="E162" s="10">
        <v>0</v>
      </c>
      <c r="F162" s="10">
        <v>5.128205128205128E-2</v>
      </c>
      <c r="G162" s="10">
        <v>1</v>
      </c>
      <c r="H162" s="10">
        <v>0</v>
      </c>
      <c r="I162" s="10">
        <v>1</v>
      </c>
      <c r="J162" s="10">
        <v>1</v>
      </c>
      <c r="K162" s="10">
        <v>0</v>
      </c>
      <c r="L162" s="10">
        <v>0</v>
      </c>
      <c r="M162" s="10">
        <v>1</v>
      </c>
      <c r="N162" s="10">
        <v>1</v>
      </c>
      <c r="O162" s="10">
        <v>1</v>
      </c>
      <c r="P162" s="10">
        <v>0.9</v>
      </c>
      <c r="Q162" s="10">
        <v>0.75</v>
      </c>
      <c r="R162" s="10">
        <v>0</v>
      </c>
      <c r="S162" s="10">
        <v>0</v>
      </c>
      <c r="T162" s="10">
        <v>0</v>
      </c>
      <c r="U162" s="10">
        <v>3.5714285714285712E-2</v>
      </c>
      <c r="V162" s="10">
        <v>5.2631578947368418E-2</v>
      </c>
      <c r="W162" s="10">
        <v>1</v>
      </c>
      <c r="X162" s="10">
        <v>0</v>
      </c>
      <c r="Y162" s="10">
        <v>0.44444444444444448</v>
      </c>
      <c r="Z162" s="10">
        <v>0.83335000000000004</v>
      </c>
      <c r="AA162" s="10">
        <v>0.37678284182305632</v>
      </c>
      <c r="AB162" s="10">
        <v>0.53488209850704616</v>
      </c>
    </row>
    <row r="163" spans="1:28" x14ac:dyDescent="0.35">
      <c r="A163" s="10">
        <v>1</v>
      </c>
      <c r="B163" s="10">
        <v>0.25</v>
      </c>
      <c r="C163" s="10">
        <v>1</v>
      </c>
      <c r="D163" s="10">
        <v>0.66058025246660923</v>
      </c>
      <c r="E163" s="10">
        <v>0</v>
      </c>
      <c r="F163" s="10">
        <v>5.128205128205128E-2</v>
      </c>
      <c r="G163" s="10">
        <v>1</v>
      </c>
      <c r="H163" s="10">
        <v>0</v>
      </c>
      <c r="I163" s="10">
        <v>1</v>
      </c>
      <c r="J163" s="10">
        <v>1</v>
      </c>
      <c r="K163" s="10">
        <v>0</v>
      </c>
      <c r="L163" s="10">
        <v>0</v>
      </c>
      <c r="M163" s="10">
        <v>1</v>
      </c>
      <c r="N163" s="10">
        <v>1</v>
      </c>
      <c r="O163" s="10">
        <v>1</v>
      </c>
      <c r="P163" s="10">
        <v>0.23530000000000001</v>
      </c>
      <c r="Q163" s="10">
        <v>0.8</v>
      </c>
      <c r="R163" s="10">
        <v>0.25</v>
      </c>
      <c r="S163" s="10">
        <v>3.1446540880503138E-2</v>
      </c>
      <c r="T163" s="10">
        <v>4.7058823529411757E-2</v>
      </c>
      <c r="U163" s="10">
        <v>0.1071428571428571</v>
      </c>
      <c r="V163" s="10">
        <v>9.3567251461988299E-2</v>
      </c>
      <c r="W163" s="10">
        <v>1</v>
      </c>
      <c r="X163" s="10">
        <v>0</v>
      </c>
      <c r="Y163" s="10">
        <v>0.24786324786324779</v>
      </c>
      <c r="Z163" s="10">
        <v>0.66669999999999996</v>
      </c>
      <c r="AA163" s="10">
        <v>0.10144772117962469</v>
      </c>
      <c r="AB163" s="10">
        <v>0.48834937909864651</v>
      </c>
    </row>
    <row r="164" spans="1:28" x14ac:dyDescent="0.35">
      <c r="A164" s="10">
        <v>1</v>
      </c>
      <c r="B164" s="10">
        <v>0.25</v>
      </c>
      <c r="C164" s="10">
        <v>1</v>
      </c>
      <c r="D164" s="10">
        <v>0.66058025246660923</v>
      </c>
      <c r="E164" s="10">
        <v>0</v>
      </c>
      <c r="F164" s="10">
        <v>5.128205128205128E-2</v>
      </c>
      <c r="G164" s="10">
        <v>1</v>
      </c>
      <c r="H164" s="10">
        <v>0</v>
      </c>
      <c r="I164" s="10">
        <v>1</v>
      </c>
      <c r="J164" s="10">
        <v>1</v>
      </c>
      <c r="K164" s="10">
        <v>0</v>
      </c>
      <c r="L164" s="10">
        <v>0</v>
      </c>
      <c r="M164" s="10">
        <v>1</v>
      </c>
      <c r="N164" s="10">
        <v>1</v>
      </c>
      <c r="O164" s="10">
        <v>1</v>
      </c>
      <c r="P164" s="10">
        <v>0.42859999999999998</v>
      </c>
      <c r="Q164" s="10">
        <v>0.8</v>
      </c>
      <c r="R164" s="10">
        <v>0.25</v>
      </c>
      <c r="S164" s="10">
        <v>4.4025157232704407E-2</v>
      </c>
      <c r="T164" s="10">
        <v>7.0588235294117646E-2</v>
      </c>
      <c r="U164" s="10">
        <v>7.1428571428571425E-2</v>
      </c>
      <c r="V164" s="10">
        <v>7.6023391812865493E-2</v>
      </c>
      <c r="W164" s="10">
        <v>0.92222222217944461</v>
      </c>
      <c r="X164" s="10">
        <v>0</v>
      </c>
      <c r="Y164" s="10">
        <v>0.64102564102564097</v>
      </c>
      <c r="Z164" s="10">
        <v>1</v>
      </c>
      <c r="AA164" s="10">
        <v>0.65211796246648801</v>
      </c>
      <c r="AB164" s="10">
        <v>0.58141481791544569</v>
      </c>
    </row>
    <row r="165" spans="1:28" x14ac:dyDescent="0.35">
      <c r="A165" s="10">
        <v>1</v>
      </c>
      <c r="B165" s="10">
        <v>0.25</v>
      </c>
      <c r="C165" s="10">
        <v>1</v>
      </c>
      <c r="D165" s="10">
        <v>0.66058025246660923</v>
      </c>
      <c r="E165" s="10">
        <v>0</v>
      </c>
      <c r="F165" s="10">
        <v>5.128205128205128E-2</v>
      </c>
      <c r="G165" s="10">
        <v>1</v>
      </c>
      <c r="H165" s="10">
        <v>0</v>
      </c>
      <c r="I165" s="10">
        <v>1</v>
      </c>
      <c r="J165" s="10">
        <v>1</v>
      </c>
      <c r="K165" s="10">
        <v>0</v>
      </c>
      <c r="L165" s="10">
        <v>0</v>
      </c>
      <c r="M165" s="10">
        <v>1</v>
      </c>
      <c r="N165" s="10">
        <v>1</v>
      </c>
      <c r="O165" s="10">
        <v>1</v>
      </c>
      <c r="P165" s="10">
        <v>0.30769999999999997</v>
      </c>
      <c r="Q165" s="10">
        <v>0.75</v>
      </c>
      <c r="R165" s="10">
        <v>0.2</v>
      </c>
      <c r="S165" s="10">
        <v>1.886792452830189E-2</v>
      </c>
      <c r="T165" s="10">
        <v>3.5294117647058823E-2</v>
      </c>
      <c r="U165" s="10">
        <v>3.5714285714285712E-2</v>
      </c>
      <c r="V165" s="10">
        <v>7.0175438596491224E-2</v>
      </c>
      <c r="W165" s="10">
        <v>1</v>
      </c>
      <c r="X165" s="10">
        <v>0</v>
      </c>
      <c r="Y165" s="10">
        <v>0.44444444444444448</v>
      </c>
      <c r="Z165" s="10">
        <v>0.83335000000000004</v>
      </c>
      <c r="AA165" s="10">
        <v>0.37678284182305632</v>
      </c>
      <c r="AB165" s="10">
        <v>0.53488209850704616</v>
      </c>
    </row>
    <row r="166" spans="1:28" x14ac:dyDescent="0.35">
      <c r="A166" s="10">
        <v>1</v>
      </c>
      <c r="B166" s="10">
        <v>0.25</v>
      </c>
      <c r="C166" s="10">
        <v>1</v>
      </c>
      <c r="D166" s="10">
        <v>0.66058025246660923</v>
      </c>
      <c r="E166" s="10">
        <v>0</v>
      </c>
      <c r="F166" s="10">
        <v>5.128205128205128E-2</v>
      </c>
      <c r="G166" s="10">
        <v>1</v>
      </c>
      <c r="H166" s="10">
        <v>0</v>
      </c>
      <c r="I166" s="10">
        <v>1</v>
      </c>
      <c r="J166" s="10">
        <v>1</v>
      </c>
      <c r="K166" s="10">
        <v>0</v>
      </c>
      <c r="L166" s="10">
        <v>0</v>
      </c>
      <c r="M166" s="10">
        <v>1</v>
      </c>
      <c r="N166" s="10">
        <v>1</v>
      </c>
      <c r="O166" s="10">
        <v>1</v>
      </c>
      <c r="P166" s="10">
        <v>0.2</v>
      </c>
      <c r="Q166" s="10">
        <v>0.8125</v>
      </c>
      <c r="R166" s="10">
        <v>0.2</v>
      </c>
      <c r="S166" s="10">
        <v>1.886792452830189E-2</v>
      </c>
      <c r="T166" s="10">
        <v>3.5294117647058823E-2</v>
      </c>
      <c r="U166" s="10">
        <v>7.1428571428571425E-2</v>
      </c>
      <c r="V166" s="10">
        <v>3.5087719298245612E-2</v>
      </c>
      <c r="W166" s="10">
        <v>1</v>
      </c>
      <c r="X166" s="10">
        <v>0</v>
      </c>
      <c r="Y166" s="10">
        <v>0.44444444444444448</v>
      </c>
      <c r="Z166" s="10">
        <v>0.83335000000000004</v>
      </c>
      <c r="AA166" s="10">
        <v>0.37678284182305632</v>
      </c>
      <c r="AB166" s="10">
        <v>0.53488209850704616</v>
      </c>
    </row>
    <row r="167" spans="1:28" x14ac:dyDescent="0.35">
      <c r="A167" s="10">
        <v>0</v>
      </c>
      <c r="B167" s="10">
        <v>0</v>
      </c>
      <c r="C167" s="10">
        <v>1</v>
      </c>
      <c r="D167" s="10">
        <v>0.77625441392843009</v>
      </c>
      <c r="E167" s="10">
        <v>0.33333333333333331</v>
      </c>
      <c r="F167" s="10">
        <v>0.1025641025641026</v>
      </c>
      <c r="G167" s="10">
        <v>1</v>
      </c>
      <c r="H167" s="10">
        <v>1</v>
      </c>
      <c r="I167" s="10">
        <v>0</v>
      </c>
      <c r="J167" s="10">
        <v>1</v>
      </c>
      <c r="K167" s="10">
        <v>0</v>
      </c>
      <c r="L167" s="10">
        <v>0</v>
      </c>
      <c r="M167" s="10">
        <v>1</v>
      </c>
      <c r="N167" s="10">
        <v>1</v>
      </c>
      <c r="O167" s="10">
        <v>0</v>
      </c>
      <c r="P167" s="10">
        <v>0.69699999999999995</v>
      </c>
      <c r="Q167" s="10">
        <v>0.875</v>
      </c>
      <c r="R167" s="10">
        <v>0.18181818181818199</v>
      </c>
      <c r="S167" s="10">
        <v>0.22641509433962259</v>
      </c>
      <c r="T167" s="10">
        <v>0.29411764705882348</v>
      </c>
      <c r="U167" s="10">
        <v>0.5357142857142857</v>
      </c>
      <c r="V167" s="10">
        <v>0.23391812865497069</v>
      </c>
      <c r="W167" s="10">
        <v>0.75320512823766028</v>
      </c>
      <c r="X167" s="10">
        <v>0</v>
      </c>
      <c r="Y167" s="10">
        <v>0.63448549504023899</v>
      </c>
      <c r="Z167" s="10">
        <v>0.9288597080291966</v>
      </c>
      <c r="AA167" s="10">
        <v>0.59598771061231692</v>
      </c>
      <c r="AB167" s="10">
        <v>0.68297458240780995</v>
      </c>
    </row>
    <row r="168" spans="1:28" x14ac:dyDescent="0.35">
      <c r="A168" s="10">
        <v>0</v>
      </c>
      <c r="B168" s="10">
        <v>0</v>
      </c>
      <c r="C168" s="10">
        <v>1</v>
      </c>
      <c r="D168" s="10">
        <v>0.77625441392843009</v>
      </c>
      <c r="E168" s="10">
        <v>0.33333333333333331</v>
      </c>
      <c r="F168" s="10">
        <v>0.1025641025641026</v>
      </c>
      <c r="G168" s="10">
        <v>1</v>
      </c>
      <c r="H168" s="10">
        <v>1</v>
      </c>
      <c r="I168" s="10">
        <v>0</v>
      </c>
      <c r="J168" s="10">
        <v>1</v>
      </c>
      <c r="K168" s="10">
        <v>0</v>
      </c>
      <c r="L168" s="10">
        <v>0</v>
      </c>
      <c r="M168" s="10">
        <v>1</v>
      </c>
      <c r="N168" s="10">
        <v>1</v>
      </c>
      <c r="O168" s="10">
        <v>0</v>
      </c>
      <c r="P168" s="10">
        <v>0.46150000000000002</v>
      </c>
      <c r="Q168" s="10">
        <v>0.9</v>
      </c>
      <c r="R168" s="10">
        <v>0.27777777777777801</v>
      </c>
      <c r="S168" s="10">
        <v>9.4339622641509441E-2</v>
      </c>
      <c r="T168" s="10">
        <v>0.15294117647058819</v>
      </c>
      <c r="U168" s="10">
        <v>0.64285714285714279</v>
      </c>
      <c r="V168" s="10">
        <v>0.43859649122807021</v>
      </c>
      <c r="W168" s="10">
        <v>0.85249042145929133</v>
      </c>
      <c r="X168" s="10">
        <v>0</v>
      </c>
      <c r="Y168" s="10">
        <v>0.63448549504023899</v>
      </c>
      <c r="Z168" s="10">
        <v>0.9288597080291966</v>
      </c>
      <c r="AA168" s="10">
        <v>0.59598771061231692</v>
      </c>
      <c r="AB168" s="10">
        <v>0.68297458240780995</v>
      </c>
    </row>
    <row r="169" spans="1:28" x14ac:dyDescent="0.35">
      <c r="A169" s="10">
        <v>0</v>
      </c>
      <c r="B169" s="10">
        <v>0</v>
      </c>
      <c r="C169" s="10">
        <v>1</v>
      </c>
      <c r="D169" s="10">
        <v>0.77625441392843009</v>
      </c>
      <c r="E169" s="10">
        <v>0.33333333333333331</v>
      </c>
      <c r="F169" s="10">
        <v>0.1025641025641026</v>
      </c>
      <c r="G169" s="10">
        <v>1</v>
      </c>
      <c r="H169" s="10">
        <v>1</v>
      </c>
      <c r="I169" s="10">
        <v>0</v>
      </c>
      <c r="J169" s="10">
        <v>1</v>
      </c>
      <c r="K169" s="10">
        <v>0</v>
      </c>
      <c r="L169" s="10">
        <v>0</v>
      </c>
      <c r="M169" s="10">
        <v>1</v>
      </c>
      <c r="N169" s="10">
        <v>1</v>
      </c>
      <c r="O169" s="10">
        <v>0</v>
      </c>
      <c r="P169" s="10">
        <v>0.32790000000000002</v>
      </c>
      <c r="Q169" s="10">
        <v>0.875</v>
      </c>
      <c r="R169" s="10">
        <v>0.25</v>
      </c>
      <c r="S169" s="10">
        <v>7.5471698113207558E-2</v>
      </c>
      <c r="T169" s="10">
        <v>0.12941176470588231</v>
      </c>
      <c r="U169" s="10">
        <v>0.5357142857142857</v>
      </c>
      <c r="V169" s="10">
        <v>0.35672514619883039</v>
      </c>
      <c r="W169" s="10">
        <v>0.66475095788323768</v>
      </c>
      <c r="X169" s="10">
        <v>0.66666666666666663</v>
      </c>
      <c r="Y169" s="10">
        <v>0.63448549504023899</v>
      </c>
      <c r="Z169" s="10">
        <v>0.9288597080291966</v>
      </c>
      <c r="AA169" s="10">
        <v>0.59598771061231692</v>
      </c>
      <c r="AB169" s="10">
        <v>0.68297458240780995</v>
      </c>
    </row>
    <row r="170" spans="1:28" x14ac:dyDescent="0.35">
      <c r="A170" s="10">
        <v>0</v>
      </c>
      <c r="B170" s="10">
        <v>0</v>
      </c>
      <c r="C170" s="10">
        <v>1</v>
      </c>
      <c r="D170" s="10">
        <v>0.77625441392843009</v>
      </c>
      <c r="E170" s="10">
        <v>0.33333333333333331</v>
      </c>
      <c r="F170" s="10">
        <v>0.12820512820512819</v>
      </c>
      <c r="G170" s="10">
        <v>1</v>
      </c>
      <c r="H170" s="10">
        <v>1</v>
      </c>
      <c r="I170" s="10">
        <v>0</v>
      </c>
      <c r="J170" s="10">
        <v>1</v>
      </c>
      <c r="K170" s="10">
        <v>0</v>
      </c>
      <c r="L170" s="10">
        <v>0</v>
      </c>
      <c r="M170" s="10">
        <v>1</v>
      </c>
      <c r="N170" s="10">
        <v>1</v>
      </c>
      <c r="O170" s="10">
        <v>0</v>
      </c>
      <c r="P170" s="10">
        <v>0.18179999999999999</v>
      </c>
      <c r="Q170" s="10">
        <v>0.86666666666666647</v>
      </c>
      <c r="R170" s="10">
        <v>0.238095238095238</v>
      </c>
      <c r="S170" s="10">
        <v>7.5471698113207558E-2</v>
      </c>
      <c r="T170" s="10">
        <v>0.14117647058823529</v>
      </c>
      <c r="U170" s="10">
        <v>0.5357142857142857</v>
      </c>
      <c r="V170" s="10">
        <v>0.33333333333333331</v>
      </c>
      <c r="W170" s="10">
        <v>0.57692307694551292</v>
      </c>
      <c r="X170" s="10">
        <v>0</v>
      </c>
      <c r="Y170" s="10">
        <v>0.63448549504023899</v>
      </c>
      <c r="Z170" s="10">
        <v>0.9288597080291966</v>
      </c>
      <c r="AA170" s="10">
        <v>0.59598771061231692</v>
      </c>
      <c r="AB170" s="10">
        <v>0.68297458240780995</v>
      </c>
    </row>
    <row r="171" spans="1:28" x14ac:dyDescent="0.35">
      <c r="A171" s="10">
        <v>0</v>
      </c>
      <c r="B171" s="10">
        <v>0</v>
      </c>
      <c r="C171" s="10">
        <v>1</v>
      </c>
      <c r="D171" s="10">
        <v>0.77625441392843009</v>
      </c>
      <c r="E171" s="10">
        <v>0.33333333333333331</v>
      </c>
      <c r="F171" s="10">
        <v>0.12820512820512819</v>
      </c>
      <c r="G171" s="10">
        <v>1</v>
      </c>
      <c r="H171" s="10">
        <v>1</v>
      </c>
      <c r="I171" s="10">
        <v>0</v>
      </c>
      <c r="J171" s="10">
        <v>1</v>
      </c>
      <c r="K171" s="10">
        <v>0</v>
      </c>
      <c r="L171" s="10">
        <v>0</v>
      </c>
      <c r="M171" s="10">
        <v>1</v>
      </c>
      <c r="N171" s="10">
        <v>1</v>
      </c>
      <c r="O171" s="10">
        <v>0</v>
      </c>
      <c r="P171" s="10">
        <v>0.2167</v>
      </c>
      <c r="Q171" s="10">
        <v>0.86666666666666647</v>
      </c>
      <c r="R171" s="10">
        <v>0.22727272727272699</v>
      </c>
      <c r="S171" s="10">
        <v>0.1132075471698113</v>
      </c>
      <c r="T171" s="10">
        <v>0.21176470588235291</v>
      </c>
      <c r="U171" s="10">
        <v>0.5357142857142857</v>
      </c>
      <c r="V171" s="10">
        <v>0.3742690058479532</v>
      </c>
      <c r="W171" s="10">
        <v>0.81818181822424252</v>
      </c>
      <c r="X171" s="10">
        <v>0</v>
      </c>
      <c r="Y171" s="10">
        <v>0.63448549504023899</v>
      </c>
      <c r="Z171" s="10">
        <v>0.9288597080291966</v>
      </c>
      <c r="AA171" s="10">
        <v>0.59598771061231692</v>
      </c>
      <c r="AB171" s="10">
        <v>0.68297458240780995</v>
      </c>
    </row>
    <row r="172" spans="1:28" x14ac:dyDescent="0.35">
      <c r="A172" s="10">
        <v>0</v>
      </c>
      <c r="B172" s="10">
        <v>0</v>
      </c>
      <c r="C172" s="10">
        <v>1</v>
      </c>
      <c r="D172" s="10">
        <v>0.77625441392843009</v>
      </c>
      <c r="E172" s="10">
        <v>0.33333333333333331</v>
      </c>
      <c r="F172" s="10">
        <v>0.12820512820512819</v>
      </c>
      <c r="G172" s="10">
        <v>1</v>
      </c>
      <c r="H172" s="10">
        <v>1</v>
      </c>
      <c r="I172" s="10">
        <v>0</v>
      </c>
      <c r="J172" s="10">
        <v>1</v>
      </c>
      <c r="K172" s="10">
        <v>0</v>
      </c>
      <c r="L172" s="10">
        <v>0</v>
      </c>
      <c r="M172" s="10">
        <v>1</v>
      </c>
      <c r="N172" s="10">
        <v>1</v>
      </c>
      <c r="O172" s="10">
        <v>0</v>
      </c>
      <c r="P172" s="10">
        <v>0.1081</v>
      </c>
      <c r="Q172" s="10">
        <v>0.86666666666666647</v>
      </c>
      <c r="R172" s="10">
        <v>0.22727272727272699</v>
      </c>
      <c r="S172" s="10">
        <v>9.4339622641509441E-2</v>
      </c>
      <c r="T172" s="10">
        <v>0.1647058823529412</v>
      </c>
      <c r="U172" s="10">
        <v>0.5357142857142857</v>
      </c>
      <c r="V172" s="10">
        <v>0.49122807017543862</v>
      </c>
      <c r="W172" s="10">
        <v>0.91123188407889499</v>
      </c>
      <c r="X172" s="10">
        <v>0</v>
      </c>
      <c r="Y172" s="10">
        <v>0.63448549504023899</v>
      </c>
      <c r="Z172" s="10">
        <v>0.9288597080291966</v>
      </c>
      <c r="AA172" s="10">
        <v>0.59598771061231692</v>
      </c>
      <c r="AB172" s="10">
        <v>0.68297458240780995</v>
      </c>
    </row>
    <row r="173" spans="1:28" x14ac:dyDescent="0.35">
      <c r="A173" s="10">
        <v>0</v>
      </c>
      <c r="B173" s="10">
        <v>0</v>
      </c>
      <c r="C173" s="10">
        <v>1</v>
      </c>
      <c r="D173" s="10">
        <v>0.77625441392843009</v>
      </c>
      <c r="E173" s="10">
        <v>0.33333333333333331</v>
      </c>
      <c r="F173" s="10">
        <v>0.12820512820512819</v>
      </c>
      <c r="G173" s="10">
        <v>1</v>
      </c>
      <c r="H173" s="10">
        <v>1</v>
      </c>
      <c r="I173" s="10">
        <v>0</v>
      </c>
      <c r="J173" s="10">
        <v>1</v>
      </c>
      <c r="K173" s="10">
        <v>0</v>
      </c>
      <c r="L173" s="10">
        <v>0</v>
      </c>
      <c r="M173" s="10">
        <v>1</v>
      </c>
      <c r="N173" s="10">
        <v>1</v>
      </c>
      <c r="O173" s="10">
        <v>0</v>
      </c>
      <c r="P173" s="10">
        <v>3.3300000000000003E-2</v>
      </c>
      <c r="Q173" s="10">
        <v>0.86666666666666647</v>
      </c>
      <c r="R173" s="10">
        <v>0.22727272727272699</v>
      </c>
      <c r="S173" s="10">
        <v>8.8050314465408813E-2</v>
      </c>
      <c r="T173" s="10">
        <v>0.15294117647058819</v>
      </c>
      <c r="U173" s="10">
        <v>0.5</v>
      </c>
      <c r="V173" s="10">
        <v>0.42690058479532161</v>
      </c>
      <c r="W173" s="10">
        <v>0.82567049802461701</v>
      </c>
      <c r="X173" s="10">
        <v>0</v>
      </c>
      <c r="Y173" s="10">
        <v>0.63448549504023899</v>
      </c>
      <c r="Z173" s="10">
        <v>0.9288597080291966</v>
      </c>
      <c r="AA173" s="10">
        <v>0.59598771061231692</v>
      </c>
      <c r="AB173" s="10">
        <v>0.68297458240780995</v>
      </c>
    </row>
    <row r="174" spans="1:28" x14ac:dyDescent="0.35">
      <c r="A174" s="10">
        <v>0</v>
      </c>
      <c r="B174" s="10">
        <v>0</v>
      </c>
      <c r="C174" s="10">
        <v>1</v>
      </c>
      <c r="D174" s="10">
        <v>0.77625441392843009</v>
      </c>
      <c r="E174" s="10">
        <v>0.33333333333333331</v>
      </c>
      <c r="F174" s="10">
        <v>0.12820512820512819</v>
      </c>
      <c r="G174" s="10">
        <v>1</v>
      </c>
      <c r="H174" s="10">
        <v>1</v>
      </c>
      <c r="I174" s="10">
        <v>0</v>
      </c>
      <c r="J174" s="10">
        <v>1</v>
      </c>
      <c r="K174" s="10">
        <v>0</v>
      </c>
      <c r="L174" s="10">
        <v>0</v>
      </c>
      <c r="M174" s="10">
        <v>1</v>
      </c>
      <c r="N174" s="10">
        <v>1</v>
      </c>
      <c r="O174" s="10">
        <v>0</v>
      </c>
      <c r="P174" s="10">
        <v>0.08</v>
      </c>
      <c r="Q174" s="10">
        <v>0.86666666666666647</v>
      </c>
      <c r="R174" s="10">
        <v>0.22727272727272699</v>
      </c>
      <c r="S174" s="10">
        <v>0.1069182389937107</v>
      </c>
      <c r="T174" s="10">
        <v>0.18823529411764711</v>
      </c>
      <c r="U174" s="10">
        <v>0.4642857142857143</v>
      </c>
      <c r="V174" s="10">
        <v>0.36257309941520471</v>
      </c>
      <c r="W174" s="10">
        <v>0.81333333332400015</v>
      </c>
      <c r="X174" s="10">
        <v>0</v>
      </c>
      <c r="Y174" s="10">
        <v>0.63448549504023899</v>
      </c>
      <c r="Z174" s="10">
        <v>0.9288597080291966</v>
      </c>
      <c r="AA174" s="10">
        <v>0.59598771061231692</v>
      </c>
      <c r="AB174" s="10">
        <v>0.68297458240780995</v>
      </c>
    </row>
    <row r="175" spans="1:28" x14ac:dyDescent="0.35">
      <c r="A175" s="10">
        <v>0</v>
      </c>
      <c r="B175" s="10">
        <v>0</v>
      </c>
      <c r="C175" s="10">
        <v>1</v>
      </c>
      <c r="D175" s="10">
        <v>0.77625441392843009</v>
      </c>
      <c r="E175" s="10">
        <v>0.33333333333333331</v>
      </c>
      <c r="F175" s="10">
        <v>0.12820512820512819</v>
      </c>
      <c r="G175" s="10">
        <v>1</v>
      </c>
      <c r="H175" s="10">
        <v>1</v>
      </c>
      <c r="I175" s="10">
        <v>0</v>
      </c>
      <c r="J175" s="10">
        <v>1</v>
      </c>
      <c r="K175" s="10">
        <v>0</v>
      </c>
      <c r="L175" s="10">
        <v>0</v>
      </c>
      <c r="M175" s="10">
        <v>1</v>
      </c>
      <c r="N175" s="10">
        <v>1</v>
      </c>
      <c r="O175" s="10">
        <v>0</v>
      </c>
      <c r="P175" s="10">
        <v>0.4</v>
      </c>
      <c r="Q175" s="10">
        <v>0.86666666666666647</v>
      </c>
      <c r="R175" s="10">
        <v>0.22727272727272699</v>
      </c>
      <c r="S175" s="10">
        <v>0.1069182389937107</v>
      </c>
      <c r="T175" s="10">
        <v>0.18823529411764711</v>
      </c>
      <c r="U175" s="10">
        <v>0.1071428571428571</v>
      </c>
      <c r="V175" s="10">
        <v>5.2631578947368418E-2</v>
      </c>
      <c r="W175" s="10">
        <v>0.66666666666666685</v>
      </c>
      <c r="X175" s="10">
        <v>0</v>
      </c>
      <c r="Y175" s="10">
        <v>0.63448549504023899</v>
      </c>
      <c r="Z175" s="10">
        <v>0.9288597080291966</v>
      </c>
      <c r="AA175" s="10">
        <v>0.59598771061231692</v>
      </c>
      <c r="AB175" s="10">
        <v>0.68297458240780995</v>
      </c>
    </row>
    <row r="176" spans="1:28" x14ac:dyDescent="0.35">
      <c r="A176" s="10">
        <v>0</v>
      </c>
      <c r="B176" s="10">
        <v>0</v>
      </c>
      <c r="C176" s="10">
        <v>1</v>
      </c>
      <c r="D176" s="10">
        <v>0.77625441392843009</v>
      </c>
      <c r="E176" s="10">
        <v>0.33333333333333331</v>
      </c>
      <c r="F176" s="10">
        <v>0.12820512820512819</v>
      </c>
      <c r="G176" s="10">
        <v>1</v>
      </c>
      <c r="H176" s="10">
        <v>1</v>
      </c>
      <c r="I176" s="10">
        <v>0</v>
      </c>
      <c r="J176" s="10">
        <v>1</v>
      </c>
      <c r="K176" s="10">
        <v>0</v>
      </c>
      <c r="L176" s="10">
        <v>0</v>
      </c>
      <c r="M176" s="10">
        <v>1</v>
      </c>
      <c r="N176" s="10">
        <v>1</v>
      </c>
      <c r="O176" s="10">
        <v>0</v>
      </c>
      <c r="P176" s="10">
        <v>0.375</v>
      </c>
      <c r="Q176" s="10">
        <v>0.87096774193548399</v>
      </c>
      <c r="R176" s="10">
        <v>0.217391304347826</v>
      </c>
      <c r="S176" s="10">
        <v>9.4339622641509441E-2</v>
      </c>
      <c r="T176" s="10">
        <v>0.1764705882352941</v>
      </c>
      <c r="U176" s="10">
        <v>0.14285714285714279</v>
      </c>
      <c r="V176" s="10">
        <v>9.3567251461988299E-2</v>
      </c>
      <c r="W176" s="10">
        <v>0.93518518513009263</v>
      </c>
      <c r="X176" s="10">
        <v>0</v>
      </c>
      <c r="Y176" s="10">
        <v>0.63448549504023899</v>
      </c>
      <c r="Z176" s="10">
        <v>0.9288597080291966</v>
      </c>
      <c r="AA176" s="10">
        <v>0.59598771061231692</v>
      </c>
      <c r="AB176" s="10">
        <v>0.68297458240780995</v>
      </c>
    </row>
    <row r="177" spans="1:28" x14ac:dyDescent="0.35">
      <c r="A177" s="10">
        <v>0</v>
      </c>
      <c r="B177" s="10">
        <v>0</v>
      </c>
      <c r="C177" s="10">
        <v>1</v>
      </c>
      <c r="D177" s="10">
        <v>0.77625441392843009</v>
      </c>
      <c r="E177" s="10">
        <v>0.33333333333333331</v>
      </c>
      <c r="F177" s="10">
        <v>0.12820512820512819</v>
      </c>
      <c r="G177" s="10">
        <v>1</v>
      </c>
      <c r="H177" s="10">
        <v>1</v>
      </c>
      <c r="I177" s="10">
        <v>0</v>
      </c>
      <c r="J177" s="10">
        <v>1</v>
      </c>
      <c r="K177" s="10">
        <v>0</v>
      </c>
      <c r="L177" s="10">
        <v>0</v>
      </c>
      <c r="M177" s="10">
        <v>1</v>
      </c>
      <c r="N177" s="10">
        <v>1</v>
      </c>
      <c r="O177" s="10">
        <v>0</v>
      </c>
      <c r="P177" s="10">
        <v>0.71430000000000005</v>
      </c>
      <c r="Q177" s="10">
        <v>0.87096774193548399</v>
      </c>
      <c r="R177" s="10">
        <v>0.217391304347826</v>
      </c>
      <c r="S177" s="10">
        <v>3.1446540880503138E-2</v>
      </c>
      <c r="T177" s="10">
        <v>4.7058823529411757E-2</v>
      </c>
      <c r="U177" s="10">
        <v>0.1071428571428571</v>
      </c>
      <c r="V177" s="10">
        <v>5.2631578947368418E-2</v>
      </c>
      <c r="W177" s="10">
        <v>1</v>
      </c>
      <c r="X177" s="10">
        <v>0</v>
      </c>
      <c r="Y177" s="10">
        <v>0.63448549504023899</v>
      </c>
      <c r="Z177" s="10">
        <v>0.9288597080291966</v>
      </c>
      <c r="AA177" s="10">
        <v>0.59598771061231692</v>
      </c>
      <c r="AB177" s="10">
        <v>0.68297458240780995</v>
      </c>
    </row>
    <row r="178" spans="1:28" x14ac:dyDescent="0.35">
      <c r="A178" s="10">
        <v>0</v>
      </c>
      <c r="B178" s="10">
        <v>0.5</v>
      </c>
      <c r="C178" s="10">
        <v>1</v>
      </c>
      <c r="D178" s="10">
        <v>0.77625441392843009</v>
      </c>
      <c r="E178" s="10">
        <v>1</v>
      </c>
      <c r="F178" s="10">
        <v>2.564102564102564E-2</v>
      </c>
      <c r="G178" s="10">
        <v>1</v>
      </c>
      <c r="H178" s="10">
        <v>1</v>
      </c>
      <c r="I178" s="10">
        <v>0</v>
      </c>
      <c r="J178" s="10">
        <v>0</v>
      </c>
      <c r="K178" s="10">
        <v>1</v>
      </c>
      <c r="L178" s="10">
        <v>0</v>
      </c>
      <c r="M178" s="10">
        <v>1</v>
      </c>
      <c r="N178" s="10">
        <v>1</v>
      </c>
      <c r="O178" s="10">
        <v>1</v>
      </c>
      <c r="P178" s="10">
        <v>0.77780000000000005</v>
      </c>
      <c r="Q178" s="10">
        <v>0.81818181818181801</v>
      </c>
      <c r="R178" s="10">
        <v>0.2</v>
      </c>
      <c r="S178" s="10">
        <v>0.34591194968553463</v>
      </c>
      <c r="T178" s="10">
        <v>0.37647058823529411</v>
      </c>
      <c r="U178" s="10">
        <v>0.35714285714285721</v>
      </c>
      <c r="V178" s="10">
        <v>0.22222222222222221</v>
      </c>
      <c r="W178" s="10">
        <v>0.9166666666958333</v>
      </c>
      <c r="X178" s="10">
        <v>0</v>
      </c>
      <c r="Y178" s="10">
        <v>0.89743589743589736</v>
      </c>
      <c r="Z178" s="10">
        <v>1</v>
      </c>
      <c r="AA178" s="10">
        <v>0.76804289544235926</v>
      </c>
      <c r="AB178" s="10">
        <v>1</v>
      </c>
    </row>
    <row r="179" spans="1:28" x14ac:dyDescent="0.35">
      <c r="A179" s="10">
        <v>0</v>
      </c>
      <c r="B179" s="10">
        <v>0.5</v>
      </c>
      <c r="C179" s="10">
        <v>1</v>
      </c>
      <c r="D179" s="10">
        <v>0.77625441392843009</v>
      </c>
      <c r="E179" s="10">
        <v>1</v>
      </c>
      <c r="F179" s="10">
        <v>2.564102564102564E-2</v>
      </c>
      <c r="G179" s="10">
        <v>1</v>
      </c>
      <c r="H179" s="10">
        <v>1</v>
      </c>
      <c r="I179" s="10">
        <v>0</v>
      </c>
      <c r="J179" s="10">
        <v>0</v>
      </c>
      <c r="K179" s="10">
        <v>1</v>
      </c>
      <c r="L179" s="10">
        <v>0</v>
      </c>
      <c r="M179" s="10">
        <v>1</v>
      </c>
      <c r="N179" s="10">
        <v>1</v>
      </c>
      <c r="O179" s="10">
        <v>1</v>
      </c>
      <c r="P179" s="10">
        <v>0.52780000000000005</v>
      </c>
      <c r="Q179" s="10">
        <v>0.85294117647058854</v>
      </c>
      <c r="R179" s="10">
        <v>0.35714285714285698</v>
      </c>
      <c r="S179" s="10">
        <v>0.1006289308176101</v>
      </c>
      <c r="T179" s="10">
        <v>0.18823529411764711</v>
      </c>
      <c r="U179" s="10">
        <v>0.4642857142857143</v>
      </c>
      <c r="V179" s="10">
        <v>0.44444444444444442</v>
      </c>
      <c r="W179" s="10">
        <v>0.83148148152490753</v>
      </c>
      <c r="X179" s="10">
        <v>0</v>
      </c>
      <c r="Y179" s="10">
        <v>0.89743589743589736</v>
      </c>
      <c r="Z179" s="10">
        <v>1</v>
      </c>
      <c r="AA179" s="10">
        <v>0.76804289544235926</v>
      </c>
      <c r="AB179" s="10">
        <v>1</v>
      </c>
    </row>
    <row r="180" spans="1:28" x14ac:dyDescent="0.35">
      <c r="A180" s="10">
        <v>0</v>
      </c>
      <c r="B180" s="10">
        <v>0.5</v>
      </c>
      <c r="C180" s="10">
        <v>1</v>
      </c>
      <c r="D180" s="10">
        <v>0.77625441392843009</v>
      </c>
      <c r="E180" s="10">
        <v>1</v>
      </c>
      <c r="F180" s="10">
        <v>5.128205128205128E-2</v>
      </c>
      <c r="G180" s="10">
        <v>1</v>
      </c>
      <c r="H180" s="10">
        <v>1</v>
      </c>
      <c r="I180" s="10">
        <v>0</v>
      </c>
      <c r="J180" s="10">
        <v>0</v>
      </c>
      <c r="K180" s="10">
        <v>1</v>
      </c>
      <c r="L180" s="10">
        <v>0</v>
      </c>
      <c r="M180" s="10">
        <v>1</v>
      </c>
      <c r="N180" s="10">
        <v>1</v>
      </c>
      <c r="O180" s="10">
        <v>1</v>
      </c>
      <c r="P180" s="10">
        <v>0.43330000000000002</v>
      </c>
      <c r="Q180" s="10">
        <v>0.86111111111111094</v>
      </c>
      <c r="R180" s="10">
        <v>0.33333333333333298</v>
      </c>
      <c r="S180" s="10">
        <v>8.8050314465408813E-2</v>
      </c>
      <c r="T180" s="10">
        <v>0.1647058823529412</v>
      </c>
      <c r="U180" s="10">
        <v>0.42857142857142849</v>
      </c>
      <c r="V180" s="10">
        <v>0.34502923976608191</v>
      </c>
      <c r="W180" s="10">
        <v>0.60256410249679504</v>
      </c>
      <c r="X180" s="10">
        <v>0.33333333333333331</v>
      </c>
      <c r="Y180" s="10">
        <v>0.89743589743589736</v>
      </c>
      <c r="Z180" s="10">
        <v>1</v>
      </c>
      <c r="AA180" s="10">
        <v>0.76804289544235926</v>
      </c>
      <c r="AB180" s="10">
        <v>1</v>
      </c>
    </row>
    <row r="181" spans="1:28" x14ac:dyDescent="0.35">
      <c r="A181" s="10">
        <v>0</v>
      </c>
      <c r="B181" s="10">
        <v>0.5</v>
      </c>
      <c r="C181" s="10">
        <v>1</v>
      </c>
      <c r="D181" s="10">
        <v>0.77625441392843009</v>
      </c>
      <c r="E181" s="10">
        <v>1</v>
      </c>
      <c r="F181" s="10">
        <v>5.128205128205128E-2</v>
      </c>
      <c r="G181" s="10">
        <v>1</v>
      </c>
      <c r="H181" s="10">
        <v>1</v>
      </c>
      <c r="I181" s="10">
        <v>0</v>
      </c>
      <c r="J181" s="10">
        <v>0</v>
      </c>
      <c r="K181" s="10">
        <v>1</v>
      </c>
      <c r="L181" s="10">
        <v>0</v>
      </c>
      <c r="M181" s="10">
        <v>1</v>
      </c>
      <c r="N181" s="10">
        <v>1</v>
      </c>
      <c r="O181" s="10">
        <v>1</v>
      </c>
      <c r="P181" s="10">
        <v>0.43940000000000001</v>
      </c>
      <c r="Q181" s="10">
        <v>0.86111111111111094</v>
      </c>
      <c r="R181" s="10">
        <v>0.33333333333333298</v>
      </c>
      <c r="S181" s="10">
        <v>0.25157232704402521</v>
      </c>
      <c r="T181" s="10">
        <v>0.23529411764705879</v>
      </c>
      <c r="U181" s="10">
        <v>0.35714285714285721</v>
      </c>
      <c r="V181" s="10">
        <v>0.38596491228070168</v>
      </c>
      <c r="W181" s="10">
        <v>0.87555555551044451</v>
      </c>
      <c r="X181" s="10">
        <v>0</v>
      </c>
      <c r="Y181" s="10">
        <v>0.89743589743589736</v>
      </c>
      <c r="Z181" s="10">
        <v>1</v>
      </c>
      <c r="AA181" s="10">
        <v>0.76804289544235926</v>
      </c>
      <c r="AB181" s="10">
        <v>1</v>
      </c>
    </row>
    <row r="182" spans="1:28" x14ac:dyDescent="0.35">
      <c r="A182" s="10">
        <v>0</v>
      </c>
      <c r="B182" s="10">
        <v>0.5</v>
      </c>
      <c r="C182" s="10">
        <v>1</v>
      </c>
      <c r="D182" s="10">
        <v>0.77625441392843009</v>
      </c>
      <c r="E182" s="10">
        <v>1</v>
      </c>
      <c r="F182" s="10">
        <v>5.128205128205128E-2</v>
      </c>
      <c r="G182" s="10">
        <v>1</v>
      </c>
      <c r="H182" s="10">
        <v>1</v>
      </c>
      <c r="I182" s="10">
        <v>0</v>
      </c>
      <c r="J182" s="10">
        <v>0</v>
      </c>
      <c r="K182" s="10">
        <v>1</v>
      </c>
      <c r="L182" s="10">
        <v>0</v>
      </c>
      <c r="M182" s="10">
        <v>1</v>
      </c>
      <c r="N182" s="10">
        <v>1</v>
      </c>
      <c r="O182" s="10">
        <v>1</v>
      </c>
      <c r="P182" s="10">
        <v>0.3165</v>
      </c>
      <c r="Q182" s="10">
        <v>0.86111111111111094</v>
      </c>
      <c r="R182" s="10">
        <v>0.33333333333333298</v>
      </c>
      <c r="S182" s="10">
        <v>0.20125786163522011</v>
      </c>
      <c r="T182" s="10">
        <v>0.1647058823529412</v>
      </c>
      <c r="U182" s="10">
        <v>0.35714285714285721</v>
      </c>
      <c r="V182" s="10">
        <v>0.47368421052631582</v>
      </c>
      <c r="W182" s="10">
        <v>0.97222222223194465</v>
      </c>
      <c r="X182" s="10">
        <v>0</v>
      </c>
      <c r="Y182" s="10">
        <v>0.89743589743589736</v>
      </c>
      <c r="Z182" s="10">
        <v>1</v>
      </c>
      <c r="AA182" s="10">
        <v>0.76804289544235926</v>
      </c>
      <c r="AB182" s="10">
        <v>1</v>
      </c>
    </row>
    <row r="183" spans="1:28" x14ac:dyDescent="0.35">
      <c r="A183" s="10">
        <v>0</v>
      </c>
      <c r="B183" s="10">
        <v>0.5</v>
      </c>
      <c r="C183" s="10">
        <v>1</v>
      </c>
      <c r="D183" s="10">
        <v>0.77625441392843009</v>
      </c>
      <c r="E183" s="10">
        <v>1</v>
      </c>
      <c r="F183" s="10">
        <v>5.128205128205128E-2</v>
      </c>
      <c r="G183" s="10">
        <v>1</v>
      </c>
      <c r="H183" s="10">
        <v>1</v>
      </c>
      <c r="I183" s="10">
        <v>0</v>
      </c>
      <c r="J183" s="10">
        <v>0</v>
      </c>
      <c r="K183" s="10">
        <v>1</v>
      </c>
      <c r="L183" s="10">
        <v>0</v>
      </c>
      <c r="M183" s="10">
        <v>1</v>
      </c>
      <c r="N183" s="10">
        <v>1</v>
      </c>
      <c r="O183" s="10">
        <v>1</v>
      </c>
      <c r="P183" s="10">
        <v>0.30990000000000001</v>
      </c>
      <c r="Q183" s="10">
        <v>0.875</v>
      </c>
      <c r="R183" s="10">
        <v>0.35294117647058798</v>
      </c>
      <c r="S183" s="10">
        <v>0.2452830188679245</v>
      </c>
      <c r="T183" s="10">
        <v>0.21176470588235291</v>
      </c>
      <c r="U183" s="10">
        <v>0.42857142857142849</v>
      </c>
      <c r="V183" s="10">
        <v>0.45029239766081869</v>
      </c>
      <c r="W183" s="10">
        <v>0.95679012349783965</v>
      </c>
      <c r="X183" s="10">
        <v>0.33333333333333331</v>
      </c>
      <c r="Y183" s="10">
        <v>0.89743589743589736</v>
      </c>
      <c r="Z183" s="10">
        <v>1</v>
      </c>
      <c r="AA183" s="10">
        <v>0.76804289544235926</v>
      </c>
      <c r="AB183" s="10">
        <v>1</v>
      </c>
    </row>
    <row r="184" spans="1:28" x14ac:dyDescent="0.35">
      <c r="A184" s="10">
        <v>0</v>
      </c>
      <c r="B184" s="10">
        <v>0.5</v>
      </c>
      <c r="C184" s="10">
        <v>1</v>
      </c>
      <c r="D184" s="10">
        <v>0.77625441392843009</v>
      </c>
      <c r="E184" s="10">
        <v>1</v>
      </c>
      <c r="F184" s="10">
        <v>5.128205128205128E-2</v>
      </c>
      <c r="G184" s="10">
        <v>1</v>
      </c>
      <c r="H184" s="10">
        <v>1</v>
      </c>
      <c r="I184" s="10">
        <v>0</v>
      </c>
      <c r="J184" s="10">
        <v>0</v>
      </c>
      <c r="K184" s="10">
        <v>1</v>
      </c>
      <c r="L184" s="10">
        <v>0</v>
      </c>
      <c r="M184" s="10">
        <v>1</v>
      </c>
      <c r="N184" s="10">
        <v>1</v>
      </c>
      <c r="O184" s="10">
        <v>1</v>
      </c>
      <c r="P184" s="10">
        <v>0.18179999999999999</v>
      </c>
      <c r="Q184" s="10">
        <v>0.875</v>
      </c>
      <c r="R184" s="10">
        <v>0.35294117647058798</v>
      </c>
      <c r="S184" s="10">
        <v>0.11949685534591201</v>
      </c>
      <c r="T184" s="10">
        <v>0.18823529411764711</v>
      </c>
      <c r="U184" s="10">
        <v>0.39285714285714279</v>
      </c>
      <c r="V184" s="10">
        <v>0.40350877192982448</v>
      </c>
      <c r="W184" s="10">
        <v>0.92222222217944461</v>
      </c>
      <c r="X184" s="10">
        <v>0</v>
      </c>
      <c r="Y184" s="10">
        <v>0.89743589743589736</v>
      </c>
      <c r="Z184" s="10">
        <v>1</v>
      </c>
      <c r="AA184" s="10">
        <v>0.76804289544235926</v>
      </c>
      <c r="AB184" s="10">
        <v>1</v>
      </c>
    </row>
    <row r="185" spans="1:28" x14ac:dyDescent="0.35">
      <c r="A185" s="10">
        <v>0</v>
      </c>
      <c r="B185" s="10">
        <v>0.5</v>
      </c>
      <c r="C185" s="10">
        <v>1</v>
      </c>
      <c r="D185" s="10">
        <v>0.77625441392843009</v>
      </c>
      <c r="E185" s="10">
        <v>1</v>
      </c>
      <c r="F185" s="10">
        <v>5.128205128205128E-2</v>
      </c>
      <c r="G185" s="10">
        <v>1</v>
      </c>
      <c r="H185" s="10">
        <v>1</v>
      </c>
      <c r="I185" s="10">
        <v>0</v>
      </c>
      <c r="J185" s="10">
        <v>0</v>
      </c>
      <c r="K185" s="10">
        <v>1</v>
      </c>
      <c r="L185" s="10">
        <v>0</v>
      </c>
      <c r="M185" s="10">
        <v>1</v>
      </c>
      <c r="N185" s="10">
        <v>1</v>
      </c>
      <c r="O185" s="10">
        <v>1</v>
      </c>
      <c r="P185" s="10">
        <v>0.15</v>
      </c>
      <c r="Q185" s="10">
        <v>0.875</v>
      </c>
      <c r="R185" s="10">
        <v>0.35294117647058798</v>
      </c>
      <c r="S185" s="10">
        <v>8.8050314465408813E-2</v>
      </c>
      <c r="T185" s="10">
        <v>0.15294117647058819</v>
      </c>
      <c r="U185" s="10">
        <v>0.2142857142857143</v>
      </c>
      <c r="V185" s="10">
        <v>0.23391812865497069</v>
      </c>
      <c r="W185" s="10">
        <v>1</v>
      </c>
      <c r="X185" s="10">
        <v>0</v>
      </c>
      <c r="Y185" s="10">
        <v>0.89743589743589736</v>
      </c>
      <c r="Z185" s="10">
        <v>1</v>
      </c>
      <c r="AA185" s="10">
        <v>0.76804289544235926</v>
      </c>
      <c r="AB185" s="10">
        <v>1</v>
      </c>
    </row>
    <row r="186" spans="1:28" x14ac:dyDescent="0.35">
      <c r="A186" s="10">
        <v>0</v>
      </c>
      <c r="B186" s="10">
        <v>0.5</v>
      </c>
      <c r="C186" s="10">
        <v>1</v>
      </c>
      <c r="D186" s="10">
        <v>0.77625441392843009</v>
      </c>
      <c r="E186" s="10">
        <v>1</v>
      </c>
      <c r="F186" s="10">
        <v>5.128205128205128E-2</v>
      </c>
      <c r="G186" s="10">
        <v>1</v>
      </c>
      <c r="H186" s="10">
        <v>1</v>
      </c>
      <c r="I186" s="10">
        <v>0</v>
      </c>
      <c r="J186" s="10">
        <v>0</v>
      </c>
      <c r="K186" s="10">
        <v>1</v>
      </c>
      <c r="L186" s="10">
        <v>0</v>
      </c>
      <c r="M186" s="10">
        <v>1</v>
      </c>
      <c r="N186" s="10">
        <v>1</v>
      </c>
      <c r="O186" s="10">
        <v>1</v>
      </c>
      <c r="P186" s="10">
        <v>0</v>
      </c>
      <c r="Q186" s="10">
        <v>0.875</v>
      </c>
      <c r="R186" s="10">
        <v>0.35294117647058798</v>
      </c>
      <c r="S186" s="10">
        <v>0</v>
      </c>
      <c r="T186" s="10">
        <v>0</v>
      </c>
      <c r="U186" s="10">
        <v>7.1428571428571425E-2</v>
      </c>
      <c r="V186" s="10">
        <v>2.923976608187134E-2</v>
      </c>
      <c r="W186" s="10">
        <v>0.83333333327500003</v>
      </c>
      <c r="X186" s="10">
        <v>0</v>
      </c>
      <c r="Y186" s="10">
        <v>0.89743589743589736</v>
      </c>
      <c r="Z186" s="10">
        <v>1</v>
      </c>
      <c r="AA186" s="10">
        <v>0.76804289544235926</v>
      </c>
      <c r="AB186" s="10">
        <v>1</v>
      </c>
    </row>
    <row r="187" spans="1:28" x14ac:dyDescent="0.35">
      <c r="A187" s="10">
        <v>1</v>
      </c>
      <c r="B187" s="10">
        <v>0.75</v>
      </c>
      <c r="C187" s="10">
        <v>1</v>
      </c>
      <c r="D187" s="10">
        <v>0.77625441392843009</v>
      </c>
      <c r="E187" s="10">
        <v>0.66666666666666663</v>
      </c>
      <c r="F187" s="10">
        <v>0.20512820512820509</v>
      </c>
      <c r="G187" s="10">
        <v>1</v>
      </c>
      <c r="H187" s="10">
        <v>0</v>
      </c>
      <c r="I187" s="10">
        <v>1</v>
      </c>
      <c r="J187" s="10">
        <v>1</v>
      </c>
      <c r="K187" s="10">
        <v>1</v>
      </c>
      <c r="L187" s="10">
        <v>0</v>
      </c>
      <c r="M187" s="10">
        <v>1</v>
      </c>
      <c r="N187" s="10">
        <v>1</v>
      </c>
      <c r="O187" s="10">
        <v>0</v>
      </c>
      <c r="P187" s="10">
        <v>0.81820000000000004</v>
      </c>
      <c r="Q187" s="10">
        <v>1</v>
      </c>
      <c r="R187" s="10">
        <v>0</v>
      </c>
      <c r="S187" s="10">
        <v>0</v>
      </c>
      <c r="T187" s="10">
        <v>0</v>
      </c>
      <c r="U187" s="10">
        <v>0.14285714285714279</v>
      </c>
      <c r="V187" s="10">
        <v>5.8479532163742687E-2</v>
      </c>
      <c r="W187" s="10">
        <v>1</v>
      </c>
      <c r="X187" s="10">
        <v>0</v>
      </c>
      <c r="Y187" s="10">
        <v>0.86324786324786307</v>
      </c>
      <c r="Z187" s="10">
        <v>1</v>
      </c>
      <c r="AA187" s="10">
        <v>0.75361930294906154</v>
      </c>
      <c r="AB187" s="10">
        <v>0.95346728059160046</v>
      </c>
    </row>
    <row r="188" spans="1:28" x14ac:dyDescent="0.35">
      <c r="A188" s="10">
        <v>1</v>
      </c>
      <c r="B188" s="10">
        <v>0.75</v>
      </c>
      <c r="C188" s="10">
        <v>1</v>
      </c>
      <c r="D188" s="10">
        <v>0.77625441392843009</v>
      </c>
      <c r="E188" s="10">
        <v>0.66666666666666663</v>
      </c>
      <c r="F188" s="10">
        <v>0.20512820512820509</v>
      </c>
      <c r="G188" s="10">
        <v>1</v>
      </c>
      <c r="H188" s="10">
        <v>0</v>
      </c>
      <c r="I188" s="10">
        <v>1</v>
      </c>
      <c r="J188" s="10">
        <v>1</v>
      </c>
      <c r="K188" s="10">
        <v>1</v>
      </c>
      <c r="L188" s="10">
        <v>0</v>
      </c>
      <c r="M188" s="10">
        <v>1</v>
      </c>
      <c r="N188" s="10">
        <v>1</v>
      </c>
      <c r="O188" s="10">
        <v>0</v>
      </c>
      <c r="P188" s="10">
        <v>0.95</v>
      </c>
      <c r="Q188" s="10">
        <v>1</v>
      </c>
      <c r="R188" s="10">
        <v>8.3333333333333301E-2</v>
      </c>
      <c r="S188" s="10">
        <v>0.12578616352201261</v>
      </c>
      <c r="T188" s="10">
        <v>0.1176470588235294</v>
      </c>
      <c r="U188" s="10">
        <v>0.39285714285714279</v>
      </c>
      <c r="V188" s="10">
        <v>0.29239766081871338</v>
      </c>
      <c r="W188" s="10">
        <v>0.89583333331145842</v>
      </c>
      <c r="X188" s="10">
        <v>0</v>
      </c>
      <c r="Y188" s="10">
        <v>0.86324786324786307</v>
      </c>
      <c r="Z188" s="10">
        <v>1</v>
      </c>
      <c r="AA188" s="10">
        <v>0.75361930294906154</v>
      </c>
      <c r="AB188" s="10">
        <v>0.95346728059160046</v>
      </c>
    </row>
    <row r="189" spans="1:28" x14ac:dyDescent="0.35">
      <c r="A189" s="10">
        <v>1</v>
      </c>
      <c r="B189" s="10">
        <v>0.75</v>
      </c>
      <c r="C189" s="10">
        <v>1</v>
      </c>
      <c r="D189" s="10">
        <v>0.77625441392843009</v>
      </c>
      <c r="E189" s="10">
        <v>0.66666666666666663</v>
      </c>
      <c r="F189" s="10">
        <v>0.20512820512820509</v>
      </c>
      <c r="G189" s="10">
        <v>1</v>
      </c>
      <c r="H189" s="10">
        <v>0</v>
      </c>
      <c r="I189" s="10">
        <v>1</v>
      </c>
      <c r="J189" s="10">
        <v>1</v>
      </c>
      <c r="K189" s="10">
        <v>1</v>
      </c>
      <c r="L189" s="10">
        <v>0</v>
      </c>
      <c r="M189" s="10">
        <v>1</v>
      </c>
      <c r="N189" s="10">
        <v>1</v>
      </c>
      <c r="O189" s="10">
        <v>0</v>
      </c>
      <c r="P189" s="10">
        <v>0.86750000000000005</v>
      </c>
      <c r="Q189" s="10">
        <v>1</v>
      </c>
      <c r="R189" s="10">
        <v>6.6666666666666693E-2</v>
      </c>
      <c r="S189" s="10">
        <v>0.22012578616352199</v>
      </c>
      <c r="T189" s="10">
        <v>0.1764705882352941</v>
      </c>
      <c r="U189" s="10">
        <v>0.4642857142857143</v>
      </c>
      <c r="V189" s="10">
        <v>0.50292397660818722</v>
      </c>
      <c r="W189" s="10">
        <v>1</v>
      </c>
      <c r="X189" s="10">
        <v>0.33333333333333331</v>
      </c>
      <c r="Y189" s="10">
        <v>0.86324786324786307</v>
      </c>
      <c r="Z189" s="10">
        <v>1</v>
      </c>
      <c r="AA189" s="10">
        <v>0.75361930294906154</v>
      </c>
      <c r="AB189" s="10">
        <v>0.95346728059160046</v>
      </c>
    </row>
    <row r="190" spans="1:28" x14ac:dyDescent="0.35">
      <c r="A190" s="10">
        <v>1</v>
      </c>
      <c r="B190" s="10">
        <v>0.75</v>
      </c>
      <c r="C190" s="10">
        <v>1</v>
      </c>
      <c r="D190" s="10">
        <v>0.77625441392843009</v>
      </c>
      <c r="E190" s="10">
        <v>0.66666666666666663</v>
      </c>
      <c r="F190" s="10">
        <v>0.20512820512820509</v>
      </c>
      <c r="G190" s="10">
        <v>1</v>
      </c>
      <c r="H190" s="10">
        <v>0</v>
      </c>
      <c r="I190" s="10">
        <v>1</v>
      </c>
      <c r="J190" s="10">
        <v>1</v>
      </c>
      <c r="K190" s="10">
        <v>1</v>
      </c>
      <c r="L190" s="10">
        <v>0</v>
      </c>
      <c r="M190" s="10">
        <v>1</v>
      </c>
      <c r="N190" s="10">
        <v>1</v>
      </c>
      <c r="O190" s="10">
        <v>0</v>
      </c>
      <c r="P190" s="10">
        <v>0.47620000000000001</v>
      </c>
      <c r="Q190" s="10">
        <v>1</v>
      </c>
      <c r="R190" s="10">
        <v>6.6666666666666693E-2</v>
      </c>
      <c r="S190" s="10">
        <v>0.15094339622641509</v>
      </c>
      <c r="T190" s="10">
        <v>0.14117647058823529</v>
      </c>
      <c r="U190" s="10">
        <v>0.39285714285714279</v>
      </c>
      <c r="V190" s="10">
        <v>0.38596491228070168</v>
      </c>
      <c r="W190" s="10">
        <v>1</v>
      </c>
      <c r="X190" s="10">
        <v>0</v>
      </c>
      <c r="Y190" s="10">
        <v>0.86324786324786307</v>
      </c>
      <c r="Z190" s="10">
        <v>1</v>
      </c>
      <c r="AA190" s="10">
        <v>0.75361930294906154</v>
      </c>
      <c r="AB190" s="10">
        <v>0.95346728059160046</v>
      </c>
    </row>
    <row r="191" spans="1:28" x14ac:dyDescent="0.35">
      <c r="A191" s="10">
        <v>1</v>
      </c>
      <c r="B191" s="10">
        <v>0.75</v>
      </c>
      <c r="C191" s="10">
        <v>1</v>
      </c>
      <c r="D191" s="10">
        <v>0.77625441392843009</v>
      </c>
      <c r="E191" s="10">
        <v>0.66666666666666663</v>
      </c>
      <c r="F191" s="10">
        <v>0.20512820512820509</v>
      </c>
      <c r="G191" s="10">
        <v>1</v>
      </c>
      <c r="H191" s="10">
        <v>0</v>
      </c>
      <c r="I191" s="10">
        <v>1</v>
      </c>
      <c r="J191" s="10">
        <v>1</v>
      </c>
      <c r="K191" s="10">
        <v>1</v>
      </c>
      <c r="L191" s="10">
        <v>0</v>
      </c>
      <c r="M191" s="10">
        <v>1</v>
      </c>
      <c r="N191" s="10">
        <v>1</v>
      </c>
      <c r="O191" s="10">
        <v>0</v>
      </c>
      <c r="P191" s="10">
        <v>0.44440000000000002</v>
      </c>
      <c r="Q191" s="10">
        <v>1</v>
      </c>
      <c r="R191" s="10">
        <v>6.6666666666666693E-2</v>
      </c>
      <c r="S191" s="10">
        <v>9.4339622641509441E-2</v>
      </c>
      <c r="T191" s="10">
        <v>0.12941176470588231</v>
      </c>
      <c r="U191" s="10">
        <v>0.1071428571428571</v>
      </c>
      <c r="V191" s="10">
        <v>0.10526315789473679</v>
      </c>
      <c r="W191" s="10">
        <v>0.94166666666375021</v>
      </c>
      <c r="X191" s="10">
        <v>0</v>
      </c>
      <c r="Y191" s="10">
        <v>0.86324786324786307</v>
      </c>
      <c r="Z191" s="10">
        <v>1</v>
      </c>
      <c r="AA191" s="10">
        <v>0.75361930294906154</v>
      </c>
      <c r="AB191" s="10">
        <v>0.95346728059160046</v>
      </c>
    </row>
    <row r="192" spans="1:28" x14ac:dyDescent="0.35">
      <c r="A192" s="10">
        <v>1</v>
      </c>
      <c r="B192" s="10">
        <v>0.75</v>
      </c>
      <c r="C192" s="10">
        <v>1</v>
      </c>
      <c r="D192" s="10">
        <v>0.77625441392843009</v>
      </c>
      <c r="E192" s="10">
        <v>0.66666666666666663</v>
      </c>
      <c r="F192" s="10">
        <v>0.20512820512820509</v>
      </c>
      <c r="G192" s="10">
        <v>1</v>
      </c>
      <c r="H192" s="10">
        <v>0</v>
      </c>
      <c r="I192" s="10">
        <v>1</v>
      </c>
      <c r="J192" s="10">
        <v>1</v>
      </c>
      <c r="K192" s="10">
        <v>1</v>
      </c>
      <c r="L192" s="10">
        <v>0</v>
      </c>
      <c r="M192" s="10">
        <v>1</v>
      </c>
      <c r="N192" s="10">
        <v>1</v>
      </c>
      <c r="O192" s="10">
        <v>0</v>
      </c>
      <c r="P192" s="10">
        <v>0.16669999999999999</v>
      </c>
      <c r="Q192" s="10">
        <v>1</v>
      </c>
      <c r="R192" s="10">
        <v>6.6666666666666693E-2</v>
      </c>
      <c r="S192" s="10">
        <v>9.4339622641509441E-2</v>
      </c>
      <c r="T192" s="10">
        <v>0.12941176470588231</v>
      </c>
      <c r="U192" s="10">
        <v>3.5714285714285712E-2</v>
      </c>
      <c r="V192" s="10">
        <v>4.6783625730994149E-2</v>
      </c>
      <c r="W192" s="10">
        <v>0.64102564099871817</v>
      </c>
      <c r="X192" s="10">
        <v>0</v>
      </c>
      <c r="Y192" s="10">
        <v>0.86324786324786307</v>
      </c>
      <c r="Z192" s="10">
        <v>1</v>
      </c>
      <c r="AA192" s="10">
        <v>0.75361930294906154</v>
      </c>
      <c r="AB192" s="10">
        <v>0.95346728059160046</v>
      </c>
    </row>
    <row r="193" spans="1:28" x14ac:dyDescent="0.35">
      <c r="A193" s="10">
        <v>1</v>
      </c>
      <c r="B193" s="10">
        <v>0.75</v>
      </c>
      <c r="C193" s="10">
        <v>1</v>
      </c>
      <c r="D193" s="10">
        <v>0.77625441392843009</v>
      </c>
      <c r="E193" s="10">
        <v>0.66666666666666663</v>
      </c>
      <c r="F193" s="10">
        <v>0.20512820512820509</v>
      </c>
      <c r="G193" s="10">
        <v>1</v>
      </c>
      <c r="H193" s="10">
        <v>0</v>
      </c>
      <c r="I193" s="10">
        <v>1</v>
      </c>
      <c r="J193" s="10">
        <v>1</v>
      </c>
      <c r="K193" s="10">
        <v>1</v>
      </c>
      <c r="L193" s="10">
        <v>0</v>
      </c>
      <c r="M193" s="10">
        <v>1</v>
      </c>
      <c r="N193" s="10">
        <v>1</v>
      </c>
      <c r="O193" s="10">
        <v>0</v>
      </c>
      <c r="P193" s="10">
        <v>0</v>
      </c>
      <c r="Q193" s="10">
        <v>1</v>
      </c>
      <c r="R193" s="10">
        <v>6.25E-2</v>
      </c>
      <c r="S193" s="10">
        <v>0.2327044025157233</v>
      </c>
      <c r="T193" s="10">
        <v>0.12941176470588231</v>
      </c>
      <c r="U193" s="10">
        <v>0</v>
      </c>
      <c r="V193" s="10">
        <v>5.8479532163742687E-3</v>
      </c>
      <c r="W193" s="10">
        <v>0.61111111113055561</v>
      </c>
      <c r="X193" s="10">
        <v>0.33333333333333331</v>
      </c>
      <c r="Y193" s="10">
        <v>0.86324786324786307</v>
      </c>
      <c r="Z193" s="10">
        <v>1</v>
      </c>
      <c r="AA193" s="10">
        <v>0.75361930294906154</v>
      </c>
      <c r="AB193" s="10">
        <v>0.95346728059160046</v>
      </c>
    </row>
    <row r="194" spans="1:28" x14ac:dyDescent="0.35">
      <c r="A194" s="10">
        <v>1</v>
      </c>
      <c r="B194" s="10">
        <v>0</v>
      </c>
      <c r="C194" s="10">
        <v>1</v>
      </c>
      <c r="D194" s="10">
        <v>0.77625441392843009</v>
      </c>
      <c r="E194" s="10">
        <v>0.33333333333333331</v>
      </c>
      <c r="F194" s="10">
        <v>0</v>
      </c>
      <c r="G194" s="10">
        <v>1</v>
      </c>
      <c r="H194" s="10">
        <v>1</v>
      </c>
      <c r="I194" s="10">
        <v>1</v>
      </c>
      <c r="J194" s="10">
        <v>1</v>
      </c>
      <c r="K194" s="10">
        <v>1</v>
      </c>
      <c r="L194" s="10">
        <v>1</v>
      </c>
      <c r="M194" s="10">
        <v>1</v>
      </c>
      <c r="N194" s="10">
        <v>1</v>
      </c>
      <c r="O194" s="10">
        <v>1</v>
      </c>
      <c r="P194" s="10">
        <v>1</v>
      </c>
      <c r="Q194" s="10">
        <v>1</v>
      </c>
      <c r="R194" s="10">
        <v>0.33333333333333298</v>
      </c>
      <c r="S194" s="10">
        <v>0</v>
      </c>
      <c r="T194" s="10">
        <v>0</v>
      </c>
      <c r="U194" s="10">
        <v>0</v>
      </c>
      <c r="V194" s="10">
        <v>0</v>
      </c>
      <c r="W194" s="10">
        <v>1</v>
      </c>
      <c r="X194" s="10">
        <v>0</v>
      </c>
      <c r="Y194" s="10">
        <v>0.76068376068376065</v>
      </c>
      <c r="Z194" s="10">
        <v>1</v>
      </c>
      <c r="AA194" s="10">
        <v>0.71013404825737259</v>
      </c>
      <c r="AB194" s="10">
        <v>0.81400865076042983</v>
      </c>
    </row>
    <row r="195" spans="1:28" x14ac:dyDescent="0.35">
      <c r="A195" s="10">
        <v>1</v>
      </c>
      <c r="B195" s="10">
        <v>0</v>
      </c>
      <c r="C195" s="10">
        <v>1</v>
      </c>
      <c r="D195" s="10">
        <v>0.77625441392843009</v>
      </c>
      <c r="E195" s="10">
        <v>0.33333333333333331</v>
      </c>
      <c r="F195" s="10">
        <v>0</v>
      </c>
      <c r="G195" s="10">
        <v>1</v>
      </c>
      <c r="H195" s="10">
        <v>1</v>
      </c>
      <c r="I195" s="10">
        <v>1</v>
      </c>
      <c r="J195" s="10">
        <v>1</v>
      </c>
      <c r="K195" s="10">
        <v>1</v>
      </c>
      <c r="L195" s="10">
        <v>1</v>
      </c>
      <c r="M195" s="10">
        <v>1</v>
      </c>
      <c r="N195" s="10">
        <v>1</v>
      </c>
      <c r="O195" s="10">
        <v>1</v>
      </c>
      <c r="P195" s="10">
        <v>0.60660000000000003</v>
      </c>
      <c r="Q195" s="10">
        <v>1</v>
      </c>
      <c r="R195" s="10">
        <v>0.214285714285714</v>
      </c>
      <c r="S195" s="10">
        <v>0.38993710691823902</v>
      </c>
      <c r="T195" s="10">
        <v>0.36470588235294121</v>
      </c>
      <c r="U195" s="10">
        <v>0.5</v>
      </c>
      <c r="V195" s="10">
        <v>0.40935672514619881</v>
      </c>
      <c r="W195" s="10">
        <v>0.92324561401282923</v>
      </c>
      <c r="X195" s="10">
        <v>0</v>
      </c>
      <c r="Y195" s="10">
        <v>0.76068376068376065</v>
      </c>
      <c r="Z195" s="10">
        <v>1</v>
      </c>
      <c r="AA195" s="10">
        <v>0.71013404825737259</v>
      </c>
      <c r="AB195" s="10">
        <v>0.81400865076042983</v>
      </c>
    </row>
    <row r="196" spans="1:28" x14ac:dyDescent="0.35">
      <c r="A196" s="10">
        <v>1</v>
      </c>
      <c r="B196" s="10">
        <v>0</v>
      </c>
      <c r="C196" s="10">
        <v>1</v>
      </c>
      <c r="D196" s="10">
        <v>0.77625441392843009</v>
      </c>
      <c r="E196" s="10">
        <v>0.33333333333333331</v>
      </c>
      <c r="F196" s="10">
        <v>0</v>
      </c>
      <c r="G196" s="10">
        <v>1</v>
      </c>
      <c r="H196" s="10">
        <v>1</v>
      </c>
      <c r="I196" s="10">
        <v>1</v>
      </c>
      <c r="J196" s="10">
        <v>1</v>
      </c>
      <c r="K196" s="10">
        <v>1</v>
      </c>
      <c r="L196" s="10">
        <v>1</v>
      </c>
      <c r="M196" s="10">
        <v>1</v>
      </c>
      <c r="N196" s="10">
        <v>1</v>
      </c>
      <c r="O196" s="10">
        <v>1</v>
      </c>
      <c r="P196" s="10">
        <v>0.2</v>
      </c>
      <c r="Q196" s="10">
        <v>1</v>
      </c>
      <c r="R196" s="10">
        <v>0.2</v>
      </c>
      <c r="S196" s="10">
        <v>9.4339622641509441E-2</v>
      </c>
      <c r="T196" s="10">
        <v>0.12941176470588231</v>
      </c>
      <c r="U196" s="10">
        <v>0.35714285714285721</v>
      </c>
      <c r="V196" s="10">
        <v>0.44444444444444442</v>
      </c>
      <c r="W196" s="10">
        <v>0.94238683133045298</v>
      </c>
      <c r="X196" s="10">
        <v>0</v>
      </c>
      <c r="Y196" s="10">
        <v>0.76068376068376065</v>
      </c>
      <c r="Z196" s="10">
        <v>1</v>
      </c>
      <c r="AA196" s="10">
        <v>0.71013404825737259</v>
      </c>
      <c r="AB196" s="10">
        <v>0.81400865076042983</v>
      </c>
    </row>
    <row r="197" spans="1:28" x14ac:dyDescent="0.35">
      <c r="A197" s="10">
        <v>1</v>
      </c>
      <c r="B197" s="10">
        <v>0</v>
      </c>
      <c r="C197" s="10">
        <v>1</v>
      </c>
      <c r="D197" s="10">
        <v>0.77625441392843009</v>
      </c>
      <c r="E197" s="10">
        <v>0.33333333333333331</v>
      </c>
      <c r="F197" s="10">
        <v>0</v>
      </c>
      <c r="G197" s="10">
        <v>1</v>
      </c>
      <c r="H197" s="10">
        <v>1</v>
      </c>
      <c r="I197" s="10">
        <v>1</v>
      </c>
      <c r="J197" s="10">
        <v>1</v>
      </c>
      <c r="K197" s="10">
        <v>1</v>
      </c>
      <c r="L197" s="10">
        <v>1</v>
      </c>
      <c r="M197" s="10">
        <v>1</v>
      </c>
      <c r="N197" s="10">
        <v>1</v>
      </c>
      <c r="O197" s="10">
        <v>1</v>
      </c>
      <c r="P197" s="10">
        <v>0.2059</v>
      </c>
      <c r="Q197" s="10">
        <v>1</v>
      </c>
      <c r="R197" s="10">
        <v>0.2</v>
      </c>
      <c r="S197" s="10">
        <v>9.4339622641509441E-2</v>
      </c>
      <c r="T197" s="10">
        <v>0.1058823529411765</v>
      </c>
      <c r="U197" s="10">
        <v>0.35714285714285721</v>
      </c>
      <c r="V197" s="10">
        <v>0.2807017543859649</v>
      </c>
      <c r="W197" s="10">
        <v>0.91194968554559763</v>
      </c>
      <c r="X197" s="10">
        <v>0.33333333333333331</v>
      </c>
      <c r="Y197" s="10">
        <v>0.76068376068376065</v>
      </c>
      <c r="Z197" s="10">
        <v>1</v>
      </c>
      <c r="AA197" s="10">
        <v>0.71013404825737259</v>
      </c>
      <c r="AB197" s="10">
        <v>0.81400865076042983</v>
      </c>
    </row>
    <row r="198" spans="1:28" x14ac:dyDescent="0.35">
      <c r="A198" s="10">
        <v>1</v>
      </c>
      <c r="B198" s="10">
        <v>0</v>
      </c>
      <c r="C198" s="10">
        <v>1</v>
      </c>
      <c r="D198" s="10">
        <v>0.77625441392843009</v>
      </c>
      <c r="E198" s="10">
        <v>0.33333333333333331</v>
      </c>
      <c r="F198" s="10">
        <v>0</v>
      </c>
      <c r="G198" s="10">
        <v>1</v>
      </c>
      <c r="H198" s="10">
        <v>1</v>
      </c>
      <c r="I198" s="10">
        <v>1</v>
      </c>
      <c r="J198" s="10">
        <v>1</v>
      </c>
      <c r="K198" s="10">
        <v>1</v>
      </c>
      <c r="L198" s="10">
        <v>1</v>
      </c>
      <c r="M198" s="10">
        <v>1</v>
      </c>
      <c r="N198" s="10">
        <v>1</v>
      </c>
      <c r="O198" s="10">
        <v>1</v>
      </c>
      <c r="P198" s="10">
        <v>0.54549999999999998</v>
      </c>
      <c r="Q198" s="10">
        <v>1</v>
      </c>
      <c r="R198" s="10">
        <v>0.17647058823529399</v>
      </c>
      <c r="S198" s="10">
        <v>0.1069182389937107</v>
      </c>
      <c r="T198" s="10">
        <v>0.12941176470588231</v>
      </c>
      <c r="U198" s="10">
        <v>7.1428571428571425E-2</v>
      </c>
      <c r="V198" s="10">
        <v>7.6023391812865493E-2</v>
      </c>
      <c r="W198" s="10">
        <v>1</v>
      </c>
      <c r="X198" s="10">
        <v>0</v>
      </c>
      <c r="Y198" s="10">
        <v>0.76068376068376065</v>
      </c>
      <c r="Z198" s="10">
        <v>1</v>
      </c>
      <c r="AA198" s="10">
        <v>0.71013404825737259</v>
      </c>
      <c r="AB198" s="10">
        <v>0.81400865076042983</v>
      </c>
    </row>
    <row r="199" spans="1:28" x14ac:dyDescent="0.35">
      <c r="A199" s="10">
        <v>1</v>
      </c>
      <c r="B199" s="10">
        <v>0</v>
      </c>
      <c r="C199" s="10">
        <v>1</v>
      </c>
      <c r="D199" s="10">
        <v>0.77625441392843009</v>
      </c>
      <c r="E199" s="10">
        <v>0.33333333333333331</v>
      </c>
      <c r="F199" s="10">
        <v>0</v>
      </c>
      <c r="G199" s="10">
        <v>1</v>
      </c>
      <c r="H199" s="10">
        <v>1</v>
      </c>
      <c r="I199" s="10">
        <v>1</v>
      </c>
      <c r="J199" s="10">
        <v>1</v>
      </c>
      <c r="K199" s="10">
        <v>1</v>
      </c>
      <c r="L199" s="10">
        <v>1</v>
      </c>
      <c r="M199" s="10">
        <v>1</v>
      </c>
      <c r="N199" s="10">
        <v>1</v>
      </c>
      <c r="O199" s="10">
        <v>1</v>
      </c>
      <c r="P199" s="10">
        <v>0.38890000000000002</v>
      </c>
      <c r="Q199" s="10">
        <v>1</v>
      </c>
      <c r="R199" s="10">
        <v>0.17647058823529399</v>
      </c>
      <c r="S199" s="10">
        <v>0.14465408805031449</v>
      </c>
      <c r="T199" s="10">
        <v>0.1176470588235294</v>
      </c>
      <c r="U199" s="10">
        <v>0.1071428571428571</v>
      </c>
      <c r="V199" s="10">
        <v>0.10526315789473679</v>
      </c>
      <c r="W199" s="10">
        <v>0.94166666666375021</v>
      </c>
      <c r="X199" s="10">
        <v>0</v>
      </c>
      <c r="Y199" s="10">
        <v>0.76068376068376065</v>
      </c>
      <c r="Z199" s="10">
        <v>1</v>
      </c>
      <c r="AA199" s="10">
        <v>0.71013404825737259</v>
      </c>
      <c r="AB199" s="10">
        <v>0.81400865076042983</v>
      </c>
    </row>
    <row r="200" spans="1:28" x14ac:dyDescent="0.35">
      <c r="A200" s="10">
        <v>1</v>
      </c>
      <c r="B200" s="10">
        <v>0</v>
      </c>
      <c r="C200" s="10">
        <v>1</v>
      </c>
      <c r="D200" s="10">
        <v>0.77625441392843009</v>
      </c>
      <c r="E200" s="10">
        <v>0.33333333333333331</v>
      </c>
      <c r="F200" s="10">
        <v>0</v>
      </c>
      <c r="G200" s="10">
        <v>1</v>
      </c>
      <c r="H200" s="10">
        <v>1</v>
      </c>
      <c r="I200" s="10">
        <v>1</v>
      </c>
      <c r="J200" s="10">
        <v>1</v>
      </c>
      <c r="K200" s="10">
        <v>1</v>
      </c>
      <c r="L200" s="10">
        <v>1</v>
      </c>
      <c r="M200" s="10">
        <v>1</v>
      </c>
      <c r="N200" s="10">
        <v>1</v>
      </c>
      <c r="O200" s="10">
        <v>1</v>
      </c>
      <c r="P200" s="10">
        <v>0.5</v>
      </c>
      <c r="Q200" s="10">
        <v>1</v>
      </c>
      <c r="R200" s="10">
        <v>0.17647058823529399</v>
      </c>
      <c r="S200" s="10">
        <v>8.1761006289308186E-2</v>
      </c>
      <c r="T200" s="10">
        <v>0.1058823529411765</v>
      </c>
      <c r="U200" s="10">
        <v>3.5714285714285712E-2</v>
      </c>
      <c r="V200" s="10">
        <v>4.0935672514619881E-2</v>
      </c>
      <c r="W200" s="10">
        <v>0.87037037037685205</v>
      </c>
      <c r="X200" s="10">
        <v>0</v>
      </c>
      <c r="Y200" s="10">
        <v>0.76068376068376065</v>
      </c>
      <c r="Z200" s="10">
        <v>1</v>
      </c>
      <c r="AA200" s="10">
        <v>0.71013404825737259</v>
      </c>
      <c r="AB200" s="10">
        <v>0.81400865076042983</v>
      </c>
    </row>
    <row r="201" spans="1:28" x14ac:dyDescent="0.35">
      <c r="A201" s="10">
        <v>1</v>
      </c>
      <c r="B201" s="10">
        <v>0.25</v>
      </c>
      <c r="C201" s="10">
        <v>1</v>
      </c>
      <c r="D201" s="10">
        <v>0.77625441392843009</v>
      </c>
      <c r="E201" s="10">
        <v>1</v>
      </c>
      <c r="F201" s="10">
        <v>0.12820512820512819</v>
      </c>
      <c r="G201" s="10">
        <v>1</v>
      </c>
      <c r="H201" s="10">
        <v>1</v>
      </c>
      <c r="I201" s="10">
        <v>0</v>
      </c>
      <c r="J201" s="10">
        <v>1</v>
      </c>
      <c r="K201" s="10">
        <v>0</v>
      </c>
      <c r="L201" s="10">
        <v>0</v>
      </c>
      <c r="M201" s="10">
        <v>1</v>
      </c>
      <c r="N201" s="10">
        <v>1</v>
      </c>
      <c r="O201" s="10">
        <v>1</v>
      </c>
      <c r="P201" s="10">
        <v>1</v>
      </c>
      <c r="Q201" s="10">
        <v>1</v>
      </c>
      <c r="R201" s="10">
        <v>0</v>
      </c>
      <c r="S201" s="10">
        <v>0</v>
      </c>
      <c r="T201" s="10">
        <v>0</v>
      </c>
      <c r="U201" s="10">
        <v>0.1071428571428571</v>
      </c>
      <c r="V201" s="10">
        <v>5.2631578947368418E-2</v>
      </c>
      <c r="W201" s="10">
        <v>1</v>
      </c>
      <c r="X201" s="10">
        <v>0</v>
      </c>
      <c r="Y201" s="10">
        <v>0.72649572649572658</v>
      </c>
      <c r="Z201" s="10">
        <v>1</v>
      </c>
      <c r="AA201" s="10">
        <v>0.68112600536193035</v>
      </c>
      <c r="AB201" s="10">
        <v>0.76740616715501586</v>
      </c>
    </row>
    <row r="202" spans="1:28" x14ac:dyDescent="0.35">
      <c r="A202" s="10">
        <v>1</v>
      </c>
      <c r="B202" s="10">
        <v>0.25</v>
      </c>
      <c r="C202" s="10">
        <v>1</v>
      </c>
      <c r="D202" s="10">
        <v>0.77625441392843009</v>
      </c>
      <c r="E202" s="10">
        <v>1</v>
      </c>
      <c r="F202" s="10">
        <v>0.12820512820512819</v>
      </c>
      <c r="G202" s="10">
        <v>1</v>
      </c>
      <c r="H202" s="10">
        <v>1</v>
      </c>
      <c r="I202" s="10">
        <v>0</v>
      </c>
      <c r="J202" s="10">
        <v>1</v>
      </c>
      <c r="K202" s="10">
        <v>0</v>
      </c>
      <c r="L202" s="10">
        <v>0</v>
      </c>
      <c r="M202" s="10">
        <v>1</v>
      </c>
      <c r="N202" s="10">
        <v>1</v>
      </c>
      <c r="O202" s="10">
        <v>1</v>
      </c>
      <c r="P202" s="10">
        <v>0.68969999999999998</v>
      </c>
      <c r="Q202" s="10">
        <v>1</v>
      </c>
      <c r="R202" s="10">
        <v>0</v>
      </c>
      <c r="S202" s="10">
        <v>0.33333333333333343</v>
      </c>
      <c r="T202" s="10">
        <v>0.25882352941176467</v>
      </c>
      <c r="U202" s="10">
        <v>0.3214285714285714</v>
      </c>
      <c r="V202" s="10">
        <v>0.36257309941520471</v>
      </c>
      <c r="W202" s="10">
        <v>0.89855072467826103</v>
      </c>
      <c r="X202" s="10">
        <v>0</v>
      </c>
      <c r="Y202" s="10">
        <v>0.72649572649572658</v>
      </c>
      <c r="Z202" s="10">
        <v>1</v>
      </c>
      <c r="AA202" s="10">
        <v>0.68112600536193035</v>
      </c>
      <c r="AB202" s="10">
        <v>0.76740616715501586</v>
      </c>
    </row>
    <row r="203" spans="1:28" x14ac:dyDescent="0.35">
      <c r="A203" s="10">
        <v>1</v>
      </c>
      <c r="B203" s="10">
        <v>0.25</v>
      </c>
      <c r="C203" s="10">
        <v>1</v>
      </c>
      <c r="D203" s="10">
        <v>0.77625441392843009</v>
      </c>
      <c r="E203" s="10">
        <v>1</v>
      </c>
      <c r="F203" s="10">
        <v>0.12820512820512819</v>
      </c>
      <c r="G203" s="10">
        <v>1</v>
      </c>
      <c r="H203" s="10">
        <v>1</v>
      </c>
      <c r="I203" s="10">
        <v>0</v>
      </c>
      <c r="J203" s="10">
        <v>1</v>
      </c>
      <c r="K203" s="10">
        <v>0</v>
      </c>
      <c r="L203" s="10">
        <v>0</v>
      </c>
      <c r="M203" s="10">
        <v>1</v>
      </c>
      <c r="N203" s="10">
        <v>1</v>
      </c>
      <c r="O203" s="10">
        <v>1</v>
      </c>
      <c r="P203" s="10">
        <v>0.72529999999999994</v>
      </c>
      <c r="Q203" s="10">
        <v>1</v>
      </c>
      <c r="R203" s="10">
        <v>0</v>
      </c>
      <c r="S203" s="10">
        <v>0.26415094339622641</v>
      </c>
      <c r="T203" s="10">
        <v>0.22352941176470589</v>
      </c>
      <c r="U203" s="10">
        <v>0.3214285714285714</v>
      </c>
      <c r="V203" s="10">
        <v>0.56140350877192979</v>
      </c>
      <c r="W203" s="10">
        <v>1</v>
      </c>
      <c r="X203" s="10">
        <v>0.33333333333333331</v>
      </c>
      <c r="Y203" s="10">
        <v>0.829059829059829</v>
      </c>
      <c r="Z203" s="10">
        <v>1</v>
      </c>
      <c r="AA203" s="10">
        <v>0.76804289544235926</v>
      </c>
      <c r="AB203" s="10">
        <v>0.9069345611832007</v>
      </c>
    </row>
    <row r="204" spans="1:28" x14ac:dyDescent="0.35">
      <c r="A204" s="10">
        <v>1</v>
      </c>
      <c r="B204" s="10">
        <v>0.25</v>
      </c>
      <c r="C204" s="10">
        <v>1</v>
      </c>
      <c r="D204" s="10">
        <v>0.77625441392843009</v>
      </c>
      <c r="E204" s="10">
        <v>1</v>
      </c>
      <c r="F204" s="10">
        <v>0.12820512820512819</v>
      </c>
      <c r="G204" s="10">
        <v>1</v>
      </c>
      <c r="H204" s="10">
        <v>1</v>
      </c>
      <c r="I204" s="10">
        <v>0</v>
      </c>
      <c r="J204" s="10">
        <v>1</v>
      </c>
      <c r="K204" s="10">
        <v>0</v>
      </c>
      <c r="L204" s="10">
        <v>0</v>
      </c>
      <c r="M204" s="10">
        <v>1</v>
      </c>
      <c r="N204" s="10">
        <v>1</v>
      </c>
      <c r="O204" s="10">
        <v>1</v>
      </c>
      <c r="P204" s="10">
        <v>1</v>
      </c>
      <c r="Q204" s="10">
        <v>1</v>
      </c>
      <c r="R204" s="10">
        <v>0</v>
      </c>
      <c r="S204" s="10">
        <v>0.26415094339622641</v>
      </c>
      <c r="T204" s="10">
        <v>0.22352941176470589</v>
      </c>
      <c r="U204" s="10">
        <v>3.5714285714285712E-2</v>
      </c>
      <c r="V204" s="10">
        <v>2.3391812865497071E-2</v>
      </c>
      <c r="W204" s="10">
        <v>0.56249999997812505</v>
      </c>
      <c r="X204" s="10">
        <v>0</v>
      </c>
      <c r="Y204" s="10">
        <v>0.72649572649572658</v>
      </c>
      <c r="Z204" s="10">
        <v>1</v>
      </c>
      <c r="AA204" s="10">
        <v>0.68112600536193035</v>
      </c>
      <c r="AB204" s="10">
        <v>0.76740616715501586</v>
      </c>
    </row>
    <row r="205" spans="1:28" x14ac:dyDescent="0.35">
      <c r="A205" s="10">
        <v>1</v>
      </c>
      <c r="B205" s="10">
        <v>0.25</v>
      </c>
      <c r="C205" s="10">
        <v>1</v>
      </c>
      <c r="D205" s="10">
        <v>0.77625441392843009</v>
      </c>
      <c r="E205" s="10">
        <v>1</v>
      </c>
      <c r="F205" s="10">
        <v>0.12820512820512819</v>
      </c>
      <c r="G205" s="10">
        <v>1</v>
      </c>
      <c r="H205" s="10">
        <v>1</v>
      </c>
      <c r="I205" s="10">
        <v>0</v>
      </c>
      <c r="J205" s="10">
        <v>1</v>
      </c>
      <c r="K205" s="10">
        <v>0</v>
      </c>
      <c r="L205" s="10">
        <v>0</v>
      </c>
      <c r="M205" s="10">
        <v>1</v>
      </c>
      <c r="N205" s="10">
        <v>1</v>
      </c>
      <c r="O205" s="10">
        <v>1</v>
      </c>
      <c r="P205" s="10">
        <v>1</v>
      </c>
      <c r="Q205" s="10">
        <v>1</v>
      </c>
      <c r="R205" s="10">
        <v>0</v>
      </c>
      <c r="S205" s="10">
        <v>0.26415094339622641</v>
      </c>
      <c r="T205" s="10">
        <v>0.22352941176470589</v>
      </c>
      <c r="U205" s="10">
        <v>7.1428571428571425E-2</v>
      </c>
      <c r="V205" s="10">
        <v>1.754385964912281E-2</v>
      </c>
      <c r="W205" s="10">
        <v>1</v>
      </c>
      <c r="X205" s="10">
        <v>0</v>
      </c>
      <c r="Y205" s="10">
        <v>0.62393162393162394</v>
      </c>
      <c r="Z205" s="10">
        <v>1</v>
      </c>
      <c r="AA205" s="10">
        <v>0.59420911528150133</v>
      </c>
      <c r="AB205" s="10">
        <v>0.62787777312683124</v>
      </c>
    </row>
    <row r="206" spans="1:28" x14ac:dyDescent="0.35">
      <c r="A206" s="10">
        <v>1</v>
      </c>
      <c r="B206" s="10">
        <v>0.25</v>
      </c>
      <c r="C206" s="10">
        <v>1</v>
      </c>
      <c r="D206" s="10">
        <v>0.77625441392843009</v>
      </c>
      <c r="E206" s="10">
        <v>0.33333333333333331</v>
      </c>
      <c r="F206" s="10">
        <v>0.1025641025641026</v>
      </c>
      <c r="G206" s="10">
        <v>0</v>
      </c>
      <c r="H206" s="10">
        <v>1</v>
      </c>
      <c r="I206" s="10">
        <v>0</v>
      </c>
      <c r="J206" s="10">
        <v>1</v>
      </c>
      <c r="K206" s="10">
        <v>0</v>
      </c>
      <c r="L206" s="10">
        <v>0</v>
      </c>
      <c r="M206" s="10">
        <v>0</v>
      </c>
      <c r="N206" s="10">
        <v>1</v>
      </c>
      <c r="O206" s="10">
        <v>0</v>
      </c>
      <c r="P206" s="10">
        <v>1</v>
      </c>
      <c r="Q206" s="10">
        <v>1</v>
      </c>
      <c r="R206" s="10">
        <v>0</v>
      </c>
      <c r="S206" s="10">
        <v>0</v>
      </c>
      <c r="T206" s="10">
        <v>0</v>
      </c>
      <c r="U206" s="10">
        <v>0</v>
      </c>
      <c r="V206" s="10">
        <v>1.1695906432748541E-2</v>
      </c>
      <c r="W206" s="10">
        <v>1</v>
      </c>
      <c r="X206" s="10">
        <v>0</v>
      </c>
      <c r="Y206" s="10">
        <v>0.63448549504023899</v>
      </c>
      <c r="Z206" s="10">
        <v>0.9288597080291966</v>
      </c>
      <c r="AA206" s="10">
        <v>0.59598771061231692</v>
      </c>
      <c r="AB206" s="10">
        <v>0.68297458240780995</v>
      </c>
    </row>
    <row r="207" spans="1:28" x14ac:dyDescent="0.35">
      <c r="A207" s="10">
        <v>1</v>
      </c>
      <c r="B207" s="10">
        <v>0.25</v>
      </c>
      <c r="C207" s="10">
        <v>1</v>
      </c>
      <c r="D207" s="10">
        <v>0.77625441392843009</v>
      </c>
      <c r="E207" s="10">
        <v>0.33333333333333331</v>
      </c>
      <c r="F207" s="10">
        <v>0.1025641025641026</v>
      </c>
      <c r="G207" s="10">
        <v>0</v>
      </c>
      <c r="H207" s="10">
        <v>1</v>
      </c>
      <c r="I207" s="10">
        <v>0</v>
      </c>
      <c r="J207" s="10">
        <v>1</v>
      </c>
      <c r="K207" s="10">
        <v>0</v>
      </c>
      <c r="L207" s="10">
        <v>0</v>
      </c>
      <c r="M207" s="10">
        <v>0</v>
      </c>
      <c r="N207" s="10">
        <v>1</v>
      </c>
      <c r="O207" s="10">
        <v>0</v>
      </c>
      <c r="P207" s="10">
        <v>1</v>
      </c>
      <c r="Q207" s="10">
        <v>1</v>
      </c>
      <c r="R207" s="10">
        <v>0</v>
      </c>
      <c r="S207" s="10">
        <v>1.886792452830189E-2</v>
      </c>
      <c r="T207" s="10">
        <v>0</v>
      </c>
      <c r="U207" s="10">
        <v>0</v>
      </c>
      <c r="V207" s="10">
        <v>1.1695906432748541E-2</v>
      </c>
      <c r="W207" s="10">
        <v>1</v>
      </c>
      <c r="X207" s="10">
        <v>0</v>
      </c>
      <c r="Y207" s="10">
        <v>0.63448549504023899</v>
      </c>
      <c r="Z207" s="10">
        <v>0.9288597080291966</v>
      </c>
      <c r="AA207" s="10">
        <v>0.59598771061231692</v>
      </c>
      <c r="AB207" s="10">
        <v>0.68297458240780995</v>
      </c>
    </row>
    <row r="208" spans="1:28" x14ac:dyDescent="0.35">
      <c r="A208" s="10">
        <v>1</v>
      </c>
      <c r="B208" s="10">
        <v>1</v>
      </c>
      <c r="C208" s="10">
        <v>1</v>
      </c>
      <c r="D208" s="10">
        <v>0.77625441392843009</v>
      </c>
      <c r="E208" s="10">
        <v>0.33333333333333331</v>
      </c>
      <c r="F208" s="10">
        <v>0.48717948717948723</v>
      </c>
      <c r="G208" s="10">
        <v>1</v>
      </c>
      <c r="H208" s="10">
        <v>1</v>
      </c>
      <c r="I208" s="10">
        <v>1</v>
      </c>
      <c r="J208" s="10">
        <v>1</v>
      </c>
      <c r="K208" s="10">
        <v>0</v>
      </c>
      <c r="L208" s="10">
        <v>0</v>
      </c>
      <c r="M208" s="10">
        <v>1</v>
      </c>
      <c r="N208" s="10">
        <v>1</v>
      </c>
      <c r="O208" s="10">
        <v>1</v>
      </c>
      <c r="P208" s="10">
        <v>1</v>
      </c>
      <c r="Q208" s="10">
        <v>1</v>
      </c>
      <c r="R208" s="10">
        <v>0</v>
      </c>
      <c r="S208" s="10">
        <v>5.0314465408805027E-2</v>
      </c>
      <c r="T208" s="10">
        <v>9.4117647058823528E-2</v>
      </c>
      <c r="U208" s="10">
        <v>0.14285714285714279</v>
      </c>
      <c r="V208" s="10">
        <v>8.771929824561403E-2</v>
      </c>
      <c r="W208" s="10">
        <v>1</v>
      </c>
      <c r="X208" s="10">
        <v>0</v>
      </c>
      <c r="Y208" s="10">
        <v>0.39316239316239299</v>
      </c>
      <c r="Z208" s="10">
        <v>1</v>
      </c>
      <c r="AA208" s="10">
        <v>0.39131367292225211</v>
      </c>
      <c r="AB208" s="10">
        <v>0.44188642388726118</v>
      </c>
    </row>
    <row r="209" spans="1:28" x14ac:dyDescent="0.35">
      <c r="A209" s="10">
        <v>1</v>
      </c>
      <c r="B209" s="10">
        <v>1</v>
      </c>
      <c r="C209" s="10">
        <v>1</v>
      </c>
      <c r="D209" s="10">
        <v>0.77625441392843009</v>
      </c>
      <c r="E209" s="10">
        <v>0.33333333333333331</v>
      </c>
      <c r="F209" s="10">
        <v>0.48717948717948723</v>
      </c>
      <c r="G209" s="10">
        <v>1</v>
      </c>
      <c r="H209" s="10">
        <v>1</v>
      </c>
      <c r="I209" s="10">
        <v>1</v>
      </c>
      <c r="J209" s="10">
        <v>1</v>
      </c>
      <c r="K209" s="10">
        <v>0</v>
      </c>
      <c r="L209" s="10">
        <v>0</v>
      </c>
      <c r="M209" s="10">
        <v>1</v>
      </c>
      <c r="N209" s="10">
        <v>1</v>
      </c>
      <c r="O209" s="10">
        <v>1</v>
      </c>
      <c r="P209" s="10">
        <v>1</v>
      </c>
      <c r="Q209" s="10">
        <v>0.91666666666666652</v>
      </c>
      <c r="R209" s="10">
        <v>0</v>
      </c>
      <c r="S209" s="10">
        <v>5.0314465408805027E-2</v>
      </c>
      <c r="T209" s="10">
        <v>2.3529411764705879E-2</v>
      </c>
      <c r="U209" s="10">
        <v>0.1071428571428571</v>
      </c>
      <c r="V209" s="10">
        <v>0.1228070175438596</v>
      </c>
      <c r="W209" s="10">
        <v>0.85999999999300003</v>
      </c>
      <c r="X209" s="10">
        <v>0</v>
      </c>
      <c r="Y209" s="10">
        <v>0.39316239316239299</v>
      </c>
      <c r="Z209" s="10">
        <v>1</v>
      </c>
      <c r="AA209" s="10">
        <v>0.39131367292225211</v>
      </c>
      <c r="AB209" s="10">
        <v>0.44188642388726118</v>
      </c>
    </row>
    <row r="210" spans="1:28" x14ac:dyDescent="0.35">
      <c r="A210" s="10">
        <v>1</v>
      </c>
      <c r="B210" s="10">
        <v>1</v>
      </c>
      <c r="C210" s="10">
        <v>1</v>
      </c>
      <c r="D210" s="10">
        <v>0.77625441392843009</v>
      </c>
      <c r="E210" s="10">
        <v>0.33333333333333331</v>
      </c>
      <c r="F210" s="10">
        <v>0.48717948717948723</v>
      </c>
      <c r="G210" s="10">
        <v>1</v>
      </c>
      <c r="H210" s="10">
        <v>1</v>
      </c>
      <c r="I210" s="10">
        <v>1</v>
      </c>
      <c r="J210" s="10">
        <v>1</v>
      </c>
      <c r="K210" s="10">
        <v>0</v>
      </c>
      <c r="L210" s="10">
        <v>0</v>
      </c>
      <c r="M210" s="10">
        <v>1</v>
      </c>
      <c r="N210" s="10">
        <v>1</v>
      </c>
      <c r="O210" s="10">
        <v>1</v>
      </c>
      <c r="P210" s="10">
        <v>0.87180000000000002</v>
      </c>
      <c r="Q210" s="10">
        <v>0.88461538461538458</v>
      </c>
      <c r="R210" s="10">
        <v>8.3333333333333301E-2</v>
      </c>
      <c r="S210" s="10">
        <v>0.19496855345911951</v>
      </c>
      <c r="T210" s="10">
        <v>3.5294117647058823E-2</v>
      </c>
      <c r="U210" s="10">
        <v>0.25</v>
      </c>
      <c r="V210" s="10">
        <v>0.22807017543859651</v>
      </c>
      <c r="W210" s="10">
        <v>0.97154471544857735</v>
      </c>
      <c r="X210" s="10">
        <v>0</v>
      </c>
      <c r="Y210" s="10">
        <v>0.39316239316239299</v>
      </c>
      <c r="Z210" s="10">
        <v>1</v>
      </c>
      <c r="AA210" s="10">
        <v>0.39131367292225211</v>
      </c>
      <c r="AB210" s="10">
        <v>0.44188642388726118</v>
      </c>
    </row>
    <row r="211" spans="1:28" x14ac:dyDescent="0.35">
      <c r="A211" s="10">
        <v>1</v>
      </c>
      <c r="B211" s="10">
        <v>1</v>
      </c>
      <c r="C211" s="10">
        <v>1</v>
      </c>
      <c r="D211" s="10">
        <v>0.77625441392843009</v>
      </c>
      <c r="E211" s="10">
        <v>0.33333333333333331</v>
      </c>
      <c r="F211" s="10">
        <v>0.48717948717948723</v>
      </c>
      <c r="G211" s="10">
        <v>1</v>
      </c>
      <c r="H211" s="10">
        <v>1</v>
      </c>
      <c r="I211" s="10">
        <v>1</v>
      </c>
      <c r="J211" s="10">
        <v>1</v>
      </c>
      <c r="K211" s="10">
        <v>0</v>
      </c>
      <c r="L211" s="10">
        <v>0</v>
      </c>
      <c r="M211" s="10">
        <v>1</v>
      </c>
      <c r="N211" s="10">
        <v>1</v>
      </c>
      <c r="O211" s="10">
        <v>1</v>
      </c>
      <c r="P211" s="10">
        <v>1</v>
      </c>
      <c r="Q211" s="10">
        <v>0.85714285714285698</v>
      </c>
      <c r="R211" s="10">
        <v>8.3333333333333301E-2</v>
      </c>
      <c r="S211" s="10">
        <v>0.1069182389937107</v>
      </c>
      <c r="T211" s="10">
        <v>2.3529411764705879E-2</v>
      </c>
      <c r="U211" s="10">
        <v>0.17857142857142849</v>
      </c>
      <c r="V211" s="10">
        <v>0.1111111111111111</v>
      </c>
      <c r="W211" s="10">
        <v>0.9444444444638892</v>
      </c>
      <c r="X211" s="10">
        <v>0</v>
      </c>
      <c r="Y211" s="10">
        <v>0.39316239316239299</v>
      </c>
      <c r="Z211" s="10">
        <v>1</v>
      </c>
      <c r="AA211" s="10">
        <v>0.39131367292225211</v>
      </c>
      <c r="AB211" s="10">
        <v>0.44188642388726118</v>
      </c>
    </row>
    <row r="212" spans="1:28" x14ac:dyDescent="0.35">
      <c r="A212" s="10">
        <v>1</v>
      </c>
      <c r="B212" s="10">
        <v>0</v>
      </c>
      <c r="C212" s="10">
        <v>1</v>
      </c>
      <c r="D212" s="10">
        <v>0.77625441392843009</v>
      </c>
      <c r="E212" s="10">
        <v>0</v>
      </c>
      <c r="F212" s="10">
        <v>7.6923076923076927E-2</v>
      </c>
      <c r="G212" s="10">
        <v>1</v>
      </c>
      <c r="H212" s="10">
        <v>1</v>
      </c>
      <c r="I212" s="10">
        <v>0</v>
      </c>
      <c r="J212" s="10">
        <v>1</v>
      </c>
      <c r="K212" s="10">
        <v>0</v>
      </c>
      <c r="L212" s="10">
        <v>0</v>
      </c>
      <c r="M212" s="10">
        <v>1</v>
      </c>
      <c r="N212" s="10">
        <v>1</v>
      </c>
      <c r="O212" s="10">
        <v>1</v>
      </c>
      <c r="P212" s="10">
        <v>0.85709999999999997</v>
      </c>
      <c r="Q212" s="10">
        <v>0.5</v>
      </c>
      <c r="R212" s="10">
        <v>0</v>
      </c>
      <c r="S212" s="10">
        <v>0</v>
      </c>
      <c r="T212" s="10">
        <v>0</v>
      </c>
      <c r="U212" s="10">
        <v>3.5714285714285712E-2</v>
      </c>
      <c r="V212" s="10">
        <v>3.5087719298245612E-2</v>
      </c>
      <c r="W212" s="10">
        <v>1</v>
      </c>
      <c r="X212" s="10">
        <v>0</v>
      </c>
      <c r="Y212" s="10">
        <v>0.66666666666666674</v>
      </c>
      <c r="Z212" s="10">
        <v>1</v>
      </c>
      <c r="AA212" s="10">
        <v>0.60868632707774806</v>
      </c>
      <c r="AB212" s="10">
        <v>0.85642528254499783</v>
      </c>
    </row>
    <row r="213" spans="1:28" x14ac:dyDescent="0.35">
      <c r="A213" s="10">
        <v>1</v>
      </c>
      <c r="B213" s="10">
        <v>0</v>
      </c>
      <c r="C213" s="10">
        <v>1</v>
      </c>
      <c r="D213" s="10">
        <v>0.77625441392843009</v>
      </c>
      <c r="E213" s="10">
        <v>0</v>
      </c>
      <c r="F213" s="10">
        <v>7.6923076923076927E-2</v>
      </c>
      <c r="G213" s="10">
        <v>1</v>
      </c>
      <c r="H213" s="10">
        <v>1</v>
      </c>
      <c r="I213" s="10">
        <v>0</v>
      </c>
      <c r="J213" s="10">
        <v>1</v>
      </c>
      <c r="K213" s="10">
        <v>0</v>
      </c>
      <c r="L213" s="10">
        <v>0</v>
      </c>
      <c r="M213" s="10">
        <v>1</v>
      </c>
      <c r="N213" s="10">
        <v>1</v>
      </c>
      <c r="O213" s="10">
        <v>1</v>
      </c>
      <c r="P213" s="10">
        <v>0.75</v>
      </c>
      <c r="Q213" s="10">
        <v>0.5</v>
      </c>
      <c r="R213" s="10">
        <v>0</v>
      </c>
      <c r="S213" s="10">
        <v>0.13207547169811321</v>
      </c>
      <c r="T213" s="10">
        <v>0.1764705882352941</v>
      </c>
      <c r="U213" s="10">
        <v>3.5714285714285712E-2</v>
      </c>
      <c r="V213" s="10">
        <v>6.4327485380116955E-2</v>
      </c>
      <c r="W213" s="10">
        <v>1</v>
      </c>
      <c r="X213" s="10">
        <v>0.33333333333333331</v>
      </c>
      <c r="Y213" s="10">
        <v>0.93162393162393164</v>
      </c>
      <c r="Z213" s="10">
        <v>1</v>
      </c>
      <c r="AA213" s="10">
        <v>1</v>
      </c>
      <c r="AB213" s="10">
        <v>0.95897865215571376</v>
      </c>
    </row>
    <row r="214" spans="1:28" x14ac:dyDescent="0.35">
      <c r="A214" s="10">
        <v>1</v>
      </c>
      <c r="B214" s="10">
        <v>0</v>
      </c>
      <c r="C214" s="10">
        <v>1</v>
      </c>
      <c r="D214" s="10">
        <v>0.77625441392843009</v>
      </c>
      <c r="E214" s="10">
        <v>0</v>
      </c>
      <c r="F214" s="10">
        <v>7.6923076923076927E-2</v>
      </c>
      <c r="G214" s="10">
        <v>1</v>
      </c>
      <c r="H214" s="10">
        <v>1</v>
      </c>
      <c r="I214" s="10">
        <v>0</v>
      </c>
      <c r="J214" s="10">
        <v>1</v>
      </c>
      <c r="K214" s="10">
        <v>0</v>
      </c>
      <c r="L214" s="10">
        <v>0</v>
      </c>
      <c r="M214" s="10">
        <v>1</v>
      </c>
      <c r="N214" s="10">
        <v>1</v>
      </c>
      <c r="O214" s="10">
        <v>1</v>
      </c>
      <c r="P214" s="10">
        <v>0.44440000000000002</v>
      </c>
      <c r="Q214" s="10">
        <v>0.5</v>
      </c>
      <c r="R214" s="10">
        <v>0</v>
      </c>
      <c r="S214" s="10">
        <v>4.4025157232704407E-2</v>
      </c>
      <c r="T214" s="10">
        <v>2.3529411764705879E-2</v>
      </c>
      <c r="U214" s="10">
        <v>0</v>
      </c>
      <c r="V214" s="10">
        <v>4.6783625730994149E-2</v>
      </c>
      <c r="W214" s="10">
        <v>1</v>
      </c>
      <c r="X214" s="10">
        <v>0</v>
      </c>
      <c r="Y214" s="10">
        <v>0.50427350427350426</v>
      </c>
      <c r="Z214" s="10">
        <v>1</v>
      </c>
      <c r="AA214" s="10">
        <v>0.39131367292225211</v>
      </c>
      <c r="AB214" s="10">
        <v>0.67448025673224499</v>
      </c>
    </row>
    <row r="215" spans="1:28" x14ac:dyDescent="0.35">
      <c r="A215" s="10">
        <v>1</v>
      </c>
      <c r="B215" s="10">
        <v>0</v>
      </c>
      <c r="C215" s="10">
        <v>1</v>
      </c>
      <c r="D215" s="10">
        <v>0.77625441392843009</v>
      </c>
      <c r="E215" s="10">
        <v>0</v>
      </c>
      <c r="F215" s="10">
        <v>7.6923076923076927E-2</v>
      </c>
      <c r="G215" s="10">
        <v>1</v>
      </c>
      <c r="H215" s="10">
        <v>1</v>
      </c>
      <c r="I215" s="10">
        <v>0</v>
      </c>
      <c r="J215" s="10">
        <v>1</v>
      </c>
      <c r="K215" s="10">
        <v>0</v>
      </c>
      <c r="L215" s="10">
        <v>0</v>
      </c>
      <c r="M215" s="10">
        <v>1</v>
      </c>
      <c r="N215" s="10">
        <v>1</v>
      </c>
      <c r="O215" s="10">
        <v>1</v>
      </c>
      <c r="P215" s="10">
        <v>0</v>
      </c>
      <c r="Q215" s="10">
        <v>0.5</v>
      </c>
      <c r="R215" s="10">
        <v>0</v>
      </c>
      <c r="S215" s="10">
        <v>4.4025157232704407E-2</v>
      </c>
      <c r="T215" s="10">
        <v>2.3529411764705879E-2</v>
      </c>
      <c r="U215" s="10">
        <v>0</v>
      </c>
      <c r="V215" s="10">
        <v>2.3391812865497071E-2</v>
      </c>
      <c r="W215" s="10">
        <v>1</v>
      </c>
      <c r="X215" s="10">
        <v>0</v>
      </c>
      <c r="Y215" s="10">
        <v>0.69230769230769229</v>
      </c>
      <c r="Z215" s="10">
        <v>1</v>
      </c>
      <c r="AA215" s="10">
        <v>0.65217158176943701</v>
      </c>
      <c r="AB215" s="10">
        <v>0.83657736849448883</v>
      </c>
    </row>
    <row r="216" spans="1:28" x14ac:dyDescent="0.35">
      <c r="A216" s="10">
        <v>1</v>
      </c>
      <c r="B216" s="10">
        <v>1</v>
      </c>
      <c r="C216" s="10">
        <v>1</v>
      </c>
      <c r="D216" s="10">
        <v>0.77625441392843009</v>
      </c>
      <c r="E216" s="10">
        <v>0.66666666666666663</v>
      </c>
      <c r="F216" s="10">
        <v>0.17948717948717949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1</v>
      </c>
      <c r="M216" s="10">
        <v>1</v>
      </c>
      <c r="N216" s="10">
        <v>0</v>
      </c>
      <c r="O216" s="10">
        <v>0</v>
      </c>
      <c r="P216" s="10">
        <v>1</v>
      </c>
      <c r="Q216" s="10">
        <v>0.75</v>
      </c>
      <c r="R216" s="10">
        <v>0</v>
      </c>
      <c r="S216" s="10">
        <v>0.1761006289308176</v>
      </c>
      <c r="T216" s="10">
        <v>0</v>
      </c>
      <c r="U216" s="10">
        <v>7.1428571428571425E-2</v>
      </c>
      <c r="V216" s="10">
        <v>0.1228070175438596</v>
      </c>
      <c r="W216" s="10">
        <v>1</v>
      </c>
      <c r="X216" s="10">
        <v>0</v>
      </c>
      <c r="Y216" s="10">
        <v>0.68888888888888888</v>
      </c>
      <c r="Z216" s="10">
        <v>1</v>
      </c>
      <c r="AA216" s="10">
        <v>0.55206434316353881</v>
      </c>
      <c r="AB216" s="10">
        <v>0.9069345611832007</v>
      </c>
    </row>
    <row r="217" spans="1:28" x14ac:dyDescent="0.35">
      <c r="A217" s="10">
        <v>1</v>
      </c>
      <c r="B217" s="10">
        <v>1</v>
      </c>
      <c r="C217" s="10">
        <v>1</v>
      </c>
      <c r="D217" s="10">
        <v>0.77625441392843009</v>
      </c>
      <c r="E217" s="10">
        <v>0.66666666666666663</v>
      </c>
      <c r="F217" s="10">
        <v>0.17948717948717949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1</v>
      </c>
      <c r="M217" s="10">
        <v>1</v>
      </c>
      <c r="N217" s="10">
        <v>0</v>
      </c>
      <c r="O217" s="10">
        <v>0</v>
      </c>
      <c r="P217" s="10">
        <v>0.94440000000000002</v>
      </c>
      <c r="Q217" s="10">
        <v>0.8</v>
      </c>
      <c r="R217" s="10">
        <v>0.25</v>
      </c>
      <c r="S217" s="10">
        <v>3.1446540880503138E-2</v>
      </c>
      <c r="T217" s="10">
        <v>0</v>
      </c>
      <c r="U217" s="10">
        <v>0.1071428571428571</v>
      </c>
      <c r="V217" s="10">
        <v>9.9415204678362568E-2</v>
      </c>
      <c r="W217" s="10">
        <v>0.61111111113055561</v>
      </c>
      <c r="X217" s="10">
        <v>0</v>
      </c>
      <c r="Y217" s="10">
        <v>0.60683760683760668</v>
      </c>
      <c r="Z217" s="10">
        <v>1</v>
      </c>
      <c r="AA217" s="10">
        <v>0.65211796246648801</v>
      </c>
      <c r="AB217" s="10">
        <v>0.53495186270406037</v>
      </c>
    </row>
    <row r="218" spans="1:28" x14ac:dyDescent="0.35">
      <c r="A218" s="10">
        <v>1</v>
      </c>
      <c r="B218" s="10">
        <v>1</v>
      </c>
      <c r="C218" s="10">
        <v>1</v>
      </c>
      <c r="D218" s="10">
        <v>0.77625441392843009</v>
      </c>
      <c r="E218" s="10">
        <v>0.66666666666666663</v>
      </c>
      <c r="F218" s="10">
        <v>0.17948717948717949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1</v>
      </c>
      <c r="M218" s="10">
        <v>1</v>
      </c>
      <c r="N218" s="10">
        <v>0</v>
      </c>
      <c r="O218" s="10">
        <v>0</v>
      </c>
      <c r="P218" s="10">
        <v>1</v>
      </c>
      <c r="Q218" s="10">
        <v>0.88888888888888906</v>
      </c>
      <c r="R218" s="10">
        <v>0.2</v>
      </c>
      <c r="S218" s="10">
        <v>3.1446540880503138E-2</v>
      </c>
      <c r="T218" s="10">
        <v>0</v>
      </c>
      <c r="U218" s="10">
        <v>7.1428571428571425E-2</v>
      </c>
      <c r="V218" s="10">
        <v>3.5087719298245612E-2</v>
      </c>
      <c r="W218" s="10">
        <v>0.57575757577878794</v>
      </c>
      <c r="X218" s="10">
        <v>0</v>
      </c>
      <c r="Y218" s="10">
        <v>0.64786324786324778</v>
      </c>
      <c r="Z218" s="10">
        <v>1</v>
      </c>
      <c r="AA218" s="10">
        <v>0.60209115281501335</v>
      </c>
      <c r="AB218" s="10">
        <v>0.72094321194363054</v>
      </c>
    </row>
    <row r="219" spans="1:28" x14ac:dyDescent="0.35">
      <c r="A219" s="10">
        <v>1</v>
      </c>
      <c r="B219" s="10">
        <v>0.5</v>
      </c>
      <c r="C219" s="10">
        <v>1</v>
      </c>
      <c r="D219" s="10">
        <v>0.79812792642507491</v>
      </c>
      <c r="E219" s="10">
        <v>0.66666666666666663</v>
      </c>
      <c r="F219" s="10">
        <v>0.12820512820512819</v>
      </c>
      <c r="G219" s="10">
        <v>1</v>
      </c>
      <c r="H219" s="10">
        <v>1</v>
      </c>
      <c r="I219" s="10">
        <v>0</v>
      </c>
      <c r="J219" s="10">
        <v>1</v>
      </c>
      <c r="K219" s="10">
        <v>1</v>
      </c>
      <c r="L219" s="10">
        <v>0</v>
      </c>
      <c r="M219" s="10">
        <v>1</v>
      </c>
      <c r="N219" s="10">
        <v>1</v>
      </c>
      <c r="O219" s="10">
        <v>0</v>
      </c>
      <c r="P219" s="10">
        <v>0.86960000000000004</v>
      </c>
      <c r="Q219" s="10">
        <v>1</v>
      </c>
      <c r="R219" s="10">
        <v>0.25</v>
      </c>
      <c r="S219" s="10">
        <v>0.679245283018868</v>
      </c>
      <c r="T219" s="10">
        <v>0.50588235294117645</v>
      </c>
      <c r="U219" s="10">
        <v>0.2857142857142857</v>
      </c>
      <c r="V219" s="10">
        <v>0.25730994152046782</v>
      </c>
      <c r="W219" s="10">
        <v>0.92708333332968762</v>
      </c>
      <c r="X219" s="10">
        <v>0</v>
      </c>
      <c r="Y219" s="10">
        <v>0.66666666666666652</v>
      </c>
      <c r="Z219" s="10">
        <v>1</v>
      </c>
      <c r="AA219" s="10">
        <v>0.65211796246648801</v>
      </c>
      <c r="AB219" s="10">
        <v>0.62794753732384523</v>
      </c>
    </row>
    <row r="220" spans="1:28" x14ac:dyDescent="0.35">
      <c r="A220" s="10">
        <v>1</v>
      </c>
      <c r="B220" s="10">
        <v>0.5</v>
      </c>
      <c r="C220" s="10">
        <v>1</v>
      </c>
      <c r="D220" s="10">
        <v>0.79812792642507491</v>
      </c>
      <c r="E220" s="10">
        <v>0.66666666666666663</v>
      </c>
      <c r="F220" s="10">
        <v>0.12820512820512819</v>
      </c>
      <c r="G220" s="10">
        <v>1</v>
      </c>
      <c r="H220" s="10">
        <v>1</v>
      </c>
      <c r="I220" s="10">
        <v>0</v>
      </c>
      <c r="J220" s="10">
        <v>1</v>
      </c>
      <c r="K220" s="10">
        <v>1</v>
      </c>
      <c r="L220" s="10">
        <v>0</v>
      </c>
      <c r="M220" s="10">
        <v>1</v>
      </c>
      <c r="N220" s="10">
        <v>1</v>
      </c>
      <c r="O220" s="10">
        <v>0</v>
      </c>
      <c r="P220" s="10">
        <v>0.76</v>
      </c>
      <c r="Q220" s="10">
        <v>1</v>
      </c>
      <c r="R220" s="10">
        <v>0.25</v>
      </c>
      <c r="S220" s="10">
        <v>6.9182389937106917E-2</v>
      </c>
      <c r="T220" s="10">
        <v>8.2352941176470587E-2</v>
      </c>
      <c r="U220" s="10">
        <v>0.2142857142857143</v>
      </c>
      <c r="V220" s="10">
        <v>0.25730994152046782</v>
      </c>
      <c r="W220" s="10">
        <v>0.90476190471190499</v>
      </c>
      <c r="X220" s="10">
        <v>0</v>
      </c>
      <c r="Y220" s="10">
        <v>0.66666666666666652</v>
      </c>
      <c r="Z220" s="10">
        <v>1</v>
      </c>
      <c r="AA220" s="10">
        <v>0.65211796246648801</v>
      </c>
      <c r="AB220" s="10">
        <v>0.62794753732384523</v>
      </c>
    </row>
    <row r="221" spans="1:28" x14ac:dyDescent="0.35">
      <c r="A221" s="10">
        <v>1</v>
      </c>
      <c r="B221" s="10">
        <v>0.5</v>
      </c>
      <c r="C221" s="10">
        <v>1</v>
      </c>
      <c r="D221" s="10">
        <v>0.79812792642507491</v>
      </c>
      <c r="E221" s="10">
        <v>0.66666666666666663</v>
      </c>
      <c r="F221" s="10">
        <v>0.12820512820512819</v>
      </c>
      <c r="G221" s="10">
        <v>1</v>
      </c>
      <c r="H221" s="10">
        <v>1</v>
      </c>
      <c r="I221" s="10">
        <v>0</v>
      </c>
      <c r="J221" s="10">
        <v>1</v>
      </c>
      <c r="K221" s="10">
        <v>1</v>
      </c>
      <c r="L221" s="10">
        <v>0</v>
      </c>
      <c r="M221" s="10">
        <v>1</v>
      </c>
      <c r="N221" s="10">
        <v>1</v>
      </c>
      <c r="O221" s="10">
        <v>0</v>
      </c>
      <c r="P221" s="10">
        <v>0.61699999999999999</v>
      </c>
      <c r="Q221" s="10">
        <v>1</v>
      </c>
      <c r="R221" s="10">
        <v>0.16666666666666699</v>
      </c>
      <c r="S221" s="10">
        <v>0.1635220125786164</v>
      </c>
      <c r="T221" s="10">
        <v>0.1764705882352941</v>
      </c>
      <c r="U221" s="10">
        <v>0.35714285714285721</v>
      </c>
      <c r="V221" s="10">
        <v>0.32748538011695899</v>
      </c>
      <c r="W221" s="10">
        <v>0.94166666666375021</v>
      </c>
      <c r="X221" s="10">
        <v>0</v>
      </c>
      <c r="Y221" s="10">
        <v>0.66666666666666652</v>
      </c>
      <c r="Z221" s="10">
        <v>1</v>
      </c>
      <c r="AA221" s="10">
        <v>0.65211796246648801</v>
      </c>
      <c r="AB221" s="10">
        <v>0.62794753732384523</v>
      </c>
    </row>
    <row r="222" spans="1:28" x14ac:dyDescent="0.35">
      <c r="A222" s="10">
        <v>1</v>
      </c>
      <c r="B222" s="10">
        <v>0.5</v>
      </c>
      <c r="C222" s="10">
        <v>1</v>
      </c>
      <c r="D222" s="10">
        <v>0.79812792642507491</v>
      </c>
      <c r="E222" s="10">
        <v>0.66666666666666663</v>
      </c>
      <c r="F222" s="10">
        <v>0.15384615384615391</v>
      </c>
      <c r="G222" s="10">
        <v>1</v>
      </c>
      <c r="H222" s="10">
        <v>1</v>
      </c>
      <c r="I222" s="10">
        <v>0</v>
      </c>
      <c r="J222" s="10">
        <v>1</v>
      </c>
      <c r="K222" s="10">
        <v>1</v>
      </c>
      <c r="L222" s="10">
        <v>0</v>
      </c>
      <c r="M222" s="10">
        <v>1</v>
      </c>
      <c r="N222" s="10">
        <v>1</v>
      </c>
      <c r="O222" s="10">
        <v>0</v>
      </c>
      <c r="P222" s="10">
        <v>0.48480000000000001</v>
      </c>
      <c r="Q222" s="10">
        <v>1</v>
      </c>
      <c r="R222" s="10">
        <v>0.21052631578947401</v>
      </c>
      <c r="S222" s="10">
        <v>4.4025157232704407E-2</v>
      </c>
      <c r="T222" s="10">
        <v>4.7058823529411757E-2</v>
      </c>
      <c r="U222" s="10">
        <v>0.5357142857142857</v>
      </c>
      <c r="V222" s="10">
        <v>0.38596491228070168</v>
      </c>
      <c r="W222" s="10">
        <v>0.88963963962781534</v>
      </c>
      <c r="X222" s="10">
        <v>0.33333333333333331</v>
      </c>
      <c r="Y222" s="10">
        <v>0.66666666666666652</v>
      </c>
      <c r="Z222" s="10">
        <v>1</v>
      </c>
      <c r="AA222" s="10">
        <v>0.65211796246648801</v>
      </c>
      <c r="AB222" s="10">
        <v>0.62794753732384523</v>
      </c>
    </row>
    <row r="223" spans="1:28" x14ac:dyDescent="0.35">
      <c r="A223" s="10">
        <v>1</v>
      </c>
      <c r="B223" s="10">
        <v>0.5</v>
      </c>
      <c r="C223" s="10">
        <v>1</v>
      </c>
      <c r="D223" s="10">
        <v>0.79812792642507491</v>
      </c>
      <c r="E223" s="10">
        <v>0.66666666666666663</v>
      </c>
      <c r="F223" s="10">
        <v>0.15384615384615391</v>
      </c>
      <c r="G223" s="10">
        <v>1</v>
      </c>
      <c r="H223" s="10">
        <v>1</v>
      </c>
      <c r="I223" s="10">
        <v>0</v>
      </c>
      <c r="J223" s="10">
        <v>1</v>
      </c>
      <c r="K223" s="10">
        <v>1</v>
      </c>
      <c r="L223" s="10">
        <v>0</v>
      </c>
      <c r="M223" s="10">
        <v>1</v>
      </c>
      <c r="N223" s="10">
        <v>1</v>
      </c>
      <c r="O223" s="10">
        <v>0</v>
      </c>
      <c r="P223" s="10">
        <v>0.47060000000000002</v>
      </c>
      <c r="Q223" s="10">
        <v>1</v>
      </c>
      <c r="R223" s="10">
        <v>0.19047619047618999</v>
      </c>
      <c r="S223" s="10">
        <v>0.15094339622641509</v>
      </c>
      <c r="T223" s="10">
        <v>0.1176470588235294</v>
      </c>
      <c r="U223" s="10">
        <v>0.6071428571428571</v>
      </c>
      <c r="V223" s="10">
        <v>0.49707602339181278</v>
      </c>
      <c r="W223" s="10">
        <v>0.92391304347952918</v>
      </c>
      <c r="X223" s="10">
        <v>0</v>
      </c>
      <c r="Y223" s="10">
        <v>0.66666666666666652</v>
      </c>
      <c r="Z223" s="10">
        <v>1</v>
      </c>
      <c r="AA223" s="10">
        <v>0.65211796246648801</v>
      </c>
      <c r="AB223" s="10">
        <v>0.62794753732384523</v>
      </c>
    </row>
    <row r="224" spans="1:28" x14ac:dyDescent="0.35">
      <c r="A224" s="10">
        <v>1</v>
      </c>
      <c r="B224" s="10">
        <v>0.5</v>
      </c>
      <c r="C224" s="10">
        <v>1</v>
      </c>
      <c r="D224" s="10">
        <v>0.79812792642507491</v>
      </c>
      <c r="E224" s="10">
        <v>0.66666666666666663</v>
      </c>
      <c r="F224" s="10">
        <v>0.15384615384615391</v>
      </c>
      <c r="G224" s="10">
        <v>1</v>
      </c>
      <c r="H224" s="10">
        <v>1</v>
      </c>
      <c r="I224" s="10">
        <v>0</v>
      </c>
      <c r="J224" s="10">
        <v>1</v>
      </c>
      <c r="K224" s="10">
        <v>1</v>
      </c>
      <c r="L224" s="10">
        <v>0</v>
      </c>
      <c r="M224" s="10">
        <v>1</v>
      </c>
      <c r="N224" s="10">
        <v>1</v>
      </c>
      <c r="O224" s="10">
        <v>0</v>
      </c>
      <c r="P224" s="10">
        <v>0.48039999999999999</v>
      </c>
      <c r="Q224" s="10">
        <v>1</v>
      </c>
      <c r="R224" s="10">
        <v>0.18181818181818199</v>
      </c>
      <c r="S224" s="10">
        <v>0.1761006289308176</v>
      </c>
      <c r="T224" s="10">
        <v>0.14117647058823529</v>
      </c>
      <c r="U224" s="10">
        <v>0.5714285714285714</v>
      </c>
      <c r="V224" s="10">
        <v>0.59649122807017552</v>
      </c>
      <c r="W224" s="10">
        <v>0.95638629279781939</v>
      </c>
      <c r="X224" s="10">
        <v>0.33333333333333331</v>
      </c>
      <c r="Y224" s="10">
        <v>0.66666666666666652</v>
      </c>
      <c r="Z224" s="10">
        <v>1</v>
      </c>
      <c r="AA224" s="10">
        <v>0.65211796246648801</v>
      </c>
      <c r="AB224" s="10">
        <v>0.62794753732384523</v>
      </c>
    </row>
    <row r="225" spans="1:28" x14ac:dyDescent="0.35">
      <c r="A225" s="10">
        <v>1</v>
      </c>
      <c r="B225" s="10">
        <v>0.5</v>
      </c>
      <c r="C225" s="10">
        <v>1</v>
      </c>
      <c r="D225" s="10">
        <v>0.79812792642507491</v>
      </c>
      <c r="E225" s="10">
        <v>0.66666666666666663</v>
      </c>
      <c r="F225" s="10">
        <v>0.15384615384615391</v>
      </c>
      <c r="G225" s="10">
        <v>1</v>
      </c>
      <c r="H225" s="10">
        <v>1</v>
      </c>
      <c r="I225" s="10">
        <v>0</v>
      </c>
      <c r="J225" s="10">
        <v>1</v>
      </c>
      <c r="K225" s="10">
        <v>1</v>
      </c>
      <c r="L225" s="10">
        <v>0</v>
      </c>
      <c r="M225" s="10">
        <v>1</v>
      </c>
      <c r="N225" s="10">
        <v>1</v>
      </c>
      <c r="O225" s="10">
        <v>0</v>
      </c>
      <c r="P225" s="10">
        <v>0.53259999999999996</v>
      </c>
      <c r="Q225" s="10">
        <v>1</v>
      </c>
      <c r="R225" s="10">
        <v>0.18181818181818199</v>
      </c>
      <c r="S225" s="10">
        <v>0.15094339622641509</v>
      </c>
      <c r="T225" s="10">
        <v>0.14117647058823529</v>
      </c>
      <c r="U225" s="10">
        <v>0.5357142857142857</v>
      </c>
      <c r="V225" s="10">
        <v>0.54385964912280693</v>
      </c>
      <c r="W225" s="10">
        <v>0.97569444448211817</v>
      </c>
      <c r="X225" s="10">
        <v>0</v>
      </c>
      <c r="Y225" s="10">
        <v>0.66666666666666652</v>
      </c>
      <c r="Z225" s="10">
        <v>1</v>
      </c>
      <c r="AA225" s="10">
        <v>0.65211796246648801</v>
      </c>
      <c r="AB225" s="10">
        <v>0.62794753732384523</v>
      </c>
    </row>
    <row r="226" spans="1:28" x14ac:dyDescent="0.35">
      <c r="A226" s="10">
        <v>1</v>
      </c>
      <c r="B226" s="10">
        <v>0.5</v>
      </c>
      <c r="C226" s="10">
        <v>1</v>
      </c>
      <c r="D226" s="10">
        <v>0.79812792642507491</v>
      </c>
      <c r="E226" s="10">
        <v>0.66666666666666663</v>
      </c>
      <c r="F226" s="10">
        <v>0.15384615384615391</v>
      </c>
      <c r="G226" s="10">
        <v>1</v>
      </c>
      <c r="H226" s="10">
        <v>1</v>
      </c>
      <c r="I226" s="10">
        <v>0</v>
      </c>
      <c r="J226" s="10">
        <v>1</v>
      </c>
      <c r="K226" s="10">
        <v>1</v>
      </c>
      <c r="L226" s="10">
        <v>0</v>
      </c>
      <c r="M226" s="10">
        <v>1</v>
      </c>
      <c r="N226" s="10">
        <v>1</v>
      </c>
      <c r="O226" s="10">
        <v>0</v>
      </c>
      <c r="P226" s="10">
        <v>0.44</v>
      </c>
      <c r="Q226" s="10">
        <v>1</v>
      </c>
      <c r="R226" s="10">
        <v>0.18181818181818199</v>
      </c>
      <c r="S226" s="10">
        <v>0.15094339622641509</v>
      </c>
      <c r="T226" s="10">
        <v>0.14117647058823529</v>
      </c>
      <c r="U226" s="10">
        <v>0.4642857142857143</v>
      </c>
      <c r="V226" s="10">
        <v>0.44444444444444442</v>
      </c>
      <c r="W226" s="10">
        <v>0.97046413501519002</v>
      </c>
      <c r="X226" s="10">
        <v>0</v>
      </c>
      <c r="Y226" s="10">
        <v>0.66666666666666652</v>
      </c>
      <c r="Z226" s="10">
        <v>1</v>
      </c>
      <c r="AA226" s="10">
        <v>0.65211796246648801</v>
      </c>
      <c r="AB226" s="10">
        <v>0.62794753732384523</v>
      </c>
    </row>
    <row r="227" spans="1:28" x14ac:dyDescent="0.35">
      <c r="A227" s="10">
        <v>1</v>
      </c>
      <c r="B227" s="10">
        <v>0.5</v>
      </c>
      <c r="C227" s="10">
        <v>1</v>
      </c>
      <c r="D227" s="10">
        <v>0.79812792642507491</v>
      </c>
      <c r="E227" s="10">
        <v>0.66666666666666663</v>
      </c>
      <c r="F227" s="10">
        <v>0.15384615384615391</v>
      </c>
      <c r="G227" s="10">
        <v>1</v>
      </c>
      <c r="H227" s="10">
        <v>1</v>
      </c>
      <c r="I227" s="10">
        <v>0</v>
      </c>
      <c r="J227" s="10">
        <v>1</v>
      </c>
      <c r="K227" s="10">
        <v>1</v>
      </c>
      <c r="L227" s="10">
        <v>0</v>
      </c>
      <c r="M227" s="10">
        <v>1</v>
      </c>
      <c r="N227" s="10">
        <v>1</v>
      </c>
      <c r="O227" s="10">
        <v>0</v>
      </c>
      <c r="P227" s="10">
        <v>0.5111</v>
      </c>
      <c r="Q227" s="10">
        <v>1</v>
      </c>
      <c r="R227" s="10">
        <v>0.18181818181818199</v>
      </c>
      <c r="S227" s="10">
        <v>0.21383647798742139</v>
      </c>
      <c r="T227" s="10">
        <v>0.25882352941176467</v>
      </c>
      <c r="U227" s="10">
        <v>0.39285714285714279</v>
      </c>
      <c r="V227" s="10">
        <v>0.26900584795321641</v>
      </c>
      <c r="W227" s="10">
        <v>0.97569444448211817</v>
      </c>
      <c r="X227" s="10">
        <v>0</v>
      </c>
      <c r="Y227" s="10">
        <v>0.64102564102564097</v>
      </c>
      <c r="Z227" s="10">
        <v>1</v>
      </c>
      <c r="AA227" s="10">
        <v>0.73908847184986592</v>
      </c>
      <c r="AB227" s="10">
        <v>0.44188642388726113</v>
      </c>
    </row>
    <row r="228" spans="1:28" x14ac:dyDescent="0.35">
      <c r="A228" s="10">
        <v>1</v>
      </c>
      <c r="B228" s="10">
        <v>0.5</v>
      </c>
      <c r="C228" s="10">
        <v>1</v>
      </c>
      <c r="D228" s="10">
        <v>0.79812792642507491</v>
      </c>
      <c r="E228" s="10">
        <v>0.66666666666666663</v>
      </c>
      <c r="F228" s="10">
        <v>0.15384615384615391</v>
      </c>
      <c r="G228" s="10">
        <v>1</v>
      </c>
      <c r="H228" s="10">
        <v>1</v>
      </c>
      <c r="I228" s="10">
        <v>0</v>
      </c>
      <c r="J228" s="10">
        <v>1</v>
      </c>
      <c r="K228" s="10">
        <v>1</v>
      </c>
      <c r="L228" s="10">
        <v>0</v>
      </c>
      <c r="M228" s="10">
        <v>1</v>
      </c>
      <c r="N228" s="10">
        <v>1</v>
      </c>
      <c r="O228" s="10">
        <v>0</v>
      </c>
      <c r="P228" s="10">
        <v>0.77270000000000005</v>
      </c>
      <c r="Q228" s="10">
        <v>1</v>
      </c>
      <c r="R228" s="10">
        <v>0.18181818181818199</v>
      </c>
      <c r="S228" s="10">
        <v>2.5157232704402521E-2</v>
      </c>
      <c r="T228" s="10">
        <v>2.3529411764705879E-2</v>
      </c>
      <c r="U228" s="10">
        <v>0.17857142857142849</v>
      </c>
      <c r="V228" s="10">
        <v>0.1228070175438596</v>
      </c>
      <c r="W228" s="10">
        <v>1</v>
      </c>
      <c r="X228" s="10">
        <v>0</v>
      </c>
      <c r="Y228" s="10">
        <v>0.69230769230769229</v>
      </c>
      <c r="Z228" s="10">
        <v>1</v>
      </c>
      <c r="AA228" s="10">
        <v>0.56514745308310987</v>
      </c>
      <c r="AB228" s="10">
        <v>0.81400865076042983</v>
      </c>
    </row>
    <row r="229" spans="1:28" x14ac:dyDescent="0.35">
      <c r="A229" s="10">
        <v>1</v>
      </c>
      <c r="B229" s="10">
        <v>0.5</v>
      </c>
      <c r="C229" s="10">
        <v>1</v>
      </c>
      <c r="D229" s="10">
        <v>0.79812792642507491</v>
      </c>
      <c r="E229" s="10">
        <v>0.66666666666666663</v>
      </c>
      <c r="F229" s="10">
        <v>0.15384615384615391</v>
      </c>
      <c r="G229" s="10">
        <v>1</v>
      </c>
      <c r="H229" s="10">
        <v>1</v>
      </c>
      <c r="I229" s="10">
        <v>0</v>
      </c>
      <c r="J229" s="10">
        <v>1</v>
      </c>
      <c r="K229" s="10">
        <v>1</v>
      </c>
      <c r="L229" s="10">
        <v>0</v>
      </c>
      <c r="M229" s="10">
        <v>1</v>
      </c>
      <c r="N229" s="10">
        <v>1</v>
      </c>
      <c r="O229" s="10">
        <v>0</v>
      </c>
      <c r="P229" s="10">
        <v>1</v>
      </c>
      <c r="Q229" s="10">
        <v>1</v>
      </c>
      <c r="R229" s="10">
        <v>0.18181818181818199</v>
      </c>
      <c r="S229" s="10">
        <v>2.5157232704402521E-2</v>
      </c>
      <c r="T229" s="10">
        <v>2.3529411764705879E-2</v>
      </c>
      <c r="U229" s="10">
        <v>0.14285714285714279</v>
      </c>
      <c r="V229" s="10">
        <v>6.4327485380116955E-2</v>
      </c>
      <c r="W229" s="10">
        <v>0.9102564102788463</v>
      </c>
      <c r="X229" s="10">
        <v>0</v>
      </c>
      <c r="Y229" s="10">
        <v>0.66666666666666652</v>
      </c>
      <c r="Z229" s="10">
        <v>1</v>
      </c>
      <c r="AA229" s="10">
        <v>0.65211796246648801</v>
      </c>
      <c r="AB229" s="10">
        <v>0.62794753732384523</v>
      </c>
    </row>
    <row r="230" spans="1:28" x14ac:dyDescent="0.35">
      <c r="A230" s="10">
        <v>1</v>
      </c>
      <c r="B230" s="10">
        <v>0.25</v>
      </c>
      <c r="C230" s="10">
        <v>1</v>
      </c>
      <c r="D230" s="10">
        <v>0.79812792642507491</v>
      </c>
      <c r="E230" s="10">
        <v>1</v>
      </c>
      <c r="F230" s="10">
        <v>0.1025641025641026</v>
      </c>
      <c r="G230" s="10">
        <v>1</v>
      </c>
      <c r="H230" s="10">
        <v>1</v>
      </c>
      <c r="I230" s="10">
        <v>1</v>
      </c>
      <c r="J230" s="10">
        <v>1</v>
      </c>
      <c r="K230" s="10">
        <v>0</v>
      </c>
      <c r="L230" s="10">
        <v>0</v>
      </c>
      <c r="M230" s="10">
        <v>1</v>
      </c>
      <c r="N230" s="10">
        <v>1</v>
      </c>
      <c r="O230" s="10">
        <v>0</v>
      </c>
      <c r="P230" s="10">
        <v>0.8</v>
      </c>
      <c r="Q230" s="10">
        <v>1</v>
      </c>
      <c r="R230" s="10">
        <v>0</v>
      </c>
      <c r="S230" s="10">
        <v>0</v>
      </c>
      <c r="T230" s="10">
        <v>0</v>
      </c>
      <c r="U230" s="10">
        <v>7.1428571428571425E-2</v>
      </c>
      <c r="V230" s="10">
        <v>2.3391812865497071E-2</v>
      </c>
      <c r="W230" s="10">
        <v>1</v>
      </c>
      <c r="X230" s="10">
        <v>0</v>
      </c>
      <c r="Y230" s="10">
        <v>0.57264957264957261</v>
      </c>
      <c r="Z230" s="10">
        <v>0.66664999999999996</v>
      </c>
      <c r="AA230" s="10">
        <v>0.52171581769436992</v>
      </c>
      <c r="AB230" s="10">
        <v>0.674410492535231</v>
      </c>
    </row>
    <row r="231" spans="1:28" x14ac:dyDescent="0.35">
      <c r="A231" s="10">
        <v>1</v>
      </c>
      <c r="B231" s="10">
        <v>0.25</v>
      </c>
      <c r="C231" s="10">
        <v>1</v>
      </c>
      <c r="D231" s="10">
        <v>0.79812792642507491</v>
      </c>
      <c r="E231" s="10">
        <v>1</v>
      </c>
      <c r="F231" s="10">
        <v>0.1025641025641026</v>
      </c>
      <c r="G231" s="10">
        <v>1</v>
      </c>
      <c r="H231" s="10">
        <v>1</v>
      </c>
      <c r="I231" s="10">
        <v>1</v>
      </c>
      <c r="J231" s="10">
        <v>1</v>
      </c>
      <c r="K231" s="10">
        <v>0</v>
      </c>
      <c r="L231" s="10">
        <v>0</v>
      </c>
      <c r="M231" s="10">
        <v>1</v>
      </c>
      <c r="N231" s="10">
        <v>1</v>
      </c>
      <c r="O231" s="10">
        <v>0</v>
      </c>
      <c r="P231" s="10">
        <v>0.5</v>
      </c>
      <c r="Q231" s="10">
        <v>0.91666666666666652</v>
      </c>
      <c r="R231" s="10">
        <v>0</v>
      </c>
      <c r="S231" s="10">
        <v>0.1006289308176101</v>
      </c>
      <c r="T231" s="10">
        <v>0.18823529411764711</v>
      </c>
      <c r="U231" s="10">
        <v>0.17857142857142849</v>
      </c>
      <c r="V231" s="10">
        <v>0.16959064327485379</v>
      </c>
      <c r="W231" s="10">
        <v>0.89393939394469701</v>
      </c>
      <c r="X231" s="10">
        <v>0</v>
      </c>
      <c r="Y231" s="10">
        <v>0.57264957264957261</v>
      </c>
      <c r="Z231" s="10">
        <v>0.66664999999999996</v>
      </c>
      <c r="AA231" s="10">
        <v>0.52171581769436992</v>
      </c>
      <c r="AB231" s="10">
        <v>0.674410492535231</v>
      </c>
    </row>
    <row r="232" spans="1:28" x14ac:dyDescent="0.35">
      <c r="A232" s="10">
        <v>1</v>
      </c>
      <c r="B232" s="10">
        <v>0.25</v>
      </c>
      <c r="C232" s="10">
        <v>1</v>
      </c>
      <c r="D232" s="10">
        <v>0.79812792642507491</v>
      </c>
      <c r="E232" s="10">
        <v>1</v>
      </c>
      <c r="F232" s="10">
        <v>0.1025641025641026</v>
      </c>
      <c r="G232" s="10">
        <v>1</v>
      </c>
      <c r="H232" s="10">
        <v>1</v>
      </c>
      <c r="I232" s="10">
        <v>1</v>
      </c>
      <c r="J232" s="10">
        <v>1</v>
      </c>
      <c r="K232" s="10">
        <v>0</v>
      </c>
      <c r="L232" s="10">
        <v>0</v>
      </c>
      <c r="M232" s="10">
        <v>1</v>
      </c>
      <c r="N232" s="10">
        <v>1</v>
      </c>
      <c r="O232" s="10">
        <v>0</v>
      </c>
      <c r="P232" s="10">
        <v>0.58330000000000004</v>
      </c>
      <c r="Q232" s="10">
        <v>0.9375</v>
      </c>
      <c r="R232" s="10">
        <v>0</v>
      </c>
      <c r="S232" s="10">
        <v>0.11949685534591201</v>
      </c>
      <c r="T232" s="10">
        <v>0.2</v>
      </c>
      <c r="U232" s="10">
        <v>7.1428571428571425E-2</v>
      </c>
      <c r="V232" s="10">
        <v>6.4327485380116955E-2</v>
      </c>
      <c r="W232" s="10">
        <v>1</v>
      </c>
      <c r="X232" s="10">
        <v>0</v>
      </c>
      <c r="Y232" s="10">
        <v>0.57264957264957261</v>
      </c>
      <c r="Z232" s="10">
        <v>0.66664999999999996</v>
      </c>
      <c r="AA232" s="10">
        <v>0.52171581769436992</v>
      </c>
      <c r="AB232" s="10">
        <v>0.674410492535231</v>
      </c>
    </row>
    <row r="233" spans="1:28" x14ac:dyDescent="0.35">
      <c r="A233" s="10">
        <v>1</v>
      </c>
      <c r="B233" s="10">
        <v>0.25</v>
      </c>
      <c r="C233" s="10">
        <v>1</v>
      </c>
      <c r="D233" s="10">
        <v>0.79812792642507491</v>
      </c>
      <c r="E233" s="10">
        <v>1</v>
      </c>
      <c r="F233" s="10">
        <v>0.1025641025641026</v>
      </c>
      <c r="G233" s="10">
        <v>1</v>
      </c>
      <c r="H233" s="10">
        <v>1</v>
      </c>
      <c r="I233" s="10">
        <v>1</v>
      </c>
      <c r="J233" s="10">
        <v>1</v>
      </c>
      <c r="K233" s="10">
        <v>0</v>
      </c>
      <c r="L233" s="10">
        <v>0</v>
      </c>
      <c r="M233" s="10">
        <v>1</v>
      </c>
      <c r="N233" s="10">
        <v>1</v>
      </c>
      <c r="O233" s="10">
        <v>0</v>
      </c>
      <c r="P233" s="10">
        <v>1</v>
      </c>
      <c r="Q233" s="10">
        <v>0.90909090909090895</v>
      </c>
      <c r="R233" s="10">
        <v>0</v>
      </c>
      <c r="S233" s="10">
        <v>0.12578616352201261</v>
      </c>
      <c r="T233" s="10">
        <v>0.1176470588235294</v>
      </c>
      <c r="U233" s="10">
        <v>0</v>
      </c>
      <c r="V233" s="10">
        <v>2.3391812865497071E-2</v>
      </c>
      <c r="W233" s="10">
        <v>0.80555555550694458</v>
      </c>
      <c r="X233" s="10">
        <v>0</v>
      </c>
      <c r="Y233" s="10">
        <v>0.57264957264957261</v>
      </c>
      <c r="Z233" s="10">
        <v>0.66664999999999996</v>
      </c>
      <c r="AA233" s="10">
        <v>0.52171581769436992</v>
      </c>
      <c r="AB233" s="10">
        <v>0.674410492535231</v>
      </c>
    </row>
    <row r="234" spans="1:28" x14ac:dyDescent="0.35">
      <c r="A234" s="10">
        <v>1</v>
      </c>
      <c r="B234" s="10">
        <v>0.25</v>
      </c>
      <c r="C234" s="10">
        <v>1</v>
      </c>
      <c r="D234" s="10">
        <v>0.79812792642507491</v>
      </c>
      <c r="E234" s="10">
        <v>1</v>
      </c>
      <c r="F234" s="10">
        <v>0.1025641025641026</v>
      </c>
      <c r="G234" s="10">
        <v>1</v>
      </c>
      <c r="H234" s="10">
        <v>1</v>
      </c>
      <c r="I234" s="10">
        <v>1</v>
      </c>
      <c r="J234" s="10">
        <v>1</v>
      </c>
      <c r="K234" s="10">
        <v>0</v>
      </c>
      <c r="L234" s="10">
        <v>0</v>
      </c>
      <c r="M234" s="10">
        <v>1</v>
      </c>
      <c r="N234" s="10">
        <v>1</v>
      </c>
      <c r="O234" s="10">
        <v>0</v>
      </c>
      <c r="P234" s="10">
        <v>0.54549999999999998</v>
      </c>
      <c r="Q234" s="10">
        <v>0.89285714285714302</v>
      </c>
      <c r="R234" s="10">
        <v>0</v>
      </c>
      <c r="S234" s="10">
        <v>0.12578616352201261</v>
      </c>
      <c r="T234" s="10">
        <v>0.1176470588235294</v>
      </c>
      <c r="U234" s="10">
        <v>0.1071428571428571</v>
      </c>
      <c r="V234" s="10">
        <v>5.8479532163742687E-2</v>
      </c>
      <c r="W234" s="10">
        <v>0.90277777781180568</v>
      </c>
      <c r="X234" s="10">
        <v>0</v>
      </c>
      <c r="Y234" s="10">
        <v>0.57264957264957261</v>
      </c>
      <c r="Z234" s="10">
        <v>0.66664999999999996</v>
      </c>
      <c r="AA234" s="10">
        <v>0.52171581769436992</v>
      </c>
      <c r="AB234" s="10">
        <v>0.674410492535231</v>
      </c>
    </row>
    <row r="235" spans="1:28" x14ac:dyDescent="0.35">
      <c r="A235" s="10">
        <v>1</v>
      </c>
      <c r="B235" s="10">
        <v>0.25</v>
      </c>
      <c r="C235" s="10">
        <v>1</v>
      </c>
      <c r="D235" s="10">
        <v>0.79812792642507491</v>
      </c>
      <c r="E235" s="10">
        <v>0</v>
      </c>
      <c r="F235" s="10">
        <v>2.564102564102564E-2</v>
      </c>
      <c r="G235" s="10">
        <v>0</v>
      </c>
      <c r="H235" s="10">
        <v>0</v>
      </c>
      <c r="I235" s="10">
        <v>1</v>
      </c>
      <c r="J235" s="10">
        <v>1</v>
      </c>
      <c r="K235" s="10">
        <v>1</v>
      </c>
      <c r="L235" s="10">
        <v>1</v>
      </c>
      <c r="M235" s="10">
        <v>1</v>
      </c>
      <c r="N235" s="10">
        <v>0</v>
      </c>
      <c r="O235" s="10">
        <v>1</v>
      </c>
      <c r="P235" s="10">
        <v>0.95450000000000002</v>
      </c>
      <c r="Q235" s="10">
        <v>1</v>
      </c>
      <c r="R235" s="10">
        <v>0</v>
      </c>
      <c r="S235" s="10">
        <v>0.12578616352201261</v>
      </c>
      <c r="T235" s="10">
        <v>0.15294117647058819</v>
      </c>
      <c r="U235" s="10">
        <v>0.25</v>
      </c>
      <c r="V235" s="10">
        <v>0.1228070175438596</v>
      </c>
      <c r="W235" s="10">
        <v>1</v>
      </c>
      <c r="X235" s="10">
        <v>0</v>
      </c>
      <c r="Y235" s="10">
        <v>0.86324786324786307</v>
      </c>
      <c r="Z235" s="10">
        <v>1</v>
      </c>
      <c r="AA235" s="10">
        <v>0.76804289544235926</v>
      </c>
      <c r="AB235" s="10">
        <v>0.95353704478861445</v>
      </c>
    </row>
    <row r="236" spans="1:28" x14ac:dyDescent="0.35">
      <c r="A236" s="10">
        <v>1</v>
      </c>
      <c r="B236" s="10">
        <v>0.25</v>
      </c>
      <c r="C236" s="10">
        <v>1</v>
      </c>
      <c r="D236" s="10">
        <v>0.79812792642507491</v>
      </c>
      <c r="E236" s="10">
        <v>0</v>
      </c>
      <c r="F236" s="10">
        <v>2.564102564102564E-2</v>
      </c>
      <c r="G236" s="10">
        <v>0</v>
      </c>
      <c r="H236" s="10">
        <v>0</v>
      </c>
      <c r="I236" s="10">
        <v>1</v>
      </c>
      <c r="J236" s="10">
        <v>1</v>
      </c>
      <c r="K236" s="10">
        <v>1</v>
      </c>
      <c r="L236" s="10">
        <v>1</v>
      </c>
      <c r="M236" s="10">
        <v>1</v>
      </c>
      <c r="N236" s="10">
        <v>0</v>
      </c>
      <c r="O236" s="10">
        <v>1</v>
      </c>
      <c r="P236" s="10">
        <v>0.7258</v>
      </c>
      <c r="Q236" s="10">
        <v>1</v>
      </c>
      <c r="R236" s="10">
        <v>0.15384615384615399</v>
      </c>
      <c r="S236" s="10">
        <v>8.8050314465408813E-2</v>
      </c>
      <c r="T236" s="10">
        <v>9.4117647058823528E-2</v>
      </c>
      <c r="U236" s="10">
        <v>0.39285714285714279</v>
      </c>
      <c r="V236" s="10">
        <v>0.35672514619883039</v>
      </c>
      <c r="W236" s="10">
        <v>1</v>
      </c>
      <c r="X236" s="10">
        <v>0.33333333333333331</v>
      </c>
      <c r="Y236" s="10">
        <v>0.86324786324786307</v>
      </c>
      <c r="Z236" s="10">
        <v>1</v>
      </c>
      <c r="AA236" s="10">
        <v>0.76804289544235926</v>
      </c>
      <c r="AB236" s="10">
        <v>0.95353704478861445</v>
      </c>
    </row>
    <row r="237" spans="1:28" x14ac:dyDescent="0.35">
      <c r="A237" s="10">
        <v>1</v>
      </c>
      <c r="B237" s="10">
        <v>0.25</v>
      </c>
      <c r="C237" s="10">
        <v>1</v>
      </c>
      <c r="D237" s="10">
        <v>0.79812792642507491</v>
      </c>
      <c r="E237" s="10">
        <v>0</v>
      </c>
      <c r="F237" s="10">
        <v>5.128205128205128E-2</v>
      </c>
      <c r="G237" s="10">
        <v>0</v>
      </c>
      <c r="H237" s="10">
        <v>0</v>
      </c>
      <c r="I237" s="10">
        <v>1</v>
      </c>
      <c r="J237" s="10">
        <v>1</v>
      </c>
      <c r="K237" s="10">
        <v>1</v>
      </c>
      <c r="L237" s="10">
        <v>1</v>
      </c>
      <c r="M237" s="10">
        <v>1</v>
      </c>
      <c r="N237" s="10">
        <v>0</v>
      </c>
      <c r="O237" s="10">
        <v>1</v>
      </c>
      <c r="P237" s="10">
        <v>0.44069999999999998</v>
      </c>
      <c r="Q237" s="10">
        <v>1</v>
      </c>
      <c r="R237" s="10">
        <v>0.15384615384615399</v>
      </c>
      <c r="S237" s="10">
        <v>0.1069182389937107</v>
      </c>
      <c r="T237" s="10">
        <v>9.4117647058823528E-2</v>
      </c>
      <c r="U237" s="10">
        <v>0.39285714285714279</v>
      </c>
      <c r="V237" s="10">
        <v>0.33918128654970758</v>
      </c>
      <c r="W237" s="10">
        <v>0.89230769231128215</v>
      </c>
      <c r="X237" s="10">
        <v>0</v>
      </c>
      <c r="Y237" s="10">
        <v>0.86324786324786307</v>
      </c>
      <c r="Z237" s="10">
        <v>1</v>
      </c>
      <c r="AA237" s="10">
        <v>0.76804289544235926</v>
      </c>
      <c r="AB237" s="10">
        <v>0.95353704478861445</v>
      </c>
    </row>
    <row r="238" spans="1:28" x14ac:dyDescent="0.35">
      <c r="A238" s="10">
        <v>1</v>
      </c>
      <c r="B238" s="10">
        <v>0.25</v>
      </c>
      <c r="C238" s="10">
        <v>1</v>
      </c>
      <c r="D238" s="10">
        <v>0.79812792642507491</v>
      </c>
      <c r="E238" s="10">
        <v>0</v>
      </c>
      <c r="F238" s="10">
        <v>5.128205128205128E-2</v>
      </c>
      <c r="G238" s="10">
        <v>0</v>
      </c>
      <c r="H238" s="10">
        <v>0</v>
      </c>
      <c r="I238" s="10">
        <v>1</v>
      </c>
      <c r="J238" s="10">
        <v>1</v>
      </c>
      <c r="K238" s="10">
        <v>1</v>
      </c>
      <c r="L238" s="10">
        <v>1</v>
      </c>
      <c r="M238" s="10">
        <v>1</v>
      </c>
      <c r="N238" s="10">
        <v>0</v>
      </c>
      <c r="O238" s="10">
        <v>1</v>
      </c>
      <c r="P238" s="10">
        <v>0.4</v>
      </c>
      <c r="Q238" s="10">
        <v>1</v>
      </c>
      <c r="R238" s="10">
        <v>0.15384615384615399</v>
      </c>
      <c r="S238" s="10">
        <v>0.1069182389937107</v>
      </c>
      <c r="T238" s="10">
        <v>9.4117647058823528E-2</v>
      </c>
      <c r="U238" s="10">
        <v>0.39285714285714279</v>
      </c>
      <c r="V238" s="10">
        <v>0.35087719298245612</v>
      </c>
      <c r="W238" s="10">
        <v>0.87990196074399518</v>
      </c>
      <c r="X238" s="10">
        <v>0</v>
      </c>
      <c r="Y238" s="10">
        <v>0.86324786324786307</v>
      </c>
      <c r="Z238" s="10">
        <v>1</v>
      </c>
      <c r="AA238" s="10">
        <v>0.76804289544235926</v>
      </c>
      <c r="AB238" s="10">
        <v>0.95353704478861445</v>
      </c>
    </row>
    <row r="239" spans="1:28" x14ac:dyDescent="0.35">
      <c r="A239" s="10">
        <v>1</v>
      </c>
      <c r="B239" s="10">
        <v>0.25</v>
      </c>
      <c r="C239" s="10">
        <v>1</v>
      </c>
      <c r="D239" s="10">
        <v>0.79812792642507491</v>
      </c>
      <c r="E239" s="10">
        <v>0</v>
      </c>
      <c r="F239" s="10">
        <v>5.128205128205128E-2</v>
      </c>
      <c r="G239" s="10">
        <v>0</v>
      </c>
      <c r="H239" s="10">
        <v>0</v>
      </c>
      <c r="I239" s="10">
        <v>1</v>
      </c>
      <c r="J239" s="10">
        <v>1</v>
      </c>
      <c r="K239" s="10">
        <v>1</v>
      </c>
      <c r="L239" s="10">
        <v>1</v>
      </c>
      <c r="M239" s="10">
        <v>1</v>
      </c>
      <c r="N239" s="10">
        <v>0</v>
      </c>
      <c r="O239" s="10">
        <v>1</v>
      </c>
      <c r="P239" s="10">
        <v>0.33329999999999999</v>
      </c>
      <c r="Q239" s="10">
        <v>1</v>
      </c>
      <c r="R239" s="10">
        <v>0.14285714285714299</v>
      </c>
      <c r="S239" s="10">
        <v>0.1132075471698113</v>
      </c>
      <c r="T239" s="10">
        <v>0.1176470588235294</v>
      </c>
      <c r="U239" s="10">
        <v>0.39285714285714279</v>
      </c>
      <c r="V239" s="10">
        <v>0.35672514619883039</v>
      </c>
      <c r="W239" s="10">
        <v>0.9461538460973079</v>
      </c>
      <c r="X239" s="10">
        <v>0</v>
      </c>
      <c r="Y239" s="10">
        <v>0.86324786324786307</v>
      </c>
      <c r="Z239" s="10">
        <v>1</v>
      </c>
      <c r="AA239" s="10">
        <v>0.76804289544235926</v>
      </c>
      <c r="AB239" s="10">
        <v>0.95353704478861445</v>
      </c>
    </row>
    <row r="240" spans="1:28" x14ac:dyDescent="0.35">
      <c r="A240" s="10">
        <v>1</v>
      </c>
      <c r="B240" s="10">
        <v>0.25</v>
      </c>
      <c r="C240" s="10">
        <v>1</v>
      </c>
      <c r="D240" s="10">
        <v>0.79812792642507491</v>
      </c>
      <c r="E240" s="10">
        <v>0</v>
      </c>
      <c r="F240" s="10">
        <v>5.128205128205128E-2</v>
      </c>
      <c r="G240" s="10">
        <v>0</v>
      </c>
      <c r="H240" s="10">
        <v>0</v>
      </c>
      <c r="I240" s="10">
        <v>1</v>
      </c>
      <c r="J240" s="10">
        <v>1</v>
      </c>
      <c r="K240" s="10">
        <v>1</v>
      </c>
      <c r="L240" s="10">
        <v>1</v>
      </c>
      <c r="M240" s="10">
        <v>1</v>
      </c>
      <c r="N240" s="10">
        <v>0</v>
      </c>
      <c r="O240" s="10">
        <v>1</v>
      </c>
      <c r="P240" s="10">
        <v>0.26419999999999999</v>
      </c>
      <c r="Q240" s="10">
        <v>1</v>
      </c>
      <c r="R240" s="10">
        <v>0.14285714285714299</v>
      </c>
      <c r="S240" s="10">
        <v>8.8050314465408813E-2</v>
      </c>
      <c r="T240" s="10">
        <v>0.1058823529411765</v>
      </c>
      <c r="U240" s="10">
        <v>0.39285714285714279</v>
      </c>
      <c r="V240" s="10">
        <v>0.31578947368421051</v>
      </c>
      <c r="W240" s="10">
        <v>1</v>
      </c>
      <c r="X240" s="10">
        <v>0</v>
      </c>
      <c r="Y240" s="10">
        <v>0.86324786324786307</v>
      </c>
      <c r="Z240" s="10">
        <v>1</v>
      </c>
      <c r="AA240" s="10">
        <v>0.76804289544235926</v>
      </c>
      <c r="AB240" s="10">
        <v>0.95353704478861445</v>
      </c>
    </row>
    <row r="241" spans="1:28" x14ac:dyDescent="0.35">
      <c r="A241" s="10">
        <v>1</v>
      </c>
      <c r="B241" s="10">
        <v>0.25</v>
      </c>
      <c r="C241" s="10">
        <v>1</v>
      </c>
      <c r="D241" s="10">
        <v>0.79812792642507491</v>
      </c>
      <c r="E241" s="10">
        <v>0</v>
      </c>
      <c r="F241" s="10">
        <v>5.128205128205128E-2</v>
      </c>
      <c r="G241" s="10">
        <v>0</v>
      </c>
      <c r="H241" s="10">
        <v>0</v>
      </c>
      <c r="I241" s="10">
        <v>1</v>
      </c>
      <c r="J241" s="10">
        <v>1</v>
      </c>
      <c r="K241" s="10">
        <v>1</v>
      </c>
      <c r="L241" s="10">
        <v>1</v>
      </c>
      <c r="M241" s="10">
        <v>1</v>
      </c>
      <c r="N241" s="10">
        <v>0</v>
      </c>
      <c r="O241" s="10">
        <v>1</v>
      </c>
      <c r="P241" s="10">
        <v>0.439</v>
      </c>
      <c r="Q241" s="10">
        <v>1</v>
      </c>
      <c r="R241" s="10">
        <v>0.14285714285714299</v>
      </c>
      <c r="S241" s="10">
        <v>8.8050314465408813E-2</v>
      </c>
      <c r="T241" s="10">
        <v>0.1058823529411765</v>
      </c>
      <c r="U241" s="10">
        <v>0.35714285714285721</v>
      </c>
      <c r="V241" s="10">
        <v>0.23976608187134499</v>
      </c>
      <c r="W241" s="10">
        <v>0.97286821699864345</v>
      </c>
      <c r="X241" s="10">
        <v>0</v>
      </c>
      <c r="Y241" s="10">
        <v>0.86324786324786307</v>
      </c>
      <c r="Z241" s="10">
        <v>1</v>
      </c>
      <c r="AA241" s="10">
        <v>0.76804289544235926</v>
      </c>
      <c r="AB241" s="10">
        <v>0.95353704478861445</v>
      </c>
    </row>
    <row r="242" spans="1:28" x14ac:dyDescent="0.35">
      <c r="A242" s="10">
        <v>1</v>
      </c>
      <c r="B242" s="10">
        <v>0.25</v>
      </c>
      <c r="C242" s="10">
        <v>1</v>
      </c>
      <c r="D242" s="10">
        <v>0.79812792642507491</v>
      </c>
      <c r="E242" s="10">
        <v>0</v>
      </c>
      <c r="F242" s="10">
        <v>5.128205128205128E-2</v>
      </c>
      <c r="G242" s="10">
        <v>0</v>
      </c>
      <c r="H242" s="10">
        <v>0</v>
      </c>
      <c r="I242" s="10">
        <v>1</v>
      </c>
      <c r="J242" s="10">
        <v>1</v>
      </c>
      <c r="K242" s="10">
        <v>1</v>
      </c>
      <c r="L242" s="10">
        <v>1</v>
      </c>
      <c r="M242" s="10">
        <v>1</v>
      </c>
      <c r="N242" s="10">
        <v>0</v>
      </c>
      <c r="O242" s="10">
        <v>1</v>
      </c>
      <c r="P242" s="10">
        <v>0.52080000000000004</v>
      </c>
      <c r="Q242" s="10">
        <v>1</v>
      </c>
      <c r="R242" s="10">
        <v>0.133333333333333</v>
      </c>
      <c r="S242" s="10">
        <v>0.1132075471698113</v>
      </c>
      <c r="T242" s="10">
        <v>0.1647058823529412</v>
      </c>
      <c r="U242" s="10">
        <v>0.25</v>
      </c>
      <c r="V242" s="10">
        <v>0.27485380116959057</v>
      </c>
      <c r="W242" s="10">
        <v>1</v>
      </c>
      <c r="X242" s="10">
        <v>0</v>
      </c>
      <c r="Y242" s="10">
        <v>0.86324786324786307</v>
      </c>
      <c r="Z242" s="10">
        <v>1</v>
      </c>
      <c r="AA242" s="10">
        <v>0.76804289544235926</v>
      </c>
      <c r="AB242" s="10">
        <v>0.95353704478861445</v>
      </c>
    </row>
    <row r="243" spans="1:28" x14ac:dyDescent="0.35">
      <c r="A243" s="10">
        <v>1</v>
      </c>
      <c r="B243" s="10">
        <v>0.25</v>
      </c>
      <c r="C243" s="10">
        <v>1</v>
      </c>
      <c r="D243" s="10">
        <v>0.79812792642507491</v>
      </c>
      <c r="E243" s="10">
        <v>0</v>
      </c>
      <c r="F243" s="10">
        <v>5.128205128205128E-2</v>
      </c>
      <c r="G243" s="10">
        <v>0</v>
      </c>
      <c r="H243" s="10">
        <v>0</v>
      </c>
      <c r="I243" s="10">
        <v>1</v>
      </c>
      <c r="J243" s="10">
        <v>1</v>
      </c>
      <c r="K243" s="10">
        <v>1</v>
      </c>
      <c r="L243" s="10">
        <v>1</v>
      </c>
      <c r="M243" s="10">
        <v>1</v>
      </c>
      <c r="N243" s="10">
        <v>0</v>
      </c>
      <c r="O243" s="10">
        <v>1</v>
      </c>
      <c r="P243" s="10">
        <v>0.4894</v>
      </c>
      <c r="Q243" s="10">
        <v>1</v>
      </c>
      <c r="R243" s="10">
        <v>0.133333333333333</v>
      </c>
      <c r="S243" s="10">
        <v>3.7735849056603779E-2</v>
      </c>
      <c r="T243" s="10">
        <v>3.5294117647058823E-2</v>
      </c>
      <c r="U243" s="10">
        <v>0.25</v>
      </c>
      <c r="V243" s="10">
        <v>0.27485380116959057</v>
      </c>
      <c r="W243" s="10">
        <v>0.97619047614880972</v>
      </c>
      <c r="X243" s="10">
        <v>0</v>
      </c>
      <c r="Y243" s="10">
        <v>0.86324786324786307</v>
      </c>
      <c r="Z243" s="10">
        <v>1</v>
      </c>
      <c r="AA243" s="10">
        <v>0.76804289544235926</v>
      </c>
      <c r="AB243" s="10">
        <v>0.95353704478861445</v>
      </c>
    </row>
    <row r="244" spans="1:28" x14ac:dyDescent="0.35">
      <c r="A244" s="10">
        <v>1</v>
      </c>
      <c r="B244" s="10">
        <v>0.25</v>
      </c>
      <c r="C244" s="10">
        <v>1</v>
      </c>
      <c r="D244" s="10">
        <v>0.79812792642507491</v>
      </c>
      <c r="E244" s="10">
        <v>0</v>
      </c>
      <c r="F244" s="10">
        <v>5.128205128205128E-2</v>
      </c>
      <c r="G244" s="10">
        <v>0</v>
      </c>
      <c r="H244" s="10">
        <v>0</v>
      </c>
      <c r="I244" s="10">
        <v>1</v>
      </c>
      <c r="J244" s="10">
        <v>1</v>
      </c>
      <c r="K244" s="10">
        <v>1</v>
      </c>
      <c r="L244" s="10">
        <v>1</v>
      </c>
      <c r="M244" s="10">
        <v>1</v>
      </c>
      <c r="N244" s="10">
        <v>0</v>
      </c>
      <c r="O244" s="10">
        <v>1</v>
      </c>
      <c r="P244" s="10">
        <v>0.625</v>
      </c>
      <c r="Q244" s="10">
        <v>1</v>
      </c>
      <c r="R244" s="10">
        <v>0.133333333333333</v>
      </c>
      <c r="S244" s="10">
        <v>3.1446540880503138E-2</v>
      </c>
      <c r="T244" s="10">
        <v>3.5294117647058823E-2</v>
      </c>
      <c r="U244" s="10">
        <v>0.14285714285714279</v>
      </c>
      <c r="V244" s="10">
        <v>4.0935672514619881E-2</v>
      </c>
      <c r="W244" s="10">
        <v>0.87037037037685205</v>
      </c>
      <c r="X244" s="10">
        <v>0</v>
      </c>
      <c r="Y244" s="10">
        <v>0.86324786324786307</v>
      </c>
      <c r="Z244" s="10">
        <v>1</v>
      </c>
      <c r="AA244" s="10">
        <v>0.76804289544235926</v>
      </c>
      <c r="AB244" s="10">
        <v>0.95353704478861445</v>
      </c>
    </row>
    <row r="245" spans="1:28" x14ac:dyDescent="0.35">
      <c r="A245" s="10">
        <v>1</v>
      </c>
      <c r="B245" s="10">
        <v>0.25</v>
      </c>
      <c r="C245" s="10">
        <v>1</v>
      </c>
      <c r="D245" s="10">
        <v>0.79812792642507491</v>
      </c>
      <c r="E245" s="10">
        <v>0.66666666666666663</v>
      </c>
      <c r="F245" s="10">
        <v>5.128205128205128E-2</v>
      </c>
      <c r="G245" s="10">
        <v>1</v>
      </c>
      <c r="H245" s="10">
        <v>0</v>
      </c>
      <c r="I245" s="10">
        <v>1</v>
      </c>
      <c r="J245" s="10">
        <v>1</v>
      </c>
      <c r="K245" s="10">
        <v>0</v>
      </c>
      <c r="L245" s="10">
        <v>1</v>
      </c>
      <c r="M245" s="10">
        <v>1</v>
      </c>
      <c r="N245" s="10">
        <v>1</v>
      </c>
      <c r="O245" s="10">
        <v>1</v>
      </c>
      <c r="P245" s="10">
        <v>0.58330000000000004</v>
      </c>
      <c r="Q245" s="10">
        <v>0.98</v>
      </c>
      <c r="R245" s="10">
        <v>0.35294117647058798</v>
      </c>
      <c r="S245" s="10">
        <v>0.47169811320754718</v>
      </c>
      <c r="T245" s="10">
        <v>0.2</v>
      </c>
      <c r="U245" s="10">
        <v>0.6071428571428571</v>
      </c>
      <c r="V245" s="10">
        <v>0.41520467836257308</v>
      </c>
      <c r="W245" s="10">
        <v>0.9840182648825343</v>
      </c>
      <c r="X245" s="10">
        <v>0.33333333333333331</v>
      </c>
      <c r="Y245" s="10">
        <v>0.50427350427350426</v>
      </c>
      <c r="Z245" s="10">
        <v>1</v>
      </c>
      <c r="AA245" s="10">
        <v>0.45894548704200178</v>
      </c>
      <c r="AB245" s="10">
        <v>0.58146132738012191</v>
      </c>
    </row>
    <row r="246" spans="1:28" x14ac:dyDescent="0.35">
      <c r="A246" s="10">
        <v>1</v>
      </c>
      <c r="B246" s="10">
        <v>0.25</v>
      </c>
      <c r="C246" s="10">
        <v>1</v>
      </c>
      <c r="D246" s="10">
        <v>0.79812792642507491</v>
      </c>
      <c r="E246" s="10">
        <v>0.66666666666666663</v>
      </c>
      <c r="F246" s="10">
        <v>7.6923076923076927E-2</v>
      </c>
      <c r="G246" s="10">
        <v>1</v>
      </c>
      <c r="H246" s="10">
        <v>0</v>
      </c>
      <c r="I246" s="10">
        <v>1</v>
      </c>
      <c r="J246" s="10">
        <v>1</v>
      </c>
      <c r="K246" s="10">
        <v>0</v>
      </c>
      <c r="L246" s="10">
        <v>1</v>
      </c>
      <c r="M246" s="10">
        <v>1</v>
      </c>
      <c r="N246" s="10">
        <v>1</v>
      </c>
      <c r="O246" s="10">
        <v>1</v>
      </c>
      <c r="P246" s="10">
        <v>0.42109999999999997</v>
      </c>
      <c r="Q246" s="10">
        <v>0.98611111111111094</v>
      </c>
      <c r="R246" s="10">
        <v>0.33333333333333298</v>
      </c>
      <c r="S246" s="10">
        <v>0.15723270440251569</v>
      </c>
      <c r="T246" s="10">
        <v>0.15294117647058819</v>
      </c>
      <c r="U246" s="10">
        <v>0.64285714285714279</v>
      </c>
      <c r="V246" s="10">
        <v>0.44444444444444442</v>
      </c>
      <c r="W246" s="10">
        <v>0.95624999999781257</v>
      </c>
      <c r="X246" s="10">
        <v>0.33333333333333331</v>
      </c>
      <c r="Y246" s="10">
        <v>0.50427350427350426</v>
      </c>
      <c r="Z246" s="10">
        <v>1</v>
      </c>
      <c r="AA246" s="10">
        <v>0.45894548704200178</v>
      </c>
      <c r="AB246" s="10">
        <v>0.58146132738012191</v>
      </c>
    </row>
    <row r="247" spans="1:28" x14ac:dyDescent="0.35">
      <c r="A247" s="10">
        <v>1</v>
      </c>
      <c r="B247" s="10">
        <v>0.25</v>
      </c>
      <c r="C247" s="10">
        <v>1</v>
      </c>
      <c r="D247" s="10">
        <v>0.79812792642507491</v>
      </c>
      <c r="E247" s="10">
        <v>0.66666666666666663</v>
      </c>
      <c r="F247" s="10">
        <v>7.6923076923076927E-2</v>
      </c>
      <c r="G247" s="10">
        <v>1</v>
      </c>
      <c r="H247" s="10">
        <v>0</v>
      </c>
      <c r="I247" s="10">
        <v>1</v>
      </c>
      <c r="J247" s="10">
        <v>1</v>
      </c>
      <c r="K247" s="10">
        <v>0</v>
      </c>
      <c r="L247" s="10">
        <v>1</v>
      </c>
      <c r="M247" s="10">
        <v>1</v>
      </c>
      <c r="N247" s="10">
        <v>1</v>
      </c>
      <c r="O247" s="10">
        <v>1</v>
      </c>
      <c r="P247" s="10">
        <v>0.1951</v>
      </c>
      <c r="Q247" s="10">
        <v>0.98648648648648651</v>
      </c>
      <c r="R247" s="10">
        <v>0.32</v>
      </c>
      <c r="S247" s="10">
        <v>0.1132075471698113</v>
      </c>
      <c r="T247" s="10">
        <v>0.1058823529411765</v>
      </c>
      <c r="U247" s="10">
        <v>0.5714285714285714</v>
      </c>
      <c r="V247" s="10">
        <v>0.47953216374268998</v>
      </c>
      <c r="W247" s="10">
        <v>0.95930232561463191</v>
      </c>
      <c r="X247" s="10">
        <v>0</v>
      </c>
      <c r="Y247" s="10">
        <v>0.50427350427350426</v>
      </c>
      <c r="Z247" s="10">
        <v>1</v>
      </c>
      <c r="AA247" s="10">
        <v>0.45894548704200178</v>
      </c>
      <c r="AB247" s="10">
        <v>0.58146132738012191</v>
      </c>
    </row>
    <row r="248" spans="1:28" x14ac:dyDescent="0.35">
      <c r="A248" s="10">
        <v>1</v>
      </c>
      <c r="B248" s="10">
        <v>0.25</v>
      </c>
      <c r="C248" s="10">
        <v>1</v>
      </c>
      <c r="D248" s="10">
        <v>0.79812792642507491</v>
      </c>
      <c r="E248" s="10">
        <v>0.66666666666666663</v>
      </c>
      <c r="F248" s="10">
        <v>7.6923076923076927E-2</v>
      </c>
      <c r="G248" s="10">
        <v>1</v>
      </c>
      <c r="H248" s="10">
        <v>0</v>
      </c>
      <c r="I248" s="10">
        <v>1</v>
      </c>
      <c r="J248" s="10">
        <v>1</v>
      </c>
      <c r="K248" s="10">
        <v>0</v>
      </c>
      <c r="L248" s="10">
        <v>1</v>
      </c>
      <c r="M248" s="10">
        <v>1</v>
      </c>
      <c r="N248" s="10">
        <v>1</v>
      </c>
      <c r="O248" s="10">
        <v>1</v>
      </c>
      <c r="P248" s="10">
        <v>0.18179999999999999</v>
      </c>
      <c r="Q248" s="10">
        <v>0.98809523809523803</v>
      </c>
      <c r="R248" s="10">
        <v>0.25806451612903197</v>
      </c>
      <c r="S248" s="10">
        <v>0.12578616352201261</v>
      </c>
      <c r="T248" s="10">
        <v>0.12941176470588231</v>
      </c>
      <c r="U248" s="10">
        <v>0.67857142857142849</v>
      </c>
      <c r="V248" s="10">
        <v>0.58479532163742687</v>
      </c>
      <c r="W248" s="10">
        <v>0.98856209146609497</v>
      </c>
      <c r="X248" s="10">
        <v>0.33333333333333331</v>
      </c>
      <c r="Y248" s="10">
        <v>0.50427350427350426</v>
      </c>
      <c r="Z248" s="10">
        <v>1</v>
      </c>
      <c r="AA248" s="10">
        <v>0.45894548704200178</v>
      </c>
      <c r="AB248" s="10">
        <v>0.58146132738012191</v>
      </c>
    </row>
    <row r="249" spans="1:28" x14ac:dyDescent="0.35">
      <c r="A249" s="10">
        <v>1</v>
      </c>
      <c r="B249" s="10">
        <v>0.25</v>
      </c>
      <c r="C249" s="10">
        <v>1</v>
      </c>
      <c r="D249" s="10">
        <v>0.79812792642507491</v>
      </c>
      <c r="E249" s="10">
        <v>0.66666666666666663</v>
      </c>
      <c r="F249" s="10">
        <v>7.6923076923076927E-2</v>
      </c>
      <c r="G249" s="10">
        <v>1</v>
      </c>
      <c r="H249" s="10">
        <v>0</v>
      </c>
      <c r="I249" s="10">
        <v>1</v>
      </c>
      <c r="J249" s="10">
        <v>1</v>
      </c>
      <c r="K249" s="10">
        <v>0</v>
      </c>
      <c r="L249" s="10">
        <v>1</v>
      </c>
      <c r="M249" s="10">
        <v>1</v>
      </c>
      <c r="N249" s="10">
        <v>1</v>
      </c>
      <c r="O249" s="10">
        <v>1</v>
      </c>
      <c r="P249" s="10">
        <v>0.20180000000000001</v>
      </c>
      <c r="Q249" s="10">
        <v>0.98837209302325602</v>
      </c>
      <c r="R249" s="10">
        <v>0.25</v>
      </c>
      <c r="S249" s="10">
        <v>8.8050314465408813E-2</v>
      </c>
      <c r="T249" s="10">
        <v>0.1176470588235294</v>
      </c>
      <c r="U249" s="10">
        <v>0.67857142857142849</v>
      </c>
      <c r="V249" s="10">
        <v>0.64912280701754388</v>
      </c>
      <c r="W249" s="10">
        <v>0.96956521741514512</v>
      </c>
      <c r="X249" s="10">
        <v>0</v>
      </c>
      <c r="Y249" s="10">
        <v>0.50427350427350426</v>
      </c>
      <c r="Z249" s="10">
        <v>1</v>
      </c>
      <c r="AA249" s="10">
        <v>0.45894548704200178</v>
      </c>
      <c r="AB249" s="10">
        <v>0.58146132738012191</v>
      </c>
    </row>
    <row r="250" spans="1:28" x14ac:dyDescent="0.35">
      <c r="A250" s="10">
        <v>1</v>
      </c>
      <c r="B250" s="10">
        <v>0.25</v>
      </c>
      <c r="C250" s="10">
        <v>1</v>
      </c>
      <c r="D250" s="10">
        <v>0.79812792642507491</v>
      </c>
      <c r="E250" s="10">
        <v>0.66666666666666663</v>
      </c>
      <c r="F250" s="10">
        <v>7.6923076923076927E-2</v>
      </c>
      <c r="G250" s="10">
        <v>1</v>
      </c>
      <c r="H250" s="10">
        <v>0</v>
      </c>
      <c r="I250" s="10">
        <v>1</v>
      </c>
      <c r="J250" s="10">
        <v>1</v>
      </c>
      <c r="K250" s="10">
        <v>0</v>
      </c>
      <c r="L250" s="10">
        <v>1</v>
      </c>
      <c r="M250" s="10">
        <v>1</v>
      </c>
      <c r="N250" s="10">
        <v>1</v>
      </c>
      <c r="O250" s="10">
        <v>1</v>
      </c>
      <c r="P250" s="10">
        <v>0.12820000000000001</v>
      </c>
      <c r="Q250" s="10">
        <v>0.98837209302325602</v>
      </c>
      <c r="R250" s="10">
        <v>0.25</v>
      </c>
      <c r="S250" s="10">
        <v>0.15723270440251569</v>
      </c>
      <c r="T250" s="10">
        <v>0.2</v>
      </c>
      <c r="U250" s="10">
        <v>0.64285714285714279</v>
      </c>
      <c r="V250" s="10">
        <v>0.46783625730994149</v>
      </c>
      <c r="W250" s="10">
        <v>1</v>
      </c>
      <c r="X250" s="10">
        <v>0.33333333333333331</v>
      </c>
      <c r="Y250" s="10">
        <v>0.50427350427350426</v>
      </c>
      <c r="Z250" s="10">
        <v>1</v>
      </c>
      <c r="AA250" s="10">
        <v>0.45894548704200178</v>
      </c>
      <c r="AB250" s="10">
        <v>0.58146132738012191</v>
      </c>
    </row>
    <row r="251" spans="1:28" x14ac:dyDescent="0.35">
      <c r="A251" s="10">
        <v>1</v>
      </c>
      <c r="B251" s="10">
        <v>0.25</v>
      </c>
      <c r="C251" s="10">
        <v>1</v>
      </c>
      <c r="D251" s="10">
        <v>0.79812792642507491</v>
      </c>
      <c r="E251" s="10">
        <v>0.66666666666666663</v>
      </c>
      <c r="F251" s="10">
        <v>7.6923076923076927E-2</v>
      </c>
      <c r="G251" s="10">
        <v>1</v>
      </c>
      <c r="H251" s="10">
        <v>0</v>
      </c>
      <c r="I251" s="10">
        <v>1</v>
      </c>
      <c r="J251" s="10">
        <v>1</v>
      </c>
      <c r="K251" s="10">
        <v>0</v>
      </c>
      <c r="L251" s="10">
        <v>1</v>
      </c>
      <c r="M251" s="10">
        <v>1</v>
      </c>
      <c r="N251" s="10">
        <v>1</v>
      </c>
      <c r="O251" s="10">
        <v>1</v>
      </c>
      <c r="P251" s="10">
        <v>0</v>
      </c>
      <c r="Q251" s="10">
        <v>0.98837209302325602</v>
      </c>
      <c r="R251" s="10">
        <v>0.25</v>
      </c>
      <c r="S251" s="10">
        <v>0.20754716981132079</v>
      </c>
      <c r="T251" s="10">
        <v>9.4117647058823528E-2</v>
      </c>
      <c r="U251" s="10">
        <v>0.25</v>
      </c>
      <c r="V251" s="10">
        <v>0.12865497076023391</v>
      </c>
      <c r="W251" s="10">
        <v>1</v>
      </c>
      <c r="X251" s="10">
        <v>0</v>
      </c>
      <c r="Y251" s="10">
        <v>0.47008547008547003</v>
      </c>
      <c r="Z251" s="10">
        <v>1</v>
      </c>
      <c r="AA251" s="10">
        <v>0.43479892761394101</v>
      </c>
      <c r="AB251" s="10">
        <v>0.53495186270406037</v>
      </c>
    </row>
    <row r="252" spans="1:28" x14ac:dyDescent="0.35">
      <c r="A252" s="10">
        <v>1</v>
      </c>
      <c r="B252" s="10">
        <v>0.25</v>
      </c>
      <c r="C252" s="10">
        <v>1</v>
      </c>
      <c r="D252" s="10">
        <v>0.79812792642507491</v>
      </c>
      <c r="E252" s="10">
        <v>0.66666666666666663</v>
      </c>
      <c r="F252" s="10">
        <v>7.6923076923076927E-2</v>
      </c>
      <c r="G252" s="10">
        <v>1</v>
      </c>
      <c r="H252" s="10">
        <v>0</v>
      </c>
      <c r="I252" s="10">
        <v>1</v>
      </c>
      <c r="J252" s="10">
        <v>1</v>
      </c>
      <c r="K252" s="10">
        <v>0</v>
      </c>
      <c r="L252" s="10">
        <v>1</v>
      </c>
      <c r="M252" s="10">
        <v>1</v>
      </c>
      <c r="N252" s="10">
        <v>1</v>
      </c>
      <c r="O252" s="10">
        <v>1</v>
      </c>
      <c r="P252" s="10">
        <v>0.25929999999999997</v>
      </c>
      <c r="Q252" s="10">
        <v>0.98888888888888893</v>
      </c>
      <c r="R252" s="10">
        <v>0.24242424242424199</v>
      </c>
      <c r="S252" s="10">
        <v>2.5157232704402521E-2</v>
      </c>
      <c r="T252" s="10">
        <v>0</v>
      </c>
      <c r="U252" s="10">
        <v>0.25</v>
      </c>
      <c r="V252" s="10">
        <v>0.15789473684210531</v>
      </c>
      <c r="W252" s="10">
        <v>0.95977011496465525</v>
      </c>
      <c r="X252" s="10">
        <v>0</v>
      </c>
      <c r="Y252" s="10">
        <v>0.57264957264957261</v>
      </c>
      <c r="Z252" s="10">
        <v>1</v>
      </c>
      <c r="AA252" s="10">
        <v>0.50723860589812331</v>
      </c>
      <c r="AB252" s="10">
        <v>0.67448025673224499</v>
      </c>
    </row>
    <row r="253" spans="1:28" x14ac:dyDescent="0.35">
      <c r="A253" s="10">
        <v>1</v>
      </c>
      <c r="B253" s="10">
        <v>0.25</v>
      </c>
      <c r="C253" s="10">
        <v>1</v>
      </c>
      <c r="D253" s="10">
        <v>0.79812792642507491</v>
      </c>
      <c r="E253" s="10">
        <v>0.66666666666666663</v>
      </c>
      <c r="F253" s="10">
        <v>7.6923076923076927E-2</v>
      </c>
      <c r="G253" s="10">
        <v>1</v>
      </c>
      <c r="H253" s="10">
        <v>0</v>
      </c>
      <c r="I253" s="10">
        <v>1</v>
      </c>
      <c r="J253" s="10">
        <v>1</v>
      </c>
      <c r="K253" s="10">
        <v>0</v>
      </c>
      <c r="L253" s="10">
        <v>1</v>
      </c>
      <c r="M253" s="10">
        <v>1</v>
      </c>
      <c r="N253" s="10">
        <v>1</v>
      </c>
      <c r="O253" s="10">
        <v>1</v>
      </c>
      <c r="P253" s="10">
        <v>0.57889999999999997</v>
      </c>
      <c r="Q253" s="10">
        <v>0.9893617021276595</v>
      </c>
      <c r="R253" s="10">
        <v>0.24242424242424199</v>
      </c>
      <c r="S253" s="10">
        <v>1.257861635220126E-2</v>
      </c>
      <c r="T253" s="10">
        <v>0</v>
      </c>
      <c r="U253" s="10">
        <v>0.2142857142857143</v>
      </c>
      <c r="V253" s="10">
        <v>0.13450292397660821</v>
      </c>
      <c r="W253" s="10">
        <v>1</v>
      </c>
      <c r="X253" s="10">
        <v>0</v>
      </c>
      <c r="Y253" s="10">
        <v>0.50427350427350426</v>
      </c>
      <c r="Z253" s="10">
        <v>1</v>
      </c>
      <c r="AA253" s="10">
        <v>0.45894548704200178</v>
      </c>
      <c r="AB253" s="10">
        <v>0.58146132738012191</v>
      </c>
    </row>
    <row r="254" spans="1:28" x14ac:dyDescent="0.35">
      <c r="A254" s="10">
        <v>1</v>
      </c>
      <c r="B254" s="10">
        <v>0.75</v>
      </c>
      <c r="C254" s="10">
        <v>1</v>
      </c>
      <c r="D254" s="10">
        <v>0.79812792642507491</v>
      </c>
      <c r="E254" s="10">
        <v>0.66666666666666663</v>
      </c>
      <c r="F254" s="10">
        <v>0.23076923076923081</v>
      </c>
      <c r="G254" s="10">
        <v>1</v>
      </c>
      <c r="H254" s="10">
        <v>0</v>
      </c>
      <c r="I254" s="10">
        <v>1</v>
      </c>
      <c r="J254" s="10">
        <v>0</v>
      </c>
      <c r="K254" s="10">
        <v>0</v>
      </c>
      <c r="L254" s="10">
        <v>1</v>
      </c>
      <c r="M254" s="10">
        <v>1</v>
      </c>
      <c r="N254" s="10">
        <v>1</v>
      </c>
      <c r="O254" s="10">
        <v>1</v>
      </c>
      <c r="P254" s="10">
        <v>0.91669999999999996</v>
      </c>
      <c r="Q254" s="10">
        <v>1</v>
      </c>
      <c r="R254" s="10">
        <v>0.42857142857142899</v>
      </c>
      <c r="S254" s="10">
        <v>0</v>
      </c>
      <c r="T254" s="10">
        <v>0</v>
      </c>
      <c r="U254" s="10">
        <v>0.17857142857142849</v>
      </c>
      <c r="V254" s="10">
        <v>6.4327485380116955E-2</v>
      </c>
      <c r="W254" s="10">
        <v>0.9102564102788463</v>
      </c>
      <c r="X254" s="10">
        <v>0</v>
      </c>
      <c r="Y254" s="10">
        <v>0.63448549504023899</v>
      </c>
      <c r="Z254" s="10">
        <v>0.9288597080291966</v>
      </c>
      <c r="AA254" s="10">
        <v>0.59598771061231692</v>
      </c>
      <c r="AB254" s="10">
        <v>0.68297458240780995</v>
      </c>
    </row>
    <row r="255" spans="1:28" x14ac:dyDescent="0.35">
      <c r="A255" s="10">
        <v>1</v>
      </c>
      <c r="B255" s="10">
        <v>0.75</v>
      </c>
      <c r="C255" s="10">
        <v>1</v>
      </c>
      <c r="D255" s="10">
        <v>0.79812792642507491</v>
      </c>
      <c r="E255" s="10">
        <v>0.66666666666666663</v>
      </c>
      <c r="F255" s="10">
        <v>0.25641025641025639</v>
      </c>
      <c r="G255" s="10">
        <v>1</v>
      </c>
      <c r="H255" s="10">
        <v>0</v>
      </c>
      <c r="I255" s="10">
        <v>1</v>
      </c>
      <c r="J255" s="10">
        <v>0</v>
      </c>
      <c r="K255" s="10">
        <v>0</v>
      </c>
      <c r="L255" s="10">
        <v>1</v>
      </c>
      <c r="M255" s="10">
        <v>1</v>
      </c>
      <c r="N255" s="10">
        <v>1</v>
      </c>
      <c r="O255" s="10">
        <v>1</v>
      </c>
      <c r="P255" s="10">
        <v>0.95879999999999999</v>
      </c>
      <c r="Q255" s="10">
        <v>1</v>
      </c>
      <c r="R255" s="10">
        <v>0.41176470588235298</v>
      </c>
      <c r="S255" s="10">
        <v>0.25786163522012578</v>
      </c>
      <c r="T255" s="10">
        <v>0.2470588235294118</v>
      </c>
      <c r="U255" s="10">
        <v>0.5357142857142857</v>
      </c>
      <c r="V255" s="10">
        <v>0.56140350877192979</v>
      </c>
      <c r="W255" s="10">
        <v>0.90094339619504715</v>
      </c>
      <c r="X255" s="10">
        <v>0</v>
      </c>
      <c r="Y255" s="10">
        <v>0.63448549504023899</v>
      </c>
      <c r="Z255" s="10">
        <v>0.9288597080291966</v>
      </c>
      <c r="AA255" s="10">
        <v>0.59598771061231692</v>
      </c>
      <c r="AB255" s="10">
        <v>0.68297458240780995</v>
      </c>
    </row>
    <row r="256" spans="1:28" x14ac:dyDescent="0.35">
      <c r="A256" s="10">
        <v>1</v>
      </c>
      <c r="B256" s="10">
        <v>0.75</v>
      </c>
      <c r="C256" s="10">
        <v>1</v>
      </c>
      <c r="D256" s="10">
        <v>0.79812792642507491</v>
      </c>
      <c r="E256" s="10">
        <v>0.66666666666666663</v>
      </c>
      <c r="F256" s="10">
        <v>0.25641025641025639</v>
      </c>
      <c r="G256" s="10">
        <v>1</v>
      </c>
      <c r="H256" s="10">
        <v>0</v>
      </c>
      <c r="I256" s="10">
        <v>1</v>
      </c>
      <c r="J256" s="10">
        <v>0</v>
      </c>
      <c r="K256" s="10">
        <v>0</v>
      </c>
      <c r="L256" s="10">
        <v>1</v>
      </c>
      <c r="M256" s="10">
        <v>1</v>
      </c>
      <c r="N256" s="10">
        <v>1</v>
      </c>
      <c r="O256" s="10">
        <v>1</v>
      </c>
      <c r="P256" s="10">
        <v>0.87039999999999995</v>
      </c>
      <c r="Q256" s="10">
        <v>1</v>
      </c>
      <c r="R256" s="10">
        <v>0.38888888888888901</v>
      </c>
      <c r="S256" s="10">
        <v>0.1761006289308176</v>
      </c>
      <c r="T256" s="10">
        <v>0.2</v>
      </c>
      <c r="U256" s="10">
        <v>0.4642857142857143</v>
      </c>
      <c r="V256" s="10">
        <v>0.31578947368421051</v>
      </c>
      <c r="W256" s="10">
        <v>0.92090395476271192</v>
      </c>
      <c r="X256" s="10">
        <v>0</v>
      </c>
      <c r="Y256" s="10">
        <v>0.63448549504023899</v>
      </c>
      <c r="Z256" s="10">
        <v>0.9288597080291966</v>
      </c>
      <c r="AA256" s="10">
        <v>0.59598771061231692</v>
      </c>
      <c r="AB256" s="10">
        <v>0.68297458240780995</v>
      </c>
    </row>
    <row r="257" spans="1:28" x14ac:dyDescent="0.35">
      <c r="A257" s="10">
        <v>1</v>
      </c>
      <c r="B257" s="10">
        <v>0.75</v>
      </c>
      <c r="C257" s="10">
        <v>1</v>
      </c>
      <c r="D257" s="10">
        <v>0.79812792642507491</v>
      </c>
      <c r="E257" s="10">
        <v>0.66666666666666663</v>
      </c>
      <c r="F257" s="10">
        <v>0.25641025641025639</v>
      </c>
      <c r="G257" s="10">
        <v>1</v>
      </c>
      <c r="H257" s="10">
        <v>0</v>
      </c>
      <c r="I257" s="10">
        <v>1</v>
      </c>
      <c r="J257" s="10">
        <v>0</v>
      </c>
      <c r="K257" s="10">
        <v>0</v>
      </c>
      <c r="L257" s="10">
        <v>1</v>
      </c>
      <c r="M257" s="10">
        <v>1</v>
      </c>
      <c r="N257" s="10">
        <v>1</v>
      </c>
      <c r="O257" s="10">
        <v>1</v>
      </c>
      <c r="P257" s="10">
        <v>0.746</v>
      </c>
      <c r="Q257" s="10">
        <v>1</v>
      </c>
      <c r="R257" s="10">
        <v>0.36842105263157898</v>
      </c>
      <c r="S257" s="10">
        <v>0.1761006289308176</v>
      </c>
      <c r="T257" s="10">
        <v>0.1764705882352941</v>
      </c>
      <c r="U257" s="10">
        <v>0.35714285714285721</v>
      </c>
      <c r="V257" s="10">
        <v>0.3742690058479532</v>
      </c>
      <c r="W257" s="10">
        <v>0.96517412931492552</v>
      </c>
      <c r="X257" s="10">
        <v>0.66666666666666663</v>
      </c>
      <c r="Y257" s="10">
        <v>0.63448549504023899</v>
      </c>
      <c r="Z257" s="10">
        <v>0.9288597080291966</v>
      </c>
      <c r="AA257" s="10">
        <v>0.59598771061231692</v>
      </c>
      <c r="AB257" s="10">
        <v>0.68297458240780995</v>
      </c>
    </row>
    <row r="258" spans="1:28" x14ac:dyDescent="0.35">
      <c r="A258" s="10">
        <v>1</v>
      </c>
      <c r="B258" s="10">
        <v>0.75</v>
      </c>
      <c r="C258" s="10">
        <v>1</v>
      </c>
      <c r="D258" s="10">
        <v>0.79812792642507491</v>
      </c>
      <c r="E258" s="10">
        <v>0.66666666666666663</v>
      </c>
      <c r="F258" s="10">
        <v>0.25641025641025639</v>
      </c>
      <c r="G258" s="10">
        <v>1</v>
      </c>
      <c r="H258" s="10">
        <v>0</v>
      </c>
      <c r="I258" s="10">
        <v>1</v>
      </c>
      <c r="J258" s="10">
        <v>0</v>
      </c>
      <c r="K258" s="10">
        <v>0</v>
      </c>
      <c r="L258" s="10">
        <v>1</v>
      </c>
      <c r="M258" s="10">
        <v>1</v>
      </c>
      <c r="N258" s="10">
        <v>1</v>
      </c>
      <c r="O258" s="10">
        <v>1</v>
      </c>
      <c r="P258" s="10">
        <v>0.75</v>
      </c>
      <c r="Q258" s="10">
        <v>1</v>
      </c>
      <c r="R258" s="10">
        <v>0.36363636363636398</v>
      </c>
      <c r="S258" s="10">
        <v>6.9182389937106917E-2</v>
      </c>
      <c r="T258" s="10">
        <v>4.7058823529411757E-2</v>
      </c>
      <c r="U258" s="10">
        <v>0.3214285714285714</v>
      </c>
      <c r="V258" s="10">
        <v>0.33333333333333331</v>
      </c>
      <c r="W258" s="10">
        <v>0.98022598874901157</v>
      </c>
      <c r="X258" s="10">
        <v>0</v>
      </c>
      <c r="Y258" s="10">
        <v>0.63448549504023899</v>
      </c>
      <c r="Z258" s="10">
        <v>0.9288597080291966</v>
      </c>
      <c r="AA258" s="10">
        <v>0.59598771061231692</v>
      </c>
      <c r="AB258" s="10">
        <v>0.68297458240780995</v>
      </c>
    </row>
    <row r="259" spans="1:28" x14ac:dyDescent="0.35">
      <c r="A259" s="10">
        <v>1</v>
      </c>
      <c r="B259" s="10">
        <v>0.75</v>
      </c>
      <c r="C259" s="10">
        <v>1</v>
      </c>
      <c r="D259" s="10">
        <v>0.79812792642507491</v>
      </c>
      <c r="E259" s="10">
        <v>0.66666666666666663</v>
      </c>
      <c r="F259" s="10">
        <v>0.25641025641025639</v>
      </c>
      <c r="G259" s="10">
        <v>1</v>
      </c>
      <c r="H259" s="10">
        <v>0</v>
      </c>
      <c r="I259" s="10">
        <v>1</v>
      </c>
      <c r="J259" s="10">
        <v>0</v>
      </c>
      <c r="K259" s="10">
        <v>0</v>
      </c>
      <c r="L259" s="10">
        <v>1</v>
      </c>
      <c r="M259" s="10">
        <v>1</v>
      </c>
      <c r="N259" s="10">
        <v>1</v>
      </c>
      <c r="O259" s="10">
        <v>1</v>
      </c>
      <c r="P259" s="10">
        <v>0.78849999999999998</v>
      </c>
      <c r="Q259" s="10">
        <v>1</v>
      </c>
      <c r="R259" s="10">
        <v>0.36363636363636398</v>
      </c>
      <c r="S259" s="10">
        <v>6.9182389937106917E-2</v>
      </c>
      <c r="T259" s="10">
        <v>7.0588235294117646E-2</v>
      </c>
      <c r="U259" s="10">
        <v>0.25</v>
      </c>
      <c r="V259" s="10">
        <v>0.30994152046783618</v>
      </c>
      <c r="W259" s="10">
        <v>0.97878787876560602</v>
      </c>
      <c r="X259" s="10">
        <v>0</v>
      </c>
      <c r="Y259" s="10">
        <v>0.63448549504023899</v>
      </c>
      <c r="Z259" s="10">
        <v>0.9288597080291966</v>
      </c>
      <c r="AA259" s="10">
        <v>0.59598771061231692</v>
      </c>
      <c r="AB259" s="10">
        <v>0.68297458240780995</v>
      </c>
    </row>
    <row r="260" spans="1:28" x14ac:dyDescent="0.35">
      <c r="A260" s="10">
        <v>1</v>
      </c>
      <c r="B260" s="10">
        <v>0.75</v>
      </c>
      <c r="C260" s="10">
        <v>1</v>
      </c>
      <c r="D260" s="10">
        <v>0.79812792642507491</v>
      </c>
      <c r="E260" s="10">
        <v>0.66666666666666663</v>
      </c>
      <c r="F260" s="10">
        <v>0.25641025641025639</v>
      </c>
      <c r="G260" s="10">
        <v>1</v>
      </c>
      <c r="H260" s="10">
        <v>0</v>
      </c>
      <c r="I260" s="10">
        <v>1</v>
      </c>
      <c r="J260" s="10">
        <v>0</v>
      </c>
      <c r="K260" s="10">
        <v>0</v>
      </c>
      <c r="L260" s="10">
        <v>1</v>
      </c>
      <c r="M260" s="10">
        <v>1</v>
      </c>
      <c r="N260" s="10">
        <v>1</v>
      </c>
      <c r="O260" s="10">
        <v>1</v>
      </c>
      <c r="P260" s="10">
        <v>0.53849999999999998</v>
      </c>
      <c r="Q260" s="10">
        <v>0.9838709677419355</v>
      </c>
      <c r="R260" s="10">
        <v>0.34782608695652201</v>
      </c>
      <c r="S260" s="10">
        <v>6.9182389937106917E-2</v>
      </c>
      <c r="T260" s="10">
        <v>5.8823529411764712E-2</v>
      </c>
      <c r="U260" s="10">
        <v>0.2142857142857143</v>
      </c>
      <c r="V260" s="10">
        <v>0.14619883040935669</v>
      </c>
      <c r="W260" s="10">
        <v>1</v>
      </c>
      <c r="X260" s="10">
        <v>0</v>
      </c>
      <c r="Y260" s="10">
        <v>0.63448549504023899</v>
      </c>
      <c r="Z260" s="10">
        <v>0.9288597080291966</v>
      </c>
      <c r="AA260" s="10">
        <v>0.59598771061231692</v>
      </c>
      <c r="AB260" s="10">
        <v>0.68297458240780995</v>
      </c>
    </row>
    <row r="261" spans="1:28" x14ac:dyDescent="0.35">
      <c r="A261" s="10">
        <v>1</v>
      </c>
      <c r="B261" s="10">
        <v>0.75</v>
      </c>
      <c r="C261" s="10">
        <v>1</v>
      </c>
      <c r="D261" s="10">
        <v>0.79812792642507491</v>
      </c>
      <c r="E261" s="10">
        <v>0.66666666666666663</v>
      </c>
      <c r="F261" s="10">
        <v>0.25641025641025639</v>
      </c>
      <c r="G261" s="10">
        <v>1</v>
      </c>
      <c r="H261" s="10">
        <v>0</v>
      </c>
      <c r="I261" s="10">
        <v>1</v>
      </c>
      <c r="J261" s="10">
        <v>0</v>
      </c>
      <c r="K261" s="10">
        <v>0</v>
      </c>
      <c r="L261" s="10">
        <v>1</v>
      </c>
      <c r="M261" s="10">
        <v>1</v>
      </c>
      <c r="N261" s="10">
        <v>1</v>
      </c>
      <c r="O261" s="10">
        <v>1</v>
      </c>
      <c r="P261" s="10">
        <v>0.88890000000000002</v>
      </c>
      <c r="Q261" s="10">
        <v>0.9838709677419355</v>
      </c>
      <c r="R261" s="10">
        <v>0.34782608695652201</v>
      </c>
      <c r="S261" s="10">
        <v>2.5157232704402521E-2</v>
      </c>
      <c r="T261" s="10">
        <v>0</v>
      </c>
      <c r="U261" s="10">
        <v>0.1071428571428571</v>
      </c>
      <c r="V261" s="10">
        <v>0.10526315789473679</v>
      </c>
      <c r="W261" s="10">
        <v>1</v>
      </c>
      <c r="X261" s="10">
        <v>0</v>
      </c>
      <c r="Y261" s="10">
        <v>0.63448549504023899</v>
      </c>
      <c r="Z261" s="10">
        <v>0.9288597080291966</v>
      </c>
      <c r="AA261" s="10">
        <v>0.59598771061231692</v>
      </c>
      <c r="AB261" s="10">
        <v>0.68297458240780995</v>
      </c>
    </row>
    <row r="262" spans="1:28" x14ac:dyDescent="0.35">
      <c r="A262" s="10">
        <v>1</v>
      </c>
      <c r="B262" s="10">
        <v>0.75</v>
      </c>
      <c r="C262" s="10">
        <v>1</v>
      </c>
      <c r="D262" s="10">
        <v>0.79812792642507491</v>
      </c>
      <c r="E262" s="10">
        <v>0.66666666666666663</v>
      </c>
      <c r="F262" s="10">
        <v>0.25641025641025639</v>
      </c>
      <c r="G262" s="10">
        <v>1</v>
      </c>
      <c r="H262" s="10">
        <v>0</v>
      </c>
      <c r="I262" s="10">
        <v>1</v>
      </c>
      <c r="J262" s="10">
        <v>0</v>
      </c>
      <c r="K262" s="10">
        <v>0</v>
      </c>
      <c r="L262" s="10">
        <v>1</v>
      </c>
      <c r="M262" s="10">
        <v>1</v>
      </c>
      <c r="N262" s="10">
        <v>1</v>
      </c>
      <c r="O262" s="10">
        <v>1</v>
      </c>
      <c r="P262" s="10">
        <v>0.83330000000000004</v>
      </c>
      <c r="Q262" s="10">
        <v>0.984375</v>
      </c>
      <c r="R262" s="10">
        <v>0.34782608695652201</v>
      </c>
      <c r="S262" s="10">
        <v>2.5157232704402521E-2</v>
      </c>
      <c r="T262" s="10">
        <v>2.3529411764705879E-2</v>
      </c>
      <c r="U262" s="10">
        <v>0.1071428571428571</v>
      </c>
      <c r="V262" s="10">
        <v>4.6783625730994149E-2</v>
      </c>
      <c r="W262" s="10">
        <v>1</v>
      </c>
      <c r="X262" s="10">
        <v>0</v>
      </c>
      <c r="Y262" s="10">
        <v>0.63448549504023899</v>
      </c>
      <c r="Z262" s="10">
        <v>0.9288597080291966</v>
      </c>
      <c r="AA262" s="10">
        <v>0.59598771061231692</v>
      </c>
      <c r="AB262" s="10">
        <v>0.68297458240780995</v>
      </c>
    </row>
    <row r="263" spans="1:28" x14ac:dyDescent="0.35">
      <c r="A263" s="10">
        <v>1</v>
      </c>
      <c r="B263" s="10">
        <v>0</v>
      </c>
      <c r="C263" s="10">
        <v>1</v>
      </c>
      <c r="D263" s="10">
        <v>0.79812792642507491</v>
      </c>
      <c r="E263" s="10">
        <v>0.66666666666666663</v>
      </c>
      <c r="F263" s="10">
        <v>7.6923076923076927E-2</v>
      </c>
      <c r="G263" s="10">
        <v>0</v>
      </c>
      <c r="H263" s="10">
        <v>0</v>
      </c>
      <c r="I263" s="10">
        <v>1</v>
      </c>
      <c r="J263" s="10">
        <v>1</v>
      </c>
      <c r="K263" s="10">
        <v>1</v>
      </c>
      <c r="L263" s="10">
        <v>1</v>
      </c>
      <c r="M263" s="10">
        <v>1</v>
      </c>
      <c r="N263" s="10">
        <v>0</v>
      </c>
      <c r="O263" s="10">
        <v>0</v>
      </c>
      <c r="P263" s="10">
        <v>0.71430000000000005</v>
      </c>
      <c r="Q263" s="10">
        <v>0.83333333333333348</v>
      </c>
      <c r="R263" s="10">
        <v>0</v>
      </c>
      <c r="S263" s="10">
        <v>0</v>
      </c>
      <c r="T263" s="10">
        <v>0</v>
      </c>
      <c r="U263" s="10">
        <v>7.1428571428571425E-2</v>
      </c>
      <c r="V263" s="10">
        <v>3.5087719298245612E-2</v>
      </c>
      <c r="W263" s="10">
        <v>0.85416666665937513</v>
      </c>
      <c r="X263" s="10">
        <v>0</v>
      </c>
      <c r="Y263" s="10">
        <v>0.76923076923076916</v>
      </c>
      <c r="Z263" s="10">
        <v>1</v>
      </c>
      <c r="AA263" s="10">
        <v>0.62316353887399467</v>
      </c>
      <c r="AB263" s="10">
        <v>0.90700432538021492</v>
      </c>
    </row>
    <row r="264" spans="1:28" x14ac:dyDescent="0.35">
      <c r="A264" s="10">
        <v>1</v>
      </c>
      <c r="B264" s="10">
        <v>0</v>
      </c>
      <c r="C264" s="10">
        <v>1</v>
      </c>
      <c r="D264" s="10">
        <v>0.79812792642507491</v>
      </c>
      <c r="E264" s="10">
        <v>0.66666666666666663</v>
      </c>
      <c r="F264" s="10">
        <v>7.6923076923076927E-2</v>
      </c>
      <c r="G264" s="10">
        <v>0</v>
      </c>
      <c r="H264" s="10">
        <v>0</v>
      </c>
      <c r="I264" s="10">
        <v>1</v>
      </c>
      <c r="J264" s="10">
        <v>1</v>
      </c>
      <c r="K264" s="10">
        <v>1</v>
      </c>
      <c r="L264" s="10">
        <v>1</v>
      </c>
      <c r="M264" s="10">
        <v>1</v>
      </c>
      <c r="N264" s="10">
        <v>0</v>
      </c>
      <c r="O264" s="10">
        <v>0</v>
      </c>
      <c r="P264" s="10">
        <v>0.84209999999999996</v>
      </c>
      <c r="Q264" s="10">
        <v>0.8</v>
      </c>
      <c r="R264" s="10">
        <v>0</v>
      </c>
      <c r="S264" s="10">
        <v>0.15723270440251569</v>
      </c>
      <c r="T264" s="10">
        <v>0.29411764705882348</v>
      </c>
      <c r="U264" s="10">
        <v>0.1071428571428571</v>
      </c>
      <c r="V264" s="10">
        <v>0.1111111111111111</v>
      </c>
      <c r="W264" s="10">
        <v>1</v>
      </c>
      <c r="X264" s="10">
        <v>0</v>
      </c>
      <c r="Y264" s="10">
        <v>0.76923076923076916</v>
      </c>
      <c r="Z264" s="10">
        <v>1</v>
      </c>
      <c r="AA264" s="10">
        <v>0.62316353887399467</v>
      </c>
      <c r="AB264" s="10">
        <v>0.90700432538021492</v>
      </c>
    </row>
    <row r="265" spans="1:28" x14ac:dyDescent="0.35">
      <c r="A265" s="10">
        <v>1</v>
      </c>
      <c r="B265" s="10">
        <v>0</v>
      </c>
      <c r="C265" s="10">
        <v>1</v>
      </c>
      <c r="D265" s="10">
        <v>0.79812792642507491</v>
      </c>
      <c r="E265" s="10">
        <v>0.66666666666666663</v>
      </c>
      <c r="F265" s="10">
        <v>7.6923076923076927E-2</v>
      </c>
      <c r="G265" s="10">
        <v>0</v>
      </c>
      <c r="H265" s="10">
        <v>0</v>
      </c>
      <c r="I265" s="10">
        <v>1</v>
      </c>
      <c r="J265" s="10">
        <v>1</v>
      </c>
      <c r="K265" s="10">
        <v>1</v>
      </c>
      <c r="L265" s="10">
        <v>1</v>
      </c>
      <c r="M265" s="10">
        <v>1</v>
      </c>
      <c r="N265" s="10">
        <v>0</v>
      </c>
      <c r="O265" s="10">
        <v>0</v>
      </c>
      <c r="P265" s="10">
        <v>0.84209999999999996</v>
      </c>
      <c r="Q265" s="10">
        <v>0.78571428571428548</v>
      </c>
      <c r="R265" s="10">
        <v>0</v>
      </c>
      <c r="S265" s="10">
        <v>0.15723270440251569</v>
      </c>
      <c r="T265" s="10">
        <v>0.29411764705882348</v>
      </c>
      <c r="U265" s="10">
        <v>0.1071428571428571</v>
      </c>
      <c r="V265" s="10">
        <v>0.10526315789473679</v>
      </c>
      <c r="W265" s="10">
        <v>1</v>
      </c>
      <c r="X265" s="10">
        <v>0</v>
      </c>
      <c r="Y265" s="10">
        <v>0.89743589743589736</v>
      </c>
      <c r="Z265" s="10">
        <v>1</v>
      </c>
      <c r="AA265" s="10">
        <v>0.76804289544235926</v>
      </c>
      <c r="AB265" s="10">
        <v>1</v>
      </c>
    </row>
    <row r="266" spans="1:28" x14ac:dyDescent="0.35">
      <c r="A266" s="10">
        <v>1</v>
      </c>
      <c r="B266" s="10">
        <v>0</v>
      </c>
      <c r="C266" s="10">
        <v>1</v>
      </c>
      <c r="D266" s="10">
        <v>0.79812792642507491</v>
      </c>
      <c r="E266" s="10">
        <v>0.66666666666666663</v>
      </c>
      <c r="F266" s="10">
        <v>7.6923076923076927E-2</v>
      </c>
      <c r="G266" s="10">
        <v>0</v>
      </c>
      <c r="H266" s="10">
        <v>0</v>
      </c>
      <c r="I266" s="10">
        <v>1</v>
      </c>
      <c r="J266" s="10">
        <v>1</v>
      </c>
      <c r="K266" s="10">
        <v>1</v>
      </c>
      <c r="L266" s="10">
        <v>1</v>
      </c>
      <c r="M266" s="10">
        <v>1</v>
      </c>
      <c r="N266" s="10">
        <v>0</v>
      </c>
      <c r="O266" s="10">
        <v>0</v>
      </c>
      <c r="P266" s="10">
        <v>0.91669999999999996</v>
      </c>
      <c r="Q266" s="10">
        <v>0.75</v>
      </c>
      <c r="R266" s="10">
        <v>0.14285714285714299</v>
      </c>
      <c r="S266" s="10">
        <v>0.20754716981132079</v>
      </c>
      <c r="T266" s="10">
        <v>0.23529411764705879</v>
      </c>
      <c r="U266" s="10">
        <v>0.14285714285714279</v>
      </c>
      <c r="V266" s="10">
        <v>6.4327485380116955E-2</v>
      </c>
      <c r="W266" s="10">
        <v>0.83333333327500003</v>
      </c>
      <c r="X266" s="10">
        <v>0</v>
      </c>
      <c r="Y266" s="10">
        <v>0.64102564102564097</v>
      </c>
      <c r="Z266" s="10">
        <v>1</v>
      </c>
      <c r="AA266" s="10">
        <v>0.47828418230563008</v>
      </c>
      <c r="AB266" s="10">
        <v>0.81400865076042983</v>
      </c>
    </row>
    <row r="267" spans="1:28" x14ac:dyDescent="0.35">
      <c r="A267" s="10">
        <v>1</v>
      </c>
      <c r="B267" s="10">
        <v>0</v>
      </c>
      <c r="C267" s="10">
        <v>1</v>
      </c>
      <c r="D267" s="10">
        <v>0.79812792642507491</v>
      </c>
      <c r="E267" s="10">
        <v>0.66666666666666663</v>
      </c>
      <c r="F267" s="10">
        <v>7.6923076923076927E-2</v>
      </c>
      <c r="G267" s="10">
        <v>0</v>
      </c>
      <c r="H267" s="10">
        <v>0</v>
      </c>
      <c r="I267" s="10">
        <v>1</v>
      </c>
      <c r="J267" s="10">
        <v>1</v>
      </c>
      <c r="K267" s="10">
        <v>1</v>
      </c>
      <c r="L267" s="10">
        <v>1</v>
      </c>
      <c r="M267" s="10">
        <v>1</v>
      </c>
      <c r="N267" s="10">
        <v>0</v>
      </c>
      <c r="O267" s="10">
        <v>0</v>
      </c>
      <c r="P267" s="10">
        <v>0.64290000000000003</v>
      </c>
      <c r="Q267" s="10">
        <v>0.79166666666666652</v>
      </c>
      <c r="R267" s="10">
        <v>0.11111111111111099</v>
      </c>
      <c r="S267" s="10">
        <v>0.20754716981132079</v>
      </c>
      <c r="T267" s="10">
        <v>0.23529411764705879</v>
      </c>
      <c r="U267" s="10">
        <v>0.17857142857142849</v>
      </c>
      <c r="V267" s="10">
        <v>9.3567251461988299E-2</v>
      </c>
      <c r="W267" s="10">
        <v>1</v>
      </c>
      <c r="X267" s="10">
        <v>0</v>
      </c>
      <c r="Y267" s="10">
        <v>0.76923076923076916</v>
      </c>
      <c r="Z267" s="10">
        <v>1</v>
      </c>
      <c r="AA267" s="10">
        <v>0.62316353887399467</v>
      </c>
      <c r="AB267" s="10">
        <v>0.90700432538021492</v>
      </c>
    </row>
    <row r="268" spans="1:28" x14ac:dyDescent="0.35">
      <c r="A268" s="10">
        <v>0</v>
      </c>
      <c r="B268" s="10">
        <v>0.5</v>
      </c>
      <c r="C268" s="10">
        <v>1</v>
      </c>
      <c r="D268" s="10">
        <v>0.79812792642507491</v>
      </c>
      <c r="E268" s="10">
        <v>0.33333333333333331</v>
      </c>
      <c r="F268" s="10">
        <v>0</v>
      </c>
      <c r="G268" s="10">
        <v>1</v>
      </c>
      <c r="H268" s="10">
        <v>1</v>
      </c>
      <c r="I268" s="10">
        <v>1</v>
      </c>
      <c r="J268" s="10">
        <v>1</v>
      </c>
      <c r="K268" s="10">
        <v>0</v>
      </c>
      <c r="L268" s="10">
        <v>1</v>
      </c>
      <c r="M268" s="10">
        <v>1</v>
      </c>
      <c r="N268" s="10">
        <v>1</v>
      </c>
      <c r="O268" s="10">
        <v>1</v>
      </c>
      <c r="P268" s="10">
        <v>0.71430000000000005</v>
      </c>
      <c r="Q268" s="10">
        <v>0.875</v>
      </c>
      <c r="R268" s="10">
        <v>1</v>
      </c>
      <c r="S268" s="10">
        <v>0.60377358490566047</v>
      </c>
      <c r="T268" s="10">
        <v>0.81176470588235294</v>
      </c>
      <c r="U268" s="10">
        <v>0.1071428571428571</v>
      </c>
      <c r="V268" s="10">
        <v>7.6023391812865493E-2</v>
      </c>
      <c r="W268" s="10">
        <v>1</v>
      </c>
      <c r="X268" s="10">
        <v>0</v>
      </c>
      <c r="Y268" s="10">
        <v>0.69686609686609668</v>
      </c>
      <c r="Z268" s="10">
        <v>0.88890000000000002</v>
      </c>
      <c r="AA268" s="10">
        <v>0.57308310991957112</v>
      </c>
      <c r="AB268" s="10">
        <v>0.86047160597181538</v>
      </c>
    </row>
    <row r="269" spans="1:28" x14ac:dyDescent="0.35">
      <c r="A269" s="10">
        <v>0</v>
      </c>
      <c r="B269" s="10">
        <v>0.5</v>
      </c>
      <c r="C269" s="10">
        <v>1</v>
      </c>
      <c r="D269" s="10">
        <v>0.79812792642507491</v>
      </c>
      <c r="E269" s="10">
        <v>0.33333333333333331</v>
      </c>
      <c r="F269" s="10">
        <v>0</v>
      </c>
      <c r="G269" s="10">
        <v>1</v>
      </c>
      <c r="H269" s="10">
        <v>1</v>
      </c>
      <c r="I269" s="10">
        <v>1</v>
      </c>
      <c r="J269" s="10">
        <v>1</v>
      </c>
      <c r="K269" s="10">
        <v>0</v>
      </c>
      <c r="L269" s="10">
        <v>1</v>
      </c>
      <c r="M269" s="10">
        <v>1</v>
      </c>
      <c r="N269" s="10">
        <v>1</v>
      </c>
      <c r="O269" s="10">
        <v>1</v>
      </c>
      <c r="P269" s="10">
        <v>0.625</v>
      </c>
      <c r="Q269" s="10">
        <v>0.875</v>
      </c>
      <c r="R269" s="10">
        <v>1</v>
      </c>
      <c r="S269" s="10">
        <v>5.0314465408805027E-2</v>
      </c>
      <c r="T269" s="10">
        <v>3.5294117647058823E-2</v>
      </c>
      <c r="U269" s="10">
        <v>0.1071428571428571</v>
      </c>
      <c r="V269" s="10">
        <v>4.0935672514619881E-2</v>
      </c>
      <c r="W269" s="10">
        <v>1</v>
      </c>
      <c r="X269" s="10">
        <v>0</v>
      </c>
      <c r="Y269" s="10">
        <v>0.69686609686609668</v>
      </c>
      <c r="Z269" s="10">
        <v>0.88890000000000002</v>
      </c>
      <c r="AA269" s="10">
        <v>0.57308310991957112</v>
      </c>
      <c r="AB269" s="10">
        <v>0.86047160597181538</v>
      </c>
    </row>
    <row r="270" spans="1:28" x14ac:dyDescent="0.35">
      <c r="A270" s="10">
        <v>1</v>
      </c>
      <c r="B270" s="10">
        <v>0.5</v>
      </c>
      <c r="C270" s="10">
        <v>1</v>
      </c>
      <c r="D270" s="10">
        <v>0.79812792642507491</v>
      </c>
      <c r="E270" s="10">
        <v>0</v>
      </c>
      <c r="F270" s="10">
        <v>0.23076923076923081</v>
      </c>
      <c r="G270" s="10">
        <v>1</v>
      </c>
      <c r="H270" s="10">
        <v>0</v>
      </c>
      <c r="I270" s="10">
        <v>1</v>
      </c>
      <c r="J270" s="10">
        <v>1</v>
      </c>
      <c r="K270" s="10">
        <v>0</v>
      </c>
      <c r="L270" s="10">
        <v>1</v>
      </c>
      <c r="M270" s="10">
        <v>1</v>
      </c>
      <c r="N270" s="10">
        <v>1</v>
      </c>
      <c r="O270" s="10">
        <v>0</v>
      </c>
      <c r="P270" s="10">
        <v>0.6</v>
      </c>
      <c r="Q270" s="10">
        <v>1</v>
      </c>
      <c r="R270" s="10">
        <v>0</v>
      </c>
      <c r="S270" s="10">
        <v>0.32075471698113212</v>
      </c>
      <c r="T270" s="10">
        <v>0.3411764705882353</v>
      </c>
      <c r="U270" s="10">
        <v>3.5714285714285712E-2</v>
      </c>
      <c r="V270" s="10">
        <v>2.923976608187134E-2</v>
      </c>
      <c r="W270" s="10">
        <v>1</v>
      </c>
      <c r="X270" s="10">
        <v>0</v>
      </c>
      <c r="Y270" s="10">
        <v>0.71851851851851856</v>
      </c>
      <c r="Z270" s="10">
        <v>1</v>
      </c>
      <c r="AA270" s="10">
        <v>0.64732797140303844</v>
      </c>
      <c r="AB270" s="10">
        <v>0.85596018789823747</v>
      </c>
    </row>
    <row r="271" spans="1:28" x14ac:dyDescent="0.35">
      <c r="A271" s="10">
        <v>1</v>
      </c>
      <c r="B271" s="10">
        <v>0.5</v>
      </c>
      <c r="C271" s="10">
        <v>1</v>
      </c>
      <c r="D271" s="10">
        <v>0.79812792642507491</v>
      </c>
      <c r="E271" s="10">
        <v>0</v>
      </c>
      <c r="F271" s="10">
        <v>0.23076923076923081</v>
      </c>
      <c r="G271" s="10">
        <v>1</v>
      </c>
      <c r="H271" s="10">
        <v>0</v>
      </c>
      <c r="I271" s="10">
        <v>1</v>
      </c>
      <c r="J271" s="10">
        <v>1</v>
      </c>
      <c r="K271" s="10">
        <v>0</v>
      </c>
      <c r="L271" s="10">
        <v>1</v>
      </c>
      <c r="M271" s="10">
        <v>1</v>
      </c>
      <c r="N271" s="10">
        <v>1</v>
      </c>
      <c r="O271" s="10">
        <v>0</v>
      </c>
      <c r="P271" s="10">
        <v>0.6774</v>
      </c>
      <c r="Q271" s="10">
        <v>0.9</v>
      </c>
      <c r="R271" s="10">
        <v>0.25</v>
      </c>
      <c r="S271" s="10">
        <v>0.27044025157232698</v>
      </c>
      <c r="T271" s="10">
        <v>0.1176470588235294</v>
      </c>
      <c r="U271" s="10">
        <v>0.1071428571428571</v>
      </c>
      <c r="V271" s="10">
        <v>0.1812865497076023</v>
      </c>
      <c r="W271" s="10">
        <v>0.96464646464823256</v>
      </c>
      <c r="X271" s="10">
        <v>0</v>
      </c>
      <c r="Y271" s="10">
        <v>0.51965811965811959</v>
      </c>
      <c r="Z271" s="10">
        <v>1</v>
      </c>
      <c r="AA271" s="10">
        <v>0.45190348525469159</v>
      </c>
      <c r="AB271" s="10">
        <v>0.58141481791544569</v>
      </c>
    </row>
    <row r="272" spans="1:28" x14ac:dyDescent="0.35">
      <c r="A272" s="10">
        <v>1</v>
      </c>
      <c r="B272" s="10">
        <v>0.5</v>
      </c>
      <c r="C272" s="10">
        <v>1</v>
      </c>
      <c r="D272" s="10">
        <v>0.79812792642507491</v>
      </c>
      <c r="E272" s="10">
        <v>0</v>
      </c>
      <c r="F272" s="10">
        <v>0.23076923076923081</v>
      </c>
      <c r="G272" s="10">
        <v>1</v>
      </c>
      <c r="H272" s="10">
        <v>0</v>
      </c>
      <c r="I272" s="10">
        <v>1</v>
      </c>
      <c r="J272" s="10">
        <v>1</v>
      </c>
      <c r="K272" s="10">
        <v>0</v>
      </c>
      <c r="L272" s="10">
        <v>1</v>
      </c>
      <c r="M272" s="10">
        <v>1</v>
      </c>
      <c r="N272" s="10">
        <v>1</v>
      </c>
      <c r="O272" s="10">
        <v>0</v>
      </c>
      <c r="P272" s="10">
        <v>1</v>
      </c>
      <c r="Q272" s="10">
        <v>0.95</v>
      </c>
      <c r="R272" s="10">
        <v>0.25</v>
      </c>
      <c r="S272" s="10">
        <v>8.8050314465408813E-2</v>
      </c>
      <c r="T272" s="10">
        <v>5.8823529411764712E-2</v>
      </c>
      <c r="U272" s="10">
        <v>0.17857142857142849</v>
      </c>
      <c r="V272" s="10">
        <v>8.1871345029239762E-2</v>
      </c>
      <c r="W272" s="10">
        <v>1</v>
      </c>
      <c r="X272" s="10">
        <v>0</v>
      </c>
      <c r="Y272" s="10">
        <v>0.1197264957264957</v>
      </c>
      <c r="Z272" s="10">
        <v>1</v>
      </c>
      <c r="AA272" s="10">
        <v>0.19131367292225199</v>
      </c>
      <c r="AB272" s="10">
        <v>4.7160597181526431E-2</v>
      </c>
    </row>
    <row r="273" spans="1:28" x14ac:dyDescent="0.35">
      <c r="A273" s="10">
        <v>1</v>
      </c>
      <c r="B273" s="10">
        <v>0</v>
      </c>
      <c r="C273" s="10">
        <v>1</v>
      </c>
      <c r="D273" s="10">
        <v>0.79812792642507491</v>
      </c>
      <c r="E273" s="10">
        <v>0.33333333333333331</v>
      </c>
      <c r="F273" s="10">
        <v>0.1025641025641026</v>
      </c>
      <c r="G273" s="10">
        <v>1</v>
      </c>
      <c r="H273" s="10">
        <v>0</v>
      </c>
      <c r="I273" s="10">
        <v>1</v>
      </c>
      <c r="J273" s="10">
        <v>1</v>
      </c>
      <c r="K273" s="10">
        <v>0</v>
      </c>
      <c r="L273" s="10">
        <v>1</v>
      </c>
      <c r="M273" s="10">
        <v>1</v>
      </c>
      <c r="N273" s="10">
        <v>1</v>
      </c>
      <c r="O273" s="10">
        <v>0</v>
      </c>
      <c r="P273" s="10">
        <v>0</v>
      </c>
      <c r="Q273" s="10">
        <v>0.83333333333333348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1</v>
      </c>
      <c r="X273" s="10">
        <v>0</v>
      </c>
      <c r="Y273" s="10">
        <v>0.49743589743589739</v>
      </c>
      <c r="Z273" s="10">
        <v>1</v>
      </c>
      <c r="AA273" s="10">
        <v>0.40579088471849872</v>
      </c>
      <c r="AB273" s="10">
        <v>0.53495186270406037</v>
      </c>
    </row>
    <row r="274" spans="1:28" x14ac:dyDescent="0.35">
      <c r="A274" s="10">
        <v>1</v>
      </c>
      <c r="B274" s="10">
        <v>0</v>
      </c>
      <c r="C274" s="10">
        <v>1</v>
      </c>
      <c r="D274" s="10">
        <v>0.79812792642507491</v>
      </c>
      <c r="E274" s="10">
        <v>0.33333333333333331</v>
      </c>
      <c r="F274" s="10">
        <v>0.1025641025641026</v>
      </c>
      <c r="G274" s="10">
        <v>1</v>
      </c>
      <c r="H274" s="10">
        <v>0</v>
      </c>
      <c r="I274" s="10">
        <v>1</v>
      </c>
      <c r="J274" s="10">
        <v>1</v>
      </c>
      <c r="K274" s="10">
        <v>0</v>
      </c>
      <c r="L274" s="10">
        <v>1</v>
      </c>
      <c r="M274" s="10">
        <v>1</v>
      </c>
      <c r="N274" s="10">
        <v>1</v>
      </c>
      <c r="O274" s="10">
        <v>0</v>
      </c>
      <c r="P274" s="10">
        <v>1</v>
      </c>
      <c r="Q274" s="10">
        <v>0.85714285714285698</v>
      </c>
      <c r="R274" s="10">
        <v>0</v>
      </c>
      <c r="S274" s="10">
        <v>7.5471698113207558E-2</v>
      </c>
      <c r="T274" s="10">
        <v>5.8823529411764712E-2</v>
      </c>
      <c r="U274" s="10">
        <v>0.14285714285714279</v>
      </c>
      <c r="V274" s="10">
        <v>0.10526315789473679</v>
      </c>
      <c r="W274" s="10">
        <v>1</v>
      </c>
      <c r="X274" s="10">
        <v>0</v>
      </c>
      <c r="Y274" s="10">
        <v>0.65668376068376078</v>
      </c>
      <c r="Z274" s="10">
        <v>1</v>
      </c>
      <c r="AA274" s="10">
        <v>0.58257372654155493</v>
      </c>
      <c r="AB274" s="10">
        <v>0.69031672945444411</v>
      </c>
    </row>
    <row r="275" spans="1:28" x14ac:dyDescent="0.35">
      <c r="A275" s="10">
        <v>1</v>
      </c>
      <c r="B275" s="10">
        <v>0</v>
      </c>
      <c r="C275" s="10">
        <v>1</v>
      </c>
      <c r="D275" s="10">
        <v>0.79812792642507491</v>
      </c>
      <c r="E275" s="10">
        <v>0.33333333333333331</v>
      </c>
      <c r="F275" s="10">
        <v>0.1025641025641026</v>
      </c>
      <c r="G275" s="10">
        <v>1</v>
      </c>
      <c r="H275" s="10">
        <v>0</v>
      </c>
      <c r="I275" s="10">
        <v>1</v>
      </c>
      <c r="J275" s="10">
        <v>1</v>
      </c>
      <c r="K275" s="10">
        <v>0</v>
      </c>
      <c r="L275" s="10">
        <v>1</v>
      </c>
      <c r="M275" s="10">
        <v>1</v>
      </c>
      <c r="N275" s="10">
        <v>1</v>
      </c>
      <c r="O275" s="10">
        <v>0</v>
      </c>
      <c r="P275" s="10">
        <v>0.875</v>
      </c>
      <c r="Q275" s="10">
        <v>0.85714285714285698</v>
      </c>
      <c r="R275" s="10">
        <v>0</v>
      </c>
      <c r="S275" s="10">
        <v>5.6603773584905662E-2</v>
      </c>
      <c r="T275" s="10">
        <v>5.8823529411764712E-2</v>
      </c>
      <c r="U275" s="10">
        <v>0.1071428571428571</v>
      </c>
      <c r="V275" s="10">
        <v>9.3567251461988299E-2</v>
      </c>
      <c r="W275" s="10">
        <v>1</v>
      </c>
      <c r="X275" s="10">
        <v>0</v>
      </c>
      <c r="Y275" s="10">
        <v>0.60360113960113959</v>
      </c>
      <c r="Z275" s="10">
        <v>1</v>
      </c>
      <c r="AA275" s="10">
        <v>0.52364611260053617</v>
      </c>
      <c r="AB275" s="10">
        <v>0.63852844053764968</v>
      </c>
    </row>
    <row r="276" spans="1:28" x14ac:dyDescent="0.35">
      <c r="A276" s="10">
        <v>1</v>
      </c>
      <c r="B276" s="10">
        <v>0</v>
      </c>
      <c r="C276" s="10">
        <v>1</v>
      </c>
      <c r="D276" s="10">
        <v>0.90429034306690881</v>
      </c>
      <c r="E276" s="10">
        <v>0.66666666666666663</v>
      </c>
      <c r="F276" s="10">
        <v>7.6923076923076927E-2</v>
      </c>
      <c r="G276" s="10">
        <v>1</v>
      </c>
      <c r="H276" s="10">
        <v>0</v>
      </c>
      <c r="I276" s="10">
        <v>1</v>
      </c>
      <c r="J276" s="10">
        <v>0</v>
      </c>
      <c r="K276" s="10">
        <v>0</v>
      </c>
      <c r="L276" s="10">
        <v>1</v>
      </c>
      <c r="M276" s="10">
        <v>1</v>
      </c>
      <c r="N276" s="10">
        <v>1</v>
      </c>
      <c r="O276" s="10">
        <v>0</v>
      </c>
      <c r="P276" s="10">
        <v>0.81720000000000004</v>
      </c>
      <c r="Q276" s="10">
        <v>1</v>
      </c>
      <c r="R276" s="10">
        <v>0.25925925925925902</v>
      </c>
      <c r="S276" s="10">
        <v>0</v>
      </c>
      <c r="T276" s="10">
        <v>0</v>
      </c>
      <c r="U276" s="10">
        <v>0.9642857142857143</v>
      </c>
      <c r="V276" s="10">
        <v>0.64327485380116967</v>
      </c>
      <c r="W276" s="10">
        <v>0.90358126721184584</v>
      </c>
      <c r="X276" s="10">
        <v>0.33333333333333331</v>
      </c>
      <c r="Y276" s="10">
        <v>0.63448549504023899</v>
      </c>
      <c r="Z276" s="10">
        <v>0.9288597080291966</v>
      </c>
      <c r="AA276" s="10">
        <v>0.59598771061231692</v>
      </c>
      <c r="AB276" s="10">
        <v>0.68297458240780995</v>
      </c>
    </row>
    <row r="277" spans="1:28" x14ac:dyDescent="0.35">
      <c r="A277" s="10">
        <v>1</v>
      </c>
      <c r="B277" s="10">
        <v>0</v>
      </c>
      <c r="C277" s="10">
        <v>1</v>
      </c>
      <c r="D277" s="10">
        <v>0.90429034306690881</v>
      </c>
      <c r="E277" s="10">
        <v>0.66666666666666663</v>
      </c>
      <c r="F277" s="10">
        <v>7.6923076923076927E-2</v>
      </c>
      <c r="G277" s="10">
        <v>1</v>
      </c>
      <c r="H277" s="10">
        <v>0</v>
      </c>
      <c r="I277" s="10">
        <v>1</v>
      </c>
      <c r="J277" s="10">
        <v>0</v>
      </c>
      <c r="K277" s="10">
        <v>0</v>
      </c>
      <c r="L277" s="10">
        <v>1</v>
      </c>
      <c r="M277" s="10">
        <v>1</v>
      </c>
      <c r="N277" s="10">
        <v>1</v>
      </c>
      <c r="O277" s="10">
        <v>0</v>
      </c>
      <c r="P277" s="10">
        <v>0.6149</v>
      </c>
      <c r="Q277" s="10">
        <v>1</v>
      </c>
      <c r="R277" s="10">
        <v>0.21212121212121199</v>
      </c>
      <c r="S277" s="10">
        <v>0.22012578616352199</v>
      </c>
      <c r="T277" s="10">
        <v>0.18823529411764711</v>
      </c>
      <c r="U277" s="10">
        <v>0.99999999999999989</v>
      </c>
      <c r="V277" s="10">
        <v>0.97660818713450293</v>
      </c>
      <c r="W277" s="10">
        <v>0.89855072467826103</v>
      </c>
      <c r="X277" s="10">
        <v>0</v>
      </c>
      <c r="Y277" s="10">
        <v>0.63448549504023899</v>
      </c>
      <c r="Z277" s="10">
        <v>0.9288597080291966</v>
      </c>
      <c r="AA277" s="10">
        <v>0.59598771061231692</v>
      </c>
      <c r="AB277" s="10">
        <v>0.68297458240780995</v>
      </c>
    </row>
    <row r="278" spans="1:28" x14ac:dyDescent="0.35">
      <c r="A278" s="10">
        <v>1</v>
      </c>
      <c r="B278" s="10">
        <v>0</v>
      </c>
      <c r="C278" s="10">
        <v>1</v>
      </c>
      <c r="D278" s="10">
        <v>0.90429034306690881</v>
      </c>
      <c r="E278" s="10">
        <v>0.66666666666666663</v>
      </c>
      <c r="F278" s="10">
        <v>7.6923076923076927E-2</v>
      </c>
      <c r="G278" s="10">
        <v>1</v>
      </c>
      <c r="H278" s="10">
        <v>0</v>
      </c>
      <c r="I278" s="10">
        <v>1</v>
      </c>
      <c r="J278" s="10">
        <v>0</v>
      </c>
      <c r="K278" s="10">
        <v>0</v>
      </c>
      <c r="L278" s="10">
        <v>1</v>
      </c>
      <c r="M278" s="10">
        <v>1</v>
      </c>
      <c r="N278" s="10">
        <v>1</v>
      </c>
      <c r="O278" s="10">
        <v>0</v>
      </c>
      <c r="P278" s="10">
        <v>0.4158</v>
      </c>
      <c r="Q278" s="10">
        <v>1</v>
      </c>
      <c r="R278" s="10">
        <v>0.21212121212121199</v>
      </c>
      <c r="S278" s="10">
        <v>0.12578616352201261</v>
      </c>
      <c r="T278" s="10">
        <v>9.4117647058823528E-2</v>
      </c>
      <c r="U278" s="10">
        <v>0.8571428571428571</v>
      </c>
      <c r="V278" s="10">
        <v>0.64327485380116967</v>
      </c>
      <c r="W278" s="10">
        <v>0.54880294656077355</v>
      </c>
      <c r="X278" s="10">
        <v>0.66666666666666663</v>
      </c>
      <c r="Y278" s="10">
        <v>0.63448549504023899</v>
      </c>
      <c r="Z278" s="10">
        <v>0.9288597080291966</v>
      </c>
      <c r="AA278" s="10">
        <v>0.59598771061231692</v>
      </c>
      <c r="AB278" s="10">
        <v>0.68297458240780995</v>
      </c>
    </row>
    <row r="279" spans="1:28" x14ac:dyDescent="0.35">
      <c r="A279" s="10">
        <v>1</v>
      </c>
      <c r="B279" s="10">
        <v>0</v>
      </c>
      <c r="C279" s="10">
        <v>1</v>
      </c>
      <c r="D279" s="10">
        <v>0.90429034306690881</v>
      </c>
      <c r="E279" s="10">
        <v>0.66666666666666663</v>
      </c>
      <c r="F279" s="10">
        <v>0.1025641025641026</v>
      </c>
      <c r="G279" s="10">
        <v>1</v>
      </c>
      <c r="H279" s="10">
        <v>0</v>
      </c>
      <c r="I279" s="10">
        <v>1</v>
      </c>
      <c r="J279" s="10">
        <v>0</v>
      </c>
      <c r="K279" s="10">
        <v>0</v>
      </c>
      <c r="L279" s="10">
        <v>1</v>
      </c>
      <c r="M279" s="10">
        <v>1</v>
      </c>
      <c r="N279" s="10">
        <v>1</v>
      </c>
      <c r="O279" s="10">
        <v>0</v>
      </c>
      <c r="P279" s="10">
        <v>0.27779999999999999</v>
      </c>
      <c r="Q279" s="10">
        <v>1</v>
      </c>
      <c r="R279" s="10">
        <v>0.2</v>
      </c>
      <c r="S279" s="10">
        <v>0.25157232704402521</v>
      </c>
      <c r="T279" s="10">
        <v>0.22352941176470589</v>
      </c>
      <c r="U279" s="10">
        <v>0.7857142857142857</v>
      </c>
      <c r="V279" s="10">
        <v>0.73099415204678353</v>
      </c>
      <c r="W279" s="10">
        <v>0.6929824561679826</v>
      </c>
      <c r="X279" s="10">
        <v>0</v>
      </c>
      <c r="Y279" s="10">
        <v>0.63448549504023899</v>
      </c>
      <c r="Z279" s="10">
        <v>0.9288597080291966</v>
      </c>
      <c r="AA279" s="10">
        <v>0.59598771061231692</v>
      </c>
      <c r="AB279" s="10">
        <v>0.68297458240780995</v>
      </c>
    </row>
    <row r="280" spans="1:28" x14ac:dyDescent="0.35">
      <c r="A280" s="10">
        <v>1</v>
      </c>
      <c r="B280" s="10">
        <v>0</v>
      </c>
      <c r="C280" s="10">
        <v>1</v>
      </c>
      <c r="D280" s="10">
        <v>0.90429034306690881</v>
      </c>
      <c r="E280" s="10">
        <v>0.66666666666666663</v>
      </c>
      <c r="F280" s="10">
        <v>0.1025641025641026</v>
      </c>
      <c r="G280" s="10">
        <v>1</v>
      </c>
      <c r="H280" s="10">
        <v>0</v>
      </c>
      <c r="I280" s="10">
        <v>1</v>
      </c>
      <c r="J280" s="10">
        <v>0</v>
      </c>
      <c r="K280" s="10">
        <v>0</v>
      </c>
      <c r="L280" s="10">
        <v>1</v>
      </c>
      <c r="M280" s="10">
        <v>1</v>
      </c>
      <c r="N280" s="10">
        <v>1</v>
      </c>
      <c r="O280" s="10">
        <v>0</v>
      </c>
      <c r="P280" s="10">
        <v>0.14810000000000001</v>
      </c>
      <c r="Q280" s="10">
        <v>1</v>
      </c>
      <c r="R280" s="10">
        <v>0.18918918918918901</v>
      </c>
      <c r="S280" s="10">
        <v>0.19496855345911951</v>
      </c>
      <c r="T280" s="10">
        <v>0.2470588235294118</v>
      </c>
      <c r="U280" s="10">
        <v>0.7857142857142857</v>
      </c>
      <c r="V280" s="10">
        <v>0.78947368421052633</v>
      </c>
      <c r="W280" s="10">
        <v>0.87037037037685205</v>
      </c>
      <c r="X280" s="10">
        <v>1</v>
      </c>
      <c r="Y280" s="10">
        <v>0.63448549504023899</v>
      </c>
      <c r="Z280" s="10">
        <v>0.9288597080291966</v>
      </c>
      <c r="AA280" s="10">
        <v>0.59598771061231692</v>
      </c>
      <c r="AB280" s="10">
        <v>0.68297458240780995</v>
      </c>
    </row>
    <row r="281" spans="1:28" x14ac:dyDescent="0.35">
      <c r="A281" s="10">
        <v>1</v>
      </c>
      <c r="B281" s="10">
        <v>0</v>
      </c>
      <c r="C281" s="10">
        <v>1</v>
      </c>
      <c r="D281" s="10">
        <v>0.90429034306690881</v>
      </c>
      <c r="E281" s="10">
        <v>0.66666666666666663</v>
      </c>
      <c r="F281" s="10">
        <v>0.1025641025641026</v>
      </c>
      <c r="G281" s="10">
        <v>1</v>
      </c>
      <c r="H281" s="10">
        <v>0</v>
      </c>
      <c r="I281" s="10">
        <v>1</v>
      </c>
      <c r="J281" s="10">
        <v>0</v>
      </c>
      <c r="K281" s="10">
        <v>0</v>
      </c>
      <c r="L281" s="10">
        <v>1</v>
      </c>
      <c r="M281" s="10">
        <v>1</v>
      </c>
      <c r="N281" s="10">
        <v>1</v>
      </c>
      <c r="O281" s="10">
        <v>0</v>
      </c>
      <c r="P281" s="10">
        <v>6.1499999999999999E-2</v>
      </c>
      <c r="Q281" s="10">
        <v>1</v>
      </c>
      <c r="R281" s="10">
        <v>0.18918918918918901</v>
      </c>
      <c r="S281" s="10">
        <v>0.2452830188679245</v>
      </c>
      <c r="T281" s="10">
        <v>0.25882352941176467</v>
      </c>
      <c r="U281" s="10">
        <v>0.67857142857142849</v>
      </c>
      <c r="V281" s="10">
        <v>0.80116959064327475</v>
      </c>
      <c r="W281" s="10">
        <v>0.96713615021502364</v>
      </c>
      <c r="X281" s="10">
        <v>0</v>
      </c>
      <c r="Y281" s="10">
        <v>0.63448549504023899</v>
      </c>
      <c r="Z281" s="10">
        <v>0.9288597080291966</v>
      </c>
      <c r="AA281" s="10">
        <v>0.59598771061231692</v>
      </c>
      <c r="AB281" s="10">
        <v>0.68297458240780995</v>
      </c>
    </row>
    <row r="282" spans="1:28" x14ac:dyDescent="0.35">
      <c r="A282" s="10">
        <v>1</v>
      </c>
      <c r="B282" s="10">
        <v>0</v>
      </c>
      <c r="C282" s="10">
        <v>1</v>
      </c>
      <c r="D282" s="10">
        <v>0.90429034306690881</v>
      </c>
      <c r="E282" s="10">
        <v>0.66666666666666663</v>
      </c>
      <c r="F282" s="10">
        <v>0.1025641025641026</v>
      </c>
      <c r="G282" s="10">
        <v>1</v>
      </c>
      <c r="H282" s="10">
        <v>0</v>
      </c>
      <c r="I282" s="10">
        <v>1</v>
      </c>
      <c r="J282" s="10">
        <v>0</v>
      </c>
      <c r="K282" s="10">
        <v>0</v>
      </c>
      <c r="L282" s="10">
        <v>1</v>
      </c>
      <c r="M282" s="10">
        <v>1</v>
      </c>
      <c r="N282" s="10">
        <v>1</v>
      </c>
      <c r="O282" s="10">
        <v>0</v>
      </c>
      <c r="P282" s="10">
        <v>4.8000000000000001E-2</v>
      </c>
      <c r="Q282" s="10">
        <v>1</v>
      </c>
      <c r="R282" s="10">
        <v>0.18918918918918901</v>
      </c>
      <c r="S282" s="10">
        <v>0.28930817610062892</v>
      </c>
      <c r="T282" s="10">
        <v>0.38823529411764712</v>
      </c>
      <c r="U282" s="10">
        <v>0.64285714285714279</v>
      </c>
      <c r="V282" s="10">
        <v>0.76023391812865504</v>
      </c>
      <c r="W282" s="10">
        <v>0.96543209879827174</v>
      </c>
      <c r="X282" s="10">
        <v>0.66666666666666663</v>
      </c>
      <c r="Y282" s="10">
        <v>0.63448549504023899</v>
      </c>
      <c r="Z282" s="10">
        <v>0.9288597080291966</v>
      </c>
      <c r="AA282" s="10">
        <v>0.59598771061231692</v>
      </c>
      <c r="AB282" s="10">
        <v>0.68297458240780995</v>
      </c>
    </row>
    <row r="283" spans="1:28" x14ac:dyDescent="0.35">
      <c r="A283" s="10">
        <v>1</v>
      </c>
      <c r="B283" s="10">
        <v>0</v>
      </c>
      <c r="C283" s="10">
        <v>1</v>
      </c>
      <c r="D283" s="10">
        <v>0.90429034306690881</v>
      </c>
      <c r="E283" s="10">
        <v>0.66666666666666663</v>
      </c>
      <c r="F283" s="10">
        <v>0.1025641025641026</v>
      </c>
      <c r="G283" s="10">
        <v>1</v>
      </c>
      <c r="H283" s="10">
        <v>0</v>
      </c>
      <c r="I283" s="10">
        <v>1</v>
      </c>
      <c r="J283" s="10">
        <v>0</v>
      </c>
      <c r="K283" s="10">
        <v>0</v>
      </c>
      <c r="L283" s="10">
        <v>1</v>
      </c>
      <c r="M283" s="10">
        <v>1</v>
      </c>
      <c r="N283" s="10">
        <v>1</v>
      </c>
      <c r="O283" s="10">
        <v>0</v>
      </c>
      <c r="P283" s="10">
        <v>9.1700000000000004E-2</v>
      </c>
      <c r="Q283" s="10">
        <v>1</v>
      </c>
      <c r="R283" s="10">
        <v>0.18918918918918901</v>
      </c>
      <c r="S283" s="10">
        <v>0.169811320754717</v>
      </c>
      <c r="T283" s="10">
        <v>0.22352941176470589</v>
      </c>
      <c r="U283" s="10">
        <v>0.5714285714285714</v>
      </c>
      <c r="V283" s="10">
        <v>0.63157894736842102</v>
      </c>
      <c r="W283" s="10">
        <v>0.96874999998177092</v>
      </c>
      <c r="X283" s="10">
        <v>0</v>
      </c>
      <c r="Y283" s="10">
        <v>0.63448549504023899</v>
      </c>
      <c r="Z283" s="10">
        <v>0.9288597080291966</v>
      </c>
      <c r="AA283" s="10">
        <v>0.59598771061231692</v>
      </c>
      <c r="AB283" s="10">
        <v>0.68297458240780995</v>
      </c>
    </row>
    <row r="284" spans="1:28" x14ac:dyDescent="0.35">
      <c r="A284" s="10">
        <v>1</v>
      </c>
      <c r="B284" s="10">
        <v>0</v>
      </c>
      <c r="C284" s="10">
        <v>1</v>
      </c>
      <c r="D284" s="10">
        <v>0.90429034306690881</v>
      </c>
      <c r="E284" s="10">
        <v>0.66666666666666663</v>
      </c>
      <c r="F284" s="10">
        <v>0.1025641025641026</v>
      </c>
      <c r="G284" s="10">
        <v>1</v>
      </c>
      <c r="H284" s="10">
        <v>0</v>
      </c>
      <c r="I284" s="10">
        <v>1</v>
      </c>
      <c r="J284" s="10">
        <v>0</v>
      </c>
      <c r="K284" s="10">
        <v>0</v>
      </c>
      <c r="L284" s="10">
        <v>1</v>
      </c>
      <c r="M284" s="10">
        <v>1</v>
      </c>
      <c r="N284" s="10">
        <v>1</v>
      </c>
      <c r="O284" s="10">
        <v>0</v>
      </c>
      <c r="P284" s="10">
        <v>0.2157</v>
      </c>
      <c r="Q284" s="10">
        <v>1</v>
      </c>
      <c r="R284" s="10">
        <v>0.18918918918918901</v>
      </c>
      <c r="S284" s="10">
        <v>0.13207547169811321</v>
      </c>
      <c r="T284" s="10">
        <v>0.1764705882352941</v>
      </c>
      <c r="U284" s="10">
        <v>0.2857142857142857</v>
      </c>
      <c r="V284" s="10">
        <v>0.30409356725146203</v>
      </c>
      <c r="W284" s="10">
        <v>0.97839506174891977</v>
      </c>
      <c r="X284" s="10">
        <v>0</v>
      </c>
      <c r="Y284" s="10">
        <v>0.63448549504023899</v>
      </c>
      <c r="Z284" s="10">
        <v>0.9288597080291966</v>
      </c>
      <c r="AA284" s="10">
        <v>0.59598771061231692</v>
      </c>
      <c r="AB284" s="10">
        <v>0.68297458240780995</v>
      </c>
    </row>
    <row r="285" spans="1:28" x14ac:dyDescent="0.35">
      <c r="A285" s="10">
        <v>1</v>
      </c>
      <c r="B285" s="10">
        <v>0</v>
      </c>
      <c r="C285" s="10">
        <v>1</v>
      </c>
      <c r="D285" s="10">
        <v>0.90429034306690881</v>
      </c>
      <c r="E285" s="10">
        <v>0.66666666666666663</v>
      </c>
      <c r="F285" s="10">
        <v>0.1025641025641026</v>
      </c>
      <c r="G285" s="10">
        <v>1</v>
      </c>
      <c r="H285" s="10">
        <v>0</v>
      </c>
      <c r="I285" s="10">
        <v>1</v>
      </c>
      <c r="J285" s="10">
        <v>0</v>
      </c>
      <c r="K285" s="10">
        <v>0</v>
      </c>
      <c r="L285" s="10">
        <v>1</v>
      </c>
      <c r="M285" s="10">
        <v>1</v>
      </c>
      <c r="N285" s="10">
        <v>1</v>
      </c>
      <c r="O285" s="10">
        <v>0</v>
      </c>
      <c r="P285" s="10">
        <v>0</v>
      </c>
      <c r="Q285" s="10">
        <v>1</v>
      </c>
      <c r="R285" s="10">
        <v>0.18918918918918901</v>
      </c>
      <c r="S285" s="10">
        <v>2.5157232704402521E-2</v>
      </c>
      <c r="T285" s="10">
        <v>3.5294117647058823E-2</v>
      </c>
      <c r="U285" s="10">
        <v>0.1071428571428571</v>
      </c>
      <c r="V285" s="10">
        <v>6.4327485380116955E-2</v>
      </c>
      <c r="W285" s="10">
        <v>1</v>
      </c>
      <c r="X285" s="10">
        <v>0</v>
      </c>
      <c r="Y285" s="10">
        <v>0.63448549504023899</v>
      </c>
      <c r="Z285" s="10">
        <v>0.9288597080291966</v>
      </c>
      <c r="AA285" s="10">
        <v>0.59598771061231692</v>
      </c>
      <c r="AB285" s="10">
        <v>0.68297458240780995</v>
      </c>
    </row>
    <row r="286" spans="1:28" x14ac:dyDescent="0.35">
      <c r="A286" s="10">
        <v>1</v>
      </c>
      <c r="B286" s="10">
        <v>0</v>
      </c>
      <c r="C286" s="10">
        <v>1</v>
      </c>
      <c r="D286" s="10">
        <v>0.90429034306690881</v>
      </c>
      <c r="E286" s="10">
        <v>0.66666666666666663</v>
      </c>
      <c r="F286" s="10">
        <v>0.1025641025641026</v>
      </c>
      <c r="G286" s="10">
        <v>1</v>
      </c>
      <c r="H286" s="10">
        <v>0</v>
      </c>
      <c r="I286" s="10">
        <v>1</v>
      </c>
      <c r="J286" s="10">
        <v>0</v>
      </c>
      <c r="K286" s="10">
        <v>0</v>
      </c>
      <c r="L286" s="10">
        <v>1</v>
      </c>
      <c r="M286" s="10">
        <v>1</v>
      </c>
      <c r="N286" s="10">
        <v>1</v>
      </c>
      <c r="O286" s="10">
        <v>0</v>
      </c>
      <c r="P286" s="10">
        <v>0.1111</v>
      </c>
      <c r="Q286" s="10">
        <v>1</v>
      </c>
      <c r="R286" s="10">
        <v>0.18918918918918901</v>
      </c>
      <c r="S286" s="10">
        <v>1.886792452830189E-2</v>
      </c>
      <c r="T286" s="10">
        <v>2.3529411764705879E-2</v>
      </c>
      <c r="U286" s="10">
        <v>7.1428571428571425E-2</v>
      </c>
      <c r="V286" s="10">
        <v>5.2631578947368418E-2</v>
      </c>
      <c r="W286" s="10">
        <v>1</v>
      </c>
      <c r="X286" s="10">
        <v>0</v>
      </c>
      <c r="Y286" s="10">
        <v>0.63448549504023899</v>
      </c>
      <c r="Z286" s="10">
        <v>0.9288597080291966</v>
      </c>
      <c r="AA286" s="10">
        <v>0.59598771061231692</v>
      </c>
      <c r="AB286" s="10">
        <v>0.68297458240780995</v>
      </c>
    </row>
    <row r="287" spans="1:28" x14ac:dyDescent="0.35">
      <c r="A287" s="10">
        <v>1</v>
      </c>
      <c r="B287" s="10">
        <v>1</v>
      </c>
      <c r="C287" s="10">
        <v>1</v>
      </c>
      <c r="D287" s="10">
        <v>0.90429034306690881</v>
      </c>
      <c r="E287" s="10">
        <v>1</v>
      </c>
      <c r="F287" s="10">
        <v>0.15384615384615391</v>
      </c>
      <c r="G287" s="10">
        <v>0</v>
      </c>
      <c r="H287" s="10">
        <v>0</v>
      </c>
      <c r="I287" s="10">
        <v>1</v>
      </c>
      <c r="J287" s="10">
        <v>1</v>
      </c>
      <c r="K287" s="10">
        <v>1</v>
      </c>
      <c r="L287" s="10">
        <v>1</v>
      </c>
      <c r="M287" s="10">
        <v>1</v>
      </c>
      <c r="N287" s="10">
        <v>0</v>
      </c>
      <c r="O287" s="10">
        <v>1</v>
      </c>
      <c r="P287" s="10">
        <v>1</v>
      </c>
      <c r="Q287" s="10">
        <v>1</v>
      </c>
      <c r="R287" s="10">
        <v>0.14285714285714299</v>
      </c>
      <c r="S287" s="10">
        <v>0</v>
      </c>
      <c r="T287" s="10">
        <v>0</v>
      </c>
      <c r="U287" s="10">
        <v>0.14285714285714279</v>
      </c>
      <c r="V287" s="10">
        <v>2.923976608187134E-2</v>
      </c>
      <c r="W287" s="10">
        <v>1</v>
      </c>
      <c r="X287" s="10">
        <v>0</v>
      </c>
      <c r="Y287" s="10">
        <v>0.83133903133903142</v>
      </c>
      <c r="Z287" s="10">
        <v>0.88890000000000002</v>
      </c>
      <c r="AA287" s="10">
        <v>0.70659517426273455</v>
      </c>
      <c r="AB287" s="10">
        <v>0.96902469652574275</v>
      </c>
    </row>
    <row r="288" spans="1:28" x14ac:dyDescent="0.35">
      <c r="A288" s="10">
        <v>1</v>
      </c>
      <c r="B288" s="10">
        <v>1</v>
      </c>
      <c r="C288" s="10">
        <v>1</v>
      </c>
      <c r="D288" s="10">
        <v>0.90429034306690881</v>
      </c>
      <c r="E288" s="10">
        <v>1</v>
      </c>
      <c r="F288" s="10">
        <v>0.15384615384615391</v>
      </c>
      <c r="G288" s="10">
        <v>0</v>
      </c>
      <c r="H288" s="10">
        <v>0</v>
      </c>
      <c r="I288" s="10">
        <v>1</v>
      </c>
      <c r="J288" s="10">
        <v>1</v>
      </c>
      <c r="K288" s="10">
        <v>1</v>
      </c>
      <c r="L288" s="10">
        <v>1</v>
      </c>
      <c r="M288" s="10">
        <v>1</v>
      </c>
      <c r="N288" s="10">
        <v>0</v>
      </c>
      <c r="O288" s="10">
        <v>1</v>
      </c>
      <c r="P288" s="10">
        <v>0.35709999999999997</v>
      </c>
      <c r="Q288" s="10">
        <v>1</v>
      </c>
      <c r="R288" s="10">
        <v>0.17647058823529399</v>
      </c>
      <c r="S288" s="10">
        <v>0.1006289308176101</v>
      </c>
      <c r="T288" s="10">
        <v>8.2352941176470587E-2</v>
      </c>
      <c r="U288" s="10">
        <v>0.5357142857142857</v>
      </c>
      <c r="V288" s="10">
        <v>0.38011695906432752</v>
      </c>
      <c r="W288" s="10">
        <v>0.87387387387702697</v>
      </c>
      <c r="X288" s="10">
        <v>0.33333333333333331</v>
      </c>
      <c r="Y288" s="10">
        <v>0.83133903133903142</v>
      </c>
      <c r="Z288" s="10">
        <v>0.88890000000000002</v>
      </c>
      <c r="AA288" s="10">
        <v>0.70659517426273455</v>
      </c>
      <c r="AB288" s="10">
        <v>0.96902469652574275</v>
      </c>
    </row>
    <row r="289" spans="1:28" x14ac:dyDescent="0.35">
      <c r="A289" s="10">
        <v>1</v>
      </c>
      <c r="B289" s="10">
        <v>1</v>
      </c>
      <c r="C289" s="10">
        <v>1</v>
      </c>
      <c r="D289" s="10">
        <v>0.90429034306690881</v>
      </c>
      <c r="E289" s="10">
        <v>1</v>
      </c>
      <c r="F289" s="10">
        <v>0.17948717948717949</v>
      </c>
      <c r="G289" s="10">
        <v>0</v>
      </c>
      <c r="H289" s="10">
        <v>0</v>
      </c>
      <c r="I289" s="10">
        <v>1</v>
      </c>
      <c r="J289" s="10">
        <v>1</v>
      </c>
      <c r="K289" s="10">
        <v>1</v>
      </c>
      <c r="L289" s="10">
        <v>1</v>
      </c>
      <c r="M289" s="10">
        <v>1</v>
      </c>
      <c r="N289" s="10">
        <v>0</v>
      </c>
      <c r="O289" s="10">
        <v>1</v>
      </c>
      <c r="P289" s="10">
        <v>0.2586</v>
      </c>
      <c r="Q289" s="10">
        <v>1</v>
      </c>
      <c r="R289" s="10">
        <v>0.157894736842105</v>
      </c>
      <c r="S289" s="10">
        <v>8.1761006289308186E-2</v>
      </c>
      <c r="T289" s="10">
        <v>7.0588235294117646E-2</v>
      </c>
      <c r="U289" s="10">
        <v>0.4642857142857143</v>
      </c>
      <c r="V289" s="10">
        <v>0.38596491228070168</v>
      </c>
      <c r="W289" s="10">
        <v>0.67383512540035839</v>
      </c>
      <c r="X289" s="10">
        <v>0.33333333333333331</v>
      </c>
      <c r="Y289" s="10">
        <v>0.83133903133903142</v>
      </c>
      <c r="Z289" s="10">
        <v>0.88890000000000002</v>
      </c>
      <c r="AA289" s="10">
        <v>0.70659517426273455</v>
      </c>
      <c r="AB289" s="10">
        <v>0.96902469652574275</v>
      </c>
    </row>
    <row r="290" spans="1:28" x14ac:dyDescent="0.35">
      <c r="A290" s="10">
        <v>1</v>
      </c>
      <c r="B290" s="10">
        <v>1</v>
      </c>
      <c r="C290" s="10">
        <v>1</v>
      </c>
      <c r="D290" s="10">
        <v>0.90429034306690881</v>
      </c>
      <c r="E290" s="10">
        <v>1</v>
      </c>
      <c r="F290" s="10">
        <v>0.17948717948717949</v>
      </c>
      <c r="G290" s="10">
        <v>0</v>
      </c>
      <c r="H290" s="10">
        <v>0</v>
      </c>
      <c r="I290" s="10">
        <v>1</v>
      </c>
      <c r="J290" s="10">
        <v>1</v>
      </c>
      <c r="K290" s="10">
        <v>1</v>
      </c>
      <c r="L290" s="10">
        <v>1</v>
      </c>
      <c r="M290" s="10">
        <v>1</v>
      </c>
      <c r="N290" s="10">
        <v>0</v>
      </c>
      <c r="O290" s="10">
        <v>1</v>
      </c>
      <c r="P290" s="10">
        <v>0.25969999999999999</v>
      </c>
      <c r="Q290" s="10">
        <v>1</v>
      </c>
      <c r="R290" s="10">
        <v>0.14285714285714299</v>
      </c>
      <c r="S290" s="10">
        <v>9.4339622641509441E-2</v>
      </c>
      <c r="T290" s="10">
        <v>7.0588235294117646E-2</v>
      </c>
      <c r="U290" s="10">
        <v>0.5</v>
      </c>
      <c r="V290" s="10">
        <v>0.50292397660818722</v>
      </c>
      <c r="W290" s="10">
        <v>0.83828382835858106</v>
      </c>
      <c r="X290" s="10">
        <v>0</v>
      </c>
      <c r="Y290" s="10">
        <v>0.83133903133903142</v>
      </c>
      <c r="Z290" s="10">
        <v>0.88890000000000002</v>
      </c>
      <c r="AA290" s="10">
        <v>0.70659517426273455</v>
      </c>
      <c r="AB290" s="10">
        <v>0.96902469652574275</v>
      </c>
    </row>
    <row r="291" spans="1:28" x14ac:dyDescent="0.35">
      <c r="A291" s="10">
        <v>1</v>
      </c>
      <c r="B291" s="10">
        <v>1</v>
      </c>
      <c r="C291" s="10">
        <v>1</v>
      </c>
      <c r="D291" s="10">
        <v>0.90429034306690881</v>
      </c>
      <c r="E291" s="10">
        <v>1</v>
      </c>
      <c r="F291" s="10">
        <v>0.17948717948717949</v>
      </c>
      <c r="G291" s="10">
        <v>0</v>
      </c>
      <c r="H291" s="10">
        <v>0</v>
      </c>
      <c r="I291" s="10">
        <v>1</v>
      </c>
      <c r="J291" s="10">
        <v>1</v>
      </c>
      <c r="K291" s="10">
        <v>1</v>
      </c>
      <c r="L291" s="10">
        <v>1</v>
      </c>
      <c r="M291" s="10">
        <v>1</v>
      </c>
      <c r="N291" s="10">
        <v>0</v>
      </c>
      <c r="O291" s="10">
        <v>1</v>
      </c>
      <c r="P291" s="10">
        <v>0.10979999999999999</v>
      </c>
      <c r="Q291" s="10">
        <v>1</v>
      </c>
      <c r="R291" s="10">
        <v>0.13043478260869601</v>
      </c>
      <c r="S291" s="10">
        <v>0.19496855345911951</v>
      </c>
      <c r="T291" s="10">
        <v>9.4117647058823528E-2</v>
      </c>
      <c r="U291" s="10">
        <v>0.6071428571428571</v>
      </c>
      <c r="V291" s="10">
        <v>0.55555555555555558</v>
      </c>
      <c r="W291" s="10">
        <v>0.94224422441377909</v>
      </c>
      <c r="X291" s="10">
        <v>0</v>
      </c>
      <c r="Y291" s="10">
        <v>0.83133903133903142</v>
      </c>
      <c r="Z291" s="10">
        <v>0.88890000000000002</v>
      </c>
      <c r="AA291" s="10">
        <v>0.70659517426273455</v>
      </c>
      <c r="AB291" s="10">
        <v>0.96902469652574275</v>
      </c>
    </row>
    <row r="292" spans="1:28" x14ac:dyDescent="0.35">
      <c r="A292" s="10">
        <v>1</v>
      </c>
      <c r="B292" s="10">
        <v>1</v>
      </c>
      <c r="C292" s="10">
        <v>1</v>
      </c>
      <c r="D292" s="10">
        <v>0.90429034306690881</v>
      </c>
      <c r="E292" s="10">
        <v>1</v>
      </c>
      <c r="F292" s="10">
        <v>0.17948717948717949</v>
      </c>
      <c r="G292" s="10">
        <v>0</v>
      </c>
      <c r="H292" s="10">
        <v>0</v>
      </c>
      <c r="I292" s="10">
        <v>1</v>
      </c>
      <c r="J292" s="10">
        <v>1</v>
      </c>
      <c r="K292" s="10">
        <v>1</v>
      </c>
      <c r="L292" s="10">
        <v>1</v>
      </c>
      <c r="M292" s="10">
        <v>1</v>
      </c>
      <c r="N292" s="10">
        <v>0</v>
      </c>
      <c r="O292" s="10">
        <v>1</v>
      </c>
      <c r="P292" s="10">
        <v>0.1313</v>
      </c>
      <c r="Q292" s="10">
        <v>1</v>
      </c>
      <c r="R292" s="10">
        <v>0.107142857142857</v>
      </c>
      <c r="S292" s="10">
        <v>0.169811320754717</v>
      </c>
      <c r="T292" s="10">
        <v>0.1058823529411765</v>
      </c>
      <c r="U292" s="10">
        <v>0.75</v>
      </c>
      <c r="V292" s="10">
        <v>0.60233918128654973</v>
      </c>
      <c r="W292" s="10">
        <v>0.97798742141556605</v>
      </c>
      <c r="X292" s="10">
        <v>0</v>
      </c>
      <c r="Y292" s="10">
        <v>0.83133903133903142</v>
      </c>
      <c r="Z292" s="10">
        <v>0.88890000000000002</v>
      </c>
      <c r="AA292" s="10">
        <v>0.70659517426273455</v>
      </c>
      <c r="AB292" s="10">
        <v>0.96902469652574275</v>
      </c>
    </row>
    <row r="293" spans="1:28" x14ac:dyDescent="0.35">
      <c r="A293" s="10">
        <v>1</v>
      </c>
      <c r="B293" s="10">
        <v>1</v>
      </c>
      <c r="C293" s="10">
        <v>1</v>
      </c>
      <c r="D293" s="10">
        <v>0.90429034306690881</v>
      </c>
      <c r="E293" s="10">
        <v>1</v>
      </c>
      <c r="F293" s="10">
        <v>0.17948717948717949</v>
      </c>
      <c r="G293" s="10">
        <v>0</v>
      </c>
      <c r="H293" s="10">
        <v>0</v>
      </c>
      <c r="I293" s="10">
        <v>1</v>
      </c>
      <c r="J293" s="10">
        <v>1</v>
      </c>
      <c r="K293" s="10">
        <v>1</v>
      </c>
      <c r="L293" s="10">
        <v>1</v>
      </c>
      <c r="M293" s="10">
        <v>1</v>
      </c>
      <c r="N293" s="10">
        <v>0</v>
      </c>
      <c r="O293" s="10">
        <v>1</v>
      </c>
      <c r="P293" s="10">
        <v>0.12989999999999999</v>
      </c>
      <c r="Q293" s="10">
        <v>0.98611111111111094</v>
      </c>
      <c r="R293" s="10">
        <v>0.107142857142857</v>
      </c>
      <c r="S293" s="10">
        <v>0.13207547169811321</v>
      </c>
      <c r="T293" s="10">
        <v>0.12941176470588231</v>
      </c>
      <c r="U293" s="10">
        <v>0.6071428571428571</v>
      </c>
      <c r="V293" s="10">
        <v>0.4853801169590643</v>
      </c>
      <c r="W293" s="10">
        <v>0.98627450978264719</v>
      </c>
      <c r="X293" s="10">
        <v>0</v>
      </c>
      <c r="Y293" s="10">
        <v>0.78632478632478642</v>
      </c>
      <c r="Z293" s="10">
        <v>0.83335000000000004</v>
      </c>
      <c r="AA293" s="10">
        <v>0.63764075067024129</v>
      </c>
      <c r="AB293" s="10">
        <v>0.97676852239430723</v>
      </c>
    </row>
    <row r="294" spans="1:28" x14ac:dyDescent="0.35">
      <c r="A294" s="10">
        <v>1</v>
      </c>
      <c r="B294" s="10">
        <v>1</v>
      </c>
      <c r="C294" s="10">
        <v>1</v>
      </c>
      <c r="D294" s="10">
        <v>0.90429034306690881</v>
      </c>
      <c r="E294" s="10">
        <v>1</v>
      </c>
      <c r="F294" s="10">
        <v>0.17948717948717949</v>
      </c>
      <c r="G294" s="10">
        <v>0</v>
      </c>
      <c r="H294" s="10">
        <v>0</v>
      </c>
      <c r="I294" s="10">
        <v>1</v>
      </c>
      <c r="J294" s="10">
        <v>1</v>
      </c>
      <c r="K294" s="10">
        <v>1</v>
      </c>
      <c r="L294" s="10">
        <v>1</v>
      </c>
      <c r="M294" s="10">
        <v>1</v>
      </c>
      <c r="N294" s="10">
        <v>0</v>
      </c>
      <c r="O294" s="10">
        <v>1</v>
      </c>
      <c r="P294" s="10">
        <v>9.5200000000000007E-2</v>
      </c>
      <c r="Q294" s="10">
        <v>0.98684210526315796</v>
      </c>
      <c r="R294" s="10">
        <v>0.107142857142857</v>
      </c>
      <c r="S294" s="10">
        <v>0.13836477987421381</v>
      </c>
      <c r="T294" s="10">
        <v>9.4117647058823528E-2</v>
      </c>
      <c r="U294" s="10">
        <v>0.39285714285714279</v>
      </c>
      <c r="V294" s="10">
        <v>0.26900584795321641</v>
      </c>
      <c r="W294" s="10">
        <v>0.97569444448211817</v>
      </c>
      <c r="X294" s="10">
        <v>0</v>
      </c>
      <c r="Y294" s="10">
        <v>0.83133903133903142</v>
      </c>
      <c r="Z294" s="10">
        <v>0.88890000000000002</v>
      </c>
      <c r="AA294" s="10">
        <v>0.70659517426273455</v>
      </c>
      <c r="AB294" s="10">
        <v>0.96902469652574275</v>
      </c>
    </row>
    <row r="295" spans="1:28" x14ac:dyDescent="0.35">
      <c r="A295" s="10">
        <v>1</v>
      </c>
      <c r="B295" s="10">
        <v>1</v>
      </c>
      <c r="C295" s="10">
        <v>1</v>
      </c>
      <c r="D295" s="10">
        <v>0.90429034306690881</v>
      </c>
      <c r="E295" s="10">
        <v>1</v>
      </c>
      <c r="F295" s="10">
        <v>0.17948717948717949</v>
      </c>
      <c r="G295" s="10">
        <v>0</v>
      </c>
      <c r="H295" s="10">
        <v>0</v>
      </c>
      <c r="I295" s="10">
        <v>1</v>
      </c>
      <c r="J295" s="10">
        <v>1</v>
      </c>
      <c r="K295" s="10">
        <v>1</v>
      </c>
      <c r="L295" s="10">
        <v>1</v>
      </c>
      <c r="M295" s="10">
        <v>1</v>
      </c>
      <c r="N295" s="10">
        <v>0</v>
      </c>
      <c r="O295" s="10">
        <v>1</v>
      </c>
      <c r="P295" s="10">
        <v>0.36</v>
      </c>
      <c r="Q295" s="10">
        <v>0.98750000000000004</v>
      </c>
      <c r="R295" s="10">
        <v>0.10344827586206901</v>
      </c>
      <c r="S295" s="10">
        <v>0.18867924528301891</v>
      </c>
      <c r="T295" s="10">
        <v>0.1176470588235294</v>
      </c>
      <c r="U295" s="10">
        <v>0.2857142857142857</v>
      </c>
      <c r="V295" s="10">
        <v>0.1637426900584795</v>
      </c>
      <c r="W295" s="10">
        <v>0.96111111114805559</v>
      </c>
      <c r="X295" s="10">
        <v>0</v>
      </c>
      <c r="Y295" s="10">
        <v>0.92136752136752142</v>
      </c>
      <c r="Z295" s="10">
        <v>1</v>
      </c>
      <c r="AA295" s="10">
        <v>0.84450402144772119</v>
      </c>
      <c r="AB295" s="10">
        <v>0.95353704478861445</v>
      </c>
    </row>
    <row r="296" spans="1:28" x14ac:dyDescent="0.35">
      <c r="A296" s="10">
        <v>1</v>
      </c>
      <c r="B296" s="10">
        <v>1</v>
      </c>
      <c r="C296" s="10">
        <v>1</v>
      </c>
      <c r="D296" s="10">
        <v>0.90429034306690881</v>
      </c>
      <c r="E296" s="10">
        <v>1</v>
      </c>
      <c r="F296" s="10">
        <v>0.17948717948717949</v>
      </c>
      <c r="G296" s="10">
        <v>0</v>
      </c>
      <c r="H296" s="10">
        <v>0</v>
      </c>
      <c r="I296" s="10">
        <v>1</v>
      </c>
      <c r="J296" s="10">
        <v>1</v>
      </c>
      <c r="K296" s="10">
        <v>1</v>
      </c>
      <c r="L296" s="10">
        <v>1</v>
      </c>
      <c r="M296" s="10">
        <v>1</v>
      </c>
      <c r="N296" s="10">
        <v>0</v>
      </c>
      <c r="O296" s="10">
        <v>1</v>
      </c>
      <c r="P296" s="10">
        <v>5.8799999999999998E-2</v>
      </c>
      <c r="Q296" s="10">
        <v>0.98780487804878048</v>
      </c>
      <c r="R296" s="10">
        <v>0.10344827586206901</v>
      </c>
      <c r="S296" s="10">
        <v>0.15094339622641509</v>
      </c>
      <c r="T296" s="10">
        <v>0.1058823529411765</v>
      </c>
      <c r="U296" s="10">
        <v>0.2857142857142857</v>
      </c>
      <c r="V296" s="10">
        <v>0.14619883040935669</v>
      </c>
      <c r="W296" s="10">
        <v>1</v>
      </c>
      <c r="X296" s="10">
        <v>0</v>
      </c>
      <c r="Y296" s="10">
        <v>0.83133903133903142</v>
      </c>
      <c r="Z296" s="10">
        <v>0.88890000000000002</v>
      </c>
      <c r="AA296" s="10">
        <v>0.70659517426273455</v>
      </c>
      <c r="AB296" s="10">
        <v>0.96902469652574275</v>
      </c>
    </row>
    <row r="297" spans="1:28" x14ac:dyDescent="0.35">
      <c r="A297" s="10">
        <v>1</v>
      </c>
      <c r="B297" s="10">
        <v>0</v>
      </c>
      <c r="C297" s="10">
        <v>1</v>
      </c>
      <c r="D297" s="10">
        <v>0.90429034306690881</v>
      </c>
      <c r="E297" s="10">
        <v>0</v>
      </c>
      <c r="F297" s="10">
        <v>0.12820512820512819</v>
      </c>
      <c r="G297" s="10">
        <v>1</v>
      </c>
      <c r="H297" s="10">
        <v>0</v>
      </c>
      <c r="I297" s="10">
        <v>1</v>
      </c>
      <c r="J297" s="10">
        <v>1</v>
      </c>
      <c r="K297" s="10">
        <v>0</v>
      </c>
      <c r="L297" s="10">
        <v>1</v>
      </c>
      <c r="M297" s="10">
        <v>1</v>
      </c>
      <c r="N297" s="10">
        <v>1</v>
      </c>
      <c r="O297" s="10">
        <v>0</v>
      </c>
      <c r="P297" s="10">
        <v>1</v>
      </c>
      <c r="Q297" s="10">
        <v>1</v>
      </c>
      <c r="R297" s="10">
        <v>0.28571428571428598</v>
      </c>
      <c r="S297" s="10">
        <v>0</v>
      </c>
      <c r="T297" s="10">
        <v>0</v>
      </c>
      <c r="U297" s="10">
        <v>0.2142857142857143</v>
      </c>
      <c r="V297" s="10">
        <v>5.2631578947368418E-2</v>
      </c>
      <c r="W297" s="10">
        <v>1</v>
      </c>
      <c r="X297" s="10">
        <v>0</v>
      </c>
      <c r="Y297" s="10">
        <v>0.43589743589743579</v>
      </c>
      <c r="Z297" s="10">
        <v>1</v>
      </c>
      <c r="AA297" s="10">
        <v>0.44922252010723862</v>
      </c>
      <c r="AB297" s="10">
        <v>0.44188642388726113</v>
      </c>
    </row>
    <row r="298" spans="1:28" x14ac:dyDescent="0.35">
      <c r="A298" s="10">
        <v>1</v>
      </c>
      <c r="B298" s="10">
        <v>0</v>
      </c>
      <c r="C298" s="10">
        <v>1</v>
      </c>
      <c r="D298" s="10">
        <v>0.90429034306690881</v>
      </c>
      <c r="E298" s="10">
        <v>0</v>
      </c>
      <c r="F298" s="10">
        <v>0.12820512820512819</v>
      </c>
      <c r="G298" s="10">
        <v>1</v>
      </c>
      <c r="H298" s="10">
        <v>0</v>
      </c>
      <c r="I298" s="10">
        <v>1</v>
      </c>
      <c r="J298" s="10">
        <v>1</v>
      </c>
      <c r="K298" s="10">
        <v>0</v>
      </c>
      <c r="L298" s="10">
        <v>1</v>
      </c>
      <c r="M298" s="10">
        <v>1</v>
      </c>
      <c r="N298" s="10">
        <v>1</v>
      </c>
      <c r="O298" s="10">
        <v>0</v>
      </c>
      <c r="P298" s="10">
        <v>0.82140000000000002</v>
      </c>
      <c r="Q298" s="10">
        <v>1</v>
      </c>
      <c r="R298" s="10">
        <v>0.2</v>
      </c>
      <c r="S298" s="10">
        <v>0.1006289308176101</v>
      </c>
      <c r="T298" s="10">
        <v>8.2352941176470587E-2</v>
      </c>
      <c r="U298" s="10">
        <v>0.4642857142857143</v>
      </c>
      <c r="V298" s="10">
        <v>0.49707602339181278</v>
      </c>
      <c r="W298" s="10">
        <v>0.92391304347952918</v>
      </c>
      <c r="X298" s="10">
        <v>0</v>
      </c>
      <c r="Y298" s="10">
        <v>0.43589743589743579</v>
      </c>
      <c r="Z298" s="10">
        <v>1</v>
      </c>
      <c r="AA298" s="10">
        <v>0.44922252010723862</v>
      </c>
      <c r="AB298" s="10">
        <v>0.44188642388726113</v>
      </c>
    </row>
    <row r="299" spans="1:28" x14ac:dyDescent="0.35">
      <c r="A299" s="10">
        <v>1</v>
      </c>
      <c r="B299" s="10">
        <v>0</v>
      </c>
      <c r="C299" s="10">
        <v>1</v>
      </c>
      <c r="D299" s="10">
        <v>0.90429034306690881</v>
      </c>
      <c r="E299" s="10">
        <v>0</v>
      </c>
      <c r="F299" s="10">
        <v>0.12820512820512819</v>
      </c>
      <c r="G299" s="10">
        <v>1</v>
      </c>
      <c r="H299" s="10">
        <v>0</v>
      </c>
      <c r="I299" s="10">
        <v>1</v>
      </c>
      <c r="J299" s="10">
        <v>1</v>
      </c>
      <c r="K299" s="10">
        <v>0</v>
      </c>
      <c r="L299" s="10">
        <v>1</v>
      </c>
      <c r="M299" s="10">
        <v>1</v>
      </c>
      <c r="N299" s="10">
        <v>1</v>
      </c>
      <c r="O299" s="10">
        <v>0</v>
      </c>
      <c r="P299" s="10">
        <v>0.37359999999999999</v>
      </c>
      <c r="Q299" s="10">
        <v>1</v>
      </c>
      <c r="R299" s="10">
        <v>0.1875</v>
      </c>
      <c r="S299" s="10">
        <v>0.1006289308176101</v>
      </c>
      <c r="T299" s="10">
        <v>0.1176470588235294</v>
      </c>
      <c r="U299" s="10">
        <v>0.4642857142857143</v>
      </c>
      <c r="V299" s="10">
        <v>0.59064327485380108</v>
      </c>
      <c r="W299" s="10">
        <v>0.87719298244385968</v>
      </c>
      <c r="X299" s="10">
        <v>0</v>
      </c>
      <c r="Y299" s="10">
        <v>0.43589743589743579</v>
      </c>
      <c r="Z299" s="10">
        <v>1</v>
      </c>
      <c r="AA299" s="10">
        <v>0.44922252010723862</v>
      </c>
      <c r="AB299" s="10">
        <v>0.44188642388726113</v>
      </c>
    </row>
    <row r="300" spans="1:28" x14ac:dyDescent="0.35">
      <c r="A300" s="10">
        <v>1</v>
      </c>
      <c r="B300" s="10">
        <v>0</v>
      </c>
      <c r="C300" s="10">
        <v>1</v>
      </c>
      <c r="D300" s="10">
        <v>0.90429034306690881</v>
      </c>
      <c r="E300" s="10">
        <v>0</v>
      </c>
      <c r="F300" s="10">
        <v>0.12820512820512819</v>
      </c>
      <c r="G300" s="10">
        <v>1</v>
      </c>
      <c r="H300" s="10">
        <v>0</v>
      </c>
      <c r="I300" s="10">
        <v>1</v>
      </c>
      <c r="J300" s="10">
        <v>1</v>
      </c>
      <c r="K300" s="10">
        <v>0</v>
      </c>
      <c r="L300" s="10">
        <v>1</v>
      </c>
      <c r="M300" s="10">
        <v>1</v>
      </c>
      <c r="N300" s="10">
        <v>1</v>
      </c>
      <c r="O300" s="10">
        <v>0</v>
      </c>
      <c r="P300" s="10">
        <v>0.44319999999999998</v>
      </c>
      <c r="Q300" s="10">
        <v>1</v>
      </c>
      <c r="R300" s="10">
        <v>0.16666666666666699</v>
      </c>
      <c r="S300" s="10">
        <v>7.5471698113207558E-2</v>
      </c>
      <c r="T300" s="10">
        <v>9.4117647058823528E-2</v>
      </c>
      <c r="U300" s="10">
        <v>0.4642857142857143</v>
      </c>
      <c r="V300" s="10">
        <v>0.57894736842105265</v>
      </c>
      <c r="W300" s="10">
        <v>0.91358024687901251</v>
      </c>
      <c r="X300" s="10">
        <v>0.33333333333333331</v>
      </c>
      <c r="Y300" s="10">
        <v>0.43589743589743579</v>
      </c>
      <c r="Z300" s="10">
        <v>1</v>
      </c>
      <c r="AA300" s="10">
        <v>0.44922252010723862</v>
      </c>
      <c r="AB300" s="10">
        <v>0.44188642388726113</v>
      </c>
    </row>
    <row r="301" spans="1:28" x14ac:dyDescent="0.35">
      <c r="A301" s="10">
        <v>1</v>
      </c>
      <c r="B301" s="10">
        <v>0</v>
      </c>
      <c r="C301" s="10">
        <v>1</v>
      </c>
      <c r="D301" s="10">
        <v>0.90429034306690881</v>
      </c>
      <c r="E301" s="10">
        <v>0</v>
      </c>
      <c r="F301" s="10">
        <v>0.12820512820512819</v>
      </c>
      <c r="G301" s="10">
        <v>1</v>
      </c>
      <c r="H301" s="10">
        <v>0</v>
      </c>
      <c r="I301" s="10">
        <v>1</v>
      </c>
      <c r="J301" s="10">
        <v>1</v>
      </c>
      <c r="K301" s="10">
        <v>0</v>
      </c>
      <c r="L301" s="10">
        <v>1</v>
      </c>
      <c r="M301" s="10">
        <v>1</v>
      </c>
      <c r="N301" s="10">
        <v>1</v>
      </c>
      <c r="O301" s="10">
        <v>0</v>
      </c>
      <c r="P301" s="10">
        <v>0.44640000000000002</v>
      </c>
      <c r="Q301" s="10">
        <v>0.97727272727272751</v>
      </c>
      <c r="R301" s="10">
        <v>0.15</v>
      </c>
      <c r="S301" s="10">
        <v>7.5471698113207558E-2</v>
      </c>
      <c r="T301" s="10">
        <v>0.1058823529411765</v>
      </c>
      <c r="U301" s="10">
        <v>0.3214285714285714</v>
      </c>
      <c r="V301" s="10">
        <v>0.32748538011695899</v>
      </c>
      <c r="W301" s="10">
        <v>0.96045197738135613</v>
      </c>
      <c r="X301" s="10">
        <v>0</v>
      </c>
      <c r="Y301" s="10">
        <v>0.43589743589743579</v>
      </c>
      <c r="Z301" s="10">
        <v>1</v>
      </c>
      <c r="AA301" s="10">
        <v>0.44922252010723862</v>
      </c>
      <c r="AB301" s="10">
        <v>0.44188642388726113</v>
      </c>
    </row>
    <row r="302" spans="1:28" x14ac:dyDescent="0.35">
      <c r="A302" s="10">
        <v>1</v>
      </c>
      <c r="B302" s="10">
        <v>0</v>
      </c>
      <c r="C302" s="10">
        <v>1</v>
      </c>
      <c r="D302" s="10">
        <v>0.90429034306690881</v>
      </c>
      <c r="E302" s="10">
        <v>0</v>
      </c>
      <c r="F302" s="10">
        <v>0.12820512820512819</v>
      </c>
      <c r="G302" s="10">
        <v>1</v>
      </c>
      <c r="H302" s="10">
        <v>0</v>
      </c>
      <c r="I302" s="10">
        <v>1</v>
      </c>
      <c r="J302" s="10">
        <v>1</v>
      </c>
      <c r="K302" s="10">
        <v>0</v>
      </c>
      <c r="L302" s="10">
        <v>1</v>
      </c>
      <c r="M302" s="10">
        <v>1</v>
      </c>
      <c r="N302" s="10">
        <v>1</v>
      </c>
      <c r="O302" s="10">
        <v>0</v>
      </c>
      <c r="P302" s="10">
        <v>0.61539999999999995</v>
      </c>
      <c r="Q302" s="10">
        <v>0.97826086956521752</v>
      </c>
      <c r="R302" s="10">
        <v>0.14285714285714299</v>
      </c>
      <c r="S302" s="10">
        <v>0.20754716981132079</v>
      </c>
      <c r="T302" s="10">
        <v>0.1058823529411765</v>
      </c>
      <c r="U302" s="10">
        <v>0.14285714285714279</v>
      </c>
      <c r="V302" s="10">
        <v>0.15204678362573101</v>
      </c>
      <c r="W302" s="10">
        <v>1</v>
      </c>
      <c r="X302" s="10">
        <v>0</v>
      </c>
      <c r="Y302" s="10">
        <v>0.43589743589743579</v>
      </c>
      <c r="Z302" s="10">
        <v>1</v>
      </c>
      <c r="AA302" s="10">
        <v>0.44922252010723862</v>
      </c>
      <c r="AB302" s="10">
        <v>0.44188642388726113</v>
      </c>
    </row>
    <row r="303" spans="1:28" x14ac:dyDescent="0.35">
      <c r="A303" s="10">
        <v>1</v>
      </c>
      <c r="B303" s="10">
        <v>0</v>
      </c>
      <c r="C303" s="10">
        <v>1</v>
      </c>
      <c r="D303" s="10">
        <v>0.90429034306690881</v>
      </c>
      <c r="E303" s="10">
        <v>0</v>
      </c>
      <c r="F303" s="10">
        <v>0.12820512820512819</v>
      </c>
      <c r="G303" s="10">
        <v>1</v>
      </c>
      <c r="H303" s="10">
        <v>0</v>
      </c>
      <c r="I303" s="10">
        <v>1</v>
      </c>
      <c r="J303" s="10">
        <v>1</v>
      </c>
      <c r="K303" s="10">
        <v>0</v>
      </c>
      <c r="L303" s="10">
        <v>1</v>
      </c>
      <c r="M303" s="10">
        <v>1</v>
      </c>
      <c r="N303" s="10">
        <v>1</v>
      </c>
      <c r="O303" s="10">
        <v>0</v>
      </c>
      <c r="P303" s="10">
        <v>0.57689999999999997</v>
      </c>
      <c r="Q303" s="10">
        <v>0.97826086956521752</v>
      </c>
      <c r="R303" s="10">
        <v>0.14285714285714299</v>
      </c>
      <c r="S303" s="10">
        <v>5.6603773584905662E-2</v>
      </c>
      <c r="T303" s="10">
        <v>2.3529411764705879E-2</v>
      </c>
      <c r="U303" s="10">
        <v>0.1071428571428571</v>
      </c>
      <c r="V303" s="10">
        <v>0.15204678362573101</v>
      </c>
      <c r="W303" s="10">
        <v>1</v>
      </c>
      <c r="X303" s="10">
        <v>0</v>
      </c>
      <c r="Y303" s="10">
        <v>0.43589743589743579</v>
      </c>
      <c r="Z303" s="10">
        <v>1</v>
      </c>
      <c r="AA303" s="10">
        <v>0.44922252010723862</v>
      </c>
      <c r="AB303" s="10">
        <v>0.44188642388726113</v>
      </c>
    </row>
    <row r="304" spans="1:28" x14ac:dyDescent="0.35">
      <c r="A304" s="10">
        <v>1</v>
      </c>
      <c r="B304" s="10">
        <v>0</v>
      </c>
      <c r="C304" s="10">
        <v>1</v>
      </c>
      <c r="D304" s="10">
        <v>0.90429034306690881</v>
      </c>
      <c r="E304" s="10">
        <v>0</v>
      </c>
      <c r="F304" s="10">
        <v>0.12820512820512819</v>
      </c>
      <c r="G304" s="10">
        <v>1</v>
      </c>
      <c r="H304" s="10">
        <v>0</v>
      </c>
      <c r="I304" s="10">
        <v>1</v>
      </c>
      <c r="J304" s="10">
        <v>1</v>
      </c>
      <c r="K304" s="10">
        <v>0</v>
      </c>
      <c r="L304" s="10">
        <v>1</v>
      </c>
      <c r="M304" s="10">
        <v>1</v>
      </c>
      <c r="N304" s="10">
        <v>1</v>
      </c>
      <c r="O304" s="10">
        <v>0</v>
      </c>
      <c r="P304" s="10">
        <v>0.25</v>
      </c>
      <c r="Q304" s="10">
        <v>0.97826086956521752</v>
      </c>
      <c r="R304" s="10">
        <v>0.14285714285714299</v>
      </c>
      <c r="S304" s="10">
        <v>6.9182389937106917E-2</v>
      </c>
      <c r="T304" s="10">
        <v>2.3529411764705879E-2</v>
      </c>
      <c r="U304" s="10">
        <v>0.14285714285714279</v>
      </c>
      <c r="V304" s="10">
        <v>8.1871345029239762E-2</v>
      </c>
      <c r="W304" s="10">
        <v>1</v>
      </c>
      <c r="X304" s="10">
        <v>0</v>
      </c>
      <c r="Y304" s="10">
        <v>0.43589743589743579</v>
      </c>
      <c r="Z304" s="10">
        <v>1</v>
      </c>
      <c r="AA304" s="10">
        <v>0.44922252010723862</v>
      </c>
      <c r="AB304" s="10">
        <v>0.44188642388726113</v>
      </c>
    </row>
    <row r="305" spans="1:28" x14ac:dyDescent="0.35">
      <c r="A305" s="10">
        <v>1</v>
      </c>
      <c r="B305" s="10">
        <v>1</v>
      </c>
      <c r="C305" s="10">
        <v>1</v>
      </c>
      <c r="D305" s="10">
        <v>0.90429034306690881</v>
      </c>
      <c r="E305" s="10">
        <v>0.66666666666666663</v>
      </c>
      <c r="F305" s="10">
        <v>0.1025641025641026</v>
      </c>
      <c r="G305" s="10">
        <v>1</v>
      </c>
      <c r="H305" s="10">
        <v>0</v>
      </c>
      <c r="I305" s="10">
        <v>1</v>
      </c>
      <c r="J305" s="10">
        <v>1</v>
      </c>
      <c r="K305" s="10">
        <v>0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0.33333333333333298</v>
      </c>
      <c r="S305" s="10">
        <v>0</v>
      </c>
      <c r="T305" s="10">
        <v>0</v>
      </c>
      <c r="U305" s="10">
        <v>0.17857142857142849</v>
      </c>
      <c r="V305" s="10">
        <v>7.6023391812865493E-2</v>
      </c>
      <c r="W305" s="10">
        <v>1</v>
      </c>
      <c r="X305" s="10">
        <v>0</v>
      </c>
      <c r="Y305" s="10">
        <v>0.74358974358974339</v>
      </c>
      <c r="Z305" s="10">
        <v>1</v>
      </c>
      <c r="AA305" s="10">
        <v>0.71009830205540669</v>
      </c>
      <c r="AB305" s="10">
        <v>0.75196502488256378</v>
      </c>
    </row>
    <row r="306" spans="1:28" x14ac:dyDescent="0.35">
      <c r="A306" s="10">
        <v>1</v>
      </c>
      <c r="B306" s="10">
        <v>1</v>
      </c>
      <c r="C306" s="10">
        <v>1</v>
      </c>
      <c r="D306" s="10">
        <v>0.90429034306690881</v>
      </c>
      <c r="E306" s="10">
        <v>0.66666666666666663</v>
      </c>
      <c r="F306" s="10">
        <v>0.1025641025641026</v>
      </c>
      <c r="G306" s="10">
        <v>1</v>
      </c>
      <c r="H306" s="10">
        <v>0</v>
      </c>
      <c r="I306" s="10">
        <v>1</v>
      </c>
      <c r="J306" s="10">
        <v>1</v>
      </c>
      <c r="K306" s="10">
        <v>0</v>
      </c>
      <c r="L306" s="10">
        <v>1</v>
      </c>
      <c r="M306" s="10">
        <v>1</v>
      </c>
      <c r="N306" s="10">
        <v>1</v>
      </c>
      <c r="O306" s="10">
        <v>1</v>
      </c>
      <c r="P306" s="10">
        <v>0.433</v>
      </c>
      <c r="Q306" s="10">
        <v>1</v>
      </c>
      <c r="R306" s="10">
        <v>0.36363636363636398</v>
      </c>
      <c r="S306" s="10">
        <v>0.14465408805031449</v>
      </c>
      <c r="T306" s="10">
        <v>0.1647058823529412</v>
      </c>
      <c r="U306" s="10">
        <v>0.67857142857142849</v>
      </c>
      <c r="V306" s="10">
        <v>0.56140350877192979</v>
      </c>
      <c r="W306" s="10">
        <v>0.95379537953102311</v>
      </c>
      <c r="X306" s="10">
        <v>0</v>
      </c>
      <c r="Y306" s="10">
        <v>0.74358974358974339</v>
      </c>
      <c r="Z306" s="10">
        <v>1</v>
      </c>
      <c r="AA306" s="10">
        <v>0.71009830205540669</v>
      </c>
      <c r="AB306" s="10">
        <v>0.75196502488256378</v>
      </c>
    </row>
    <row r="307" spans="1:28" x14ac:dyDescent="0.35">
      <c r="A307" s="10">
        <v>1</v>
      </c>
      <c r="B307" s="10">
        <v>1</v>
      </c>
      <c r="C307" s="10">
        <v>1</v>
      </c>
      <c r="D307" s="10">
        <v>0.90429034306690881</v>
      </c>
      <c r="E307" s="10">
        <v>0.66666666666666663</v>
      </c>
      <c r="F307" s="10">
        <v>0.1025641025641026</v>
      </c>
      <c r="G307" s="10">
        <v>1</v>
      </c>
      <c r="H307" s="10">
        <v>0</v>
      </c>
      <c r="I307" s="10">
        <v>1</v>
      </c>
      <c r="J307" s="10">
        <v>1</v>
      </c>
      <c r="K307" s="10">
        <v>0</v>
      </c>
      <c r="L307" s="10">
        <v>1</v>
      </c>
      <c r="M307" s="10">
        <v>1</v>
      </c>
      <c r="N307" s="10">
        <v>1</v>
      </c>
      <c r="O307" s="10">
        <v>1</v>
      </c>
      <c r="P307" s="10">
        <v>9.2600000000000002E-2</v>
      </c>
      <c r="Q307" s="10">
        <v>0.98529411764705899</v>
      </c>
      <c r="R307" s="10">
        <v>0.30769230769230799</v>
      </c>
      <c r="S307" s="10">
        <v>0.18867924528301891</v>
      </c>
      <c r="T307" s="10">
        <v>0.18823529411764711</v>
      </c>
      <c r="U307" s="10">
        <v>0.6071428571428571</v>
      </c>
      <c r="V307" s="10">
        <v>0.67251461988304095</v>
      </c>
      <c r="W307" s="10">
        <v>0.99002849008283478</v>
      </c>
      <c r="X307" s="10">
        <v>0</v>
      </c>
      <c r="Y307" s="10">
        <v>0.74358974358974339</v>
      </c>
      <c r="Z307" s="10">
        <v>1</v>
      </c>
      <c r="AA307" s="10">
        <v>0.71009830205540669</v>
      </c>
      <c r="AB307" s="10">
        <v>0.75196502488256378</v>
      </c>
    </row>
    <row r="308" spans="1:28" x14ac:dyDescent="0.35">
      <c r="A308" s="10">
        <v>1</v>
      </c>
      <c r="B308" s="10">
        <v>1</v>
      </c>
      <c r="C308" s="10">
        <v>1</v>
      </c>
      <c r="D308" s="10">
        <v>0.90429034306690881</v>
      </c>
      <c r="E308" s="10">
        <v>0.66666666666666663</v>
      </c>
      <c r="F308" s="10">
        <v>0.1025641025641026</v>
      </c>
      <c r="G308" s="10">
        <v>1</v>
      </c>
      <c r="H308" s="10">
        <v>0</v>
      </c>
      <c r="I308" s="10">
        <v>1</v>
      </c>
      <c r="J308" s="10">
        <v>1</v>
      </c>
      <c r="K308" s="10">
        <v>0</v>
      </c>
      <c r="L308" s="10">
        <v>1</v>
      </c>
      <c r="M308" s="10">
        <v>1</v>
      </c>
      <c r="N308" s="10">
        <v>1</v>
      </c>
      <c r="O308" s="10">
        <v>1</v>
      </c>
      <c r="P308" s="10">
        <v>0.1341</v>
      </c>
      <c r="Q308" s="10">
        <v>0.98571428571428554</v>
      </c>
      <c r="R308" s="10">
        <v>0.296296296296296</v>
      </c>
      <c r="S308" s="10">
        <v>0.13207547169811321</v>
      </c>
      <c r="T308" s="10">
        <v>0.1647058823529412</v>
      </c>
      <c r="U308" s="10">
        <v>0.5357142857142857</v>
      </c>
      <c r="V308" s="10">
        <v>0.49122807017543862</v>
      </c>
      <c r="W308" s="10">
        <v>0.98643410849932189</v>
      </c>
      <c r="X308" s="10">
        <v>0</v>
      </c>
      <c r="Y308" s="10">
        <v>0.74358974358974339</v>
      </c>
      <c r="Z308" s="10">
        <v>1</v>
      </c>
      <c r="AA308" s="10">
        <v>0.71009830205540669</v>
      </c>
      <c r="AB308" s="10">
        <v>0.75196502488256378</v>
      </c>
    </row>
    <row r="309" spans="1:28" x14ac:dyDescent="0.35">
      <c r="A309" s="10">
        <v>1</v>
      </c>
      <c r="B309" s="10">
        <v>1</v>
      </c>
      <c r="C309" s="10">
        <v>1</v>
      </c>
      <c r="D309" s="10">
        <v>0.90429034306690881</v>
      </c>
      <c r="E309" s="10">
        <v>0.66666666666666663</v>
      </c>
      <c r="F309" s="10">
        <v>0.1025641025641026</v>
      </c>
      <c r="G309" s="10">
        <v>1</v>
      </c>
      <c r="H309" s="10">
        <v>0</v>
      </c>
      <c r="I309" s="10">
        <v>1</v>
      </c>
      <c r="J309" s="10">
        <v>1</v>
      </c>
      <c r="K309" s="10">
        <v>0</v>
      </c>
      <c r="L309" s="10">
        <v>1</v>
      </c>
      <c r="M309" s="10">
        <v>1</v>
      </c>
      <c r="N309" s="10">
        <v>1</v>
      </c>
      <c r="O309" s="10">
        <v>1</v>
      </c>
      <c r="P309" s="10">
        <v>0.2286</v>
      </c>
      <c r="Q309" s="10">
        <v>0.98750000000000004</v>
      </c>
      <c r="R309" s="10">
        <v>0.266666666666667</v>
      </c>
      <c r="S309" s="10">
        <v>0.13207547169811321</v>
      </c>
      <c r="T309" s="10">
        <v>0.1647058823529412</v>
      </c>
      <c r="U309" s="10">
        <v>0.39285714285714279</v>
      </c>
      <c r="V309" s="10">
        <v>0.2046783625730994</v>
      </c>
      <c r="W309" s="10">
        <v>1</v>
      </c>
      <c r="X309" s="10">
        <v>0</v>
      </c>
      <c r="Y309" s="10">
        <v>0.76068376068376065</v>
      </c>
      <c r="Z309" s="10">
        <v>1</v>
      </c>
      <c r="AA309" s="10">
        <v>0.73908847184986592</v>
      </c>
      <c r="AB309" s="10">
        <v>0.76747593135203029</v>
      </c>
    </row>
    <row r="310" spans="1:28" x14ac:dyDescent="0.35">
      <c r="A310" s="10">
        <v>1</v>
      </c>
      <c r="B310" s="10">
        <v>1</v>
      </c>
      <c r="C310" s="10">
        <v>1</v>
      </c>
      <c r="D310" s="10">
        <v>0.90429034306690881</v>
      </c>
      <c r="E310" s="10">
        <v>0.66666666666666663</v>
      </c>
      <c r="F310" s="10">
        <v>0.1025641025641026</v>
      </c>
      <c r="G310" s="10">
        <v>1</v>
      </c>
      <c r="H310" s="10">
        <v>0</v>
      </c>
      <c r="I310" s="10">
        <v>1</v>
      </c>
      <c r="J310" s="10">
        <v>1</v>
      </c>
      <c r="K310" s="10">
        <v>0</v>
      </c>
      <c r="L310" s="10">
        <v>1</v>
      </c>
      <c r="M310" s="10">
        <v>1</v>
      </c>
      <c r="N310" s="10">
        <v>1</v>
      </c>
      <c r="O310" s="10">
        <v>1</v>
      </c>
      <c r="P310" s="10">
        <v>0.1429</v>
      </c>
      <c r="Q310" s="10">
        <v>0.98888888888888893</v>
      </c>
      <c r="R310" s="10">
        <v>0.23529411764705899</v>
      </c>
      <c r="S310" s="10">
        <v>8.8050314465408813E-2</v>
      </c>
      <c r="T310" s="10">
        <v>0.1058823529411765</v>
      </c>
      <c r="U310" s="10">
        <v>0.42857142857142849</v>
      </c>
      <c r="V310" s="10">
        <v>0.32163742690058478</v>
      </c>
      <c r="W310" s="10">
        <v>1</v>
      </c>
      <c r="X310" s="10">
        <v>0</v>
      </c>
      <c r="Y310" s="10">
        <v>0.70940170940170932</v>
      </c>
      <c r="Z310" s="10">
        <v>1</v>
      </c>
      <c r="AA310" s="10">
        <v>0.65211796246648801</v>
      </c>
      <c r="AB310" s="10">
        <v>0.72094321194363054</v>
      </c>
    </row>
    <row r="311" spans="1:28" x14ac:dyDescent="0.35">
      <c r="A311" s="10">
        <v>1</v>
      </c>
      <c r="B311" s="10">
        <v>0.25</v>
      </c>
      <c r="C311" s="10">
        <v>1</v>
      </c>
      <c r="D311" s="10">
        <v>0.90429034306690881</v>
      </c>
      <c r="E311" s="10">
        <v>0.33333333333333331</v>
      </c>
      <c r="F311" s="10">
        <v>5.128205128205128E-2</v>
      </c>
      <c r="G311" s="10">
        <v>1</v>
      </c>
      <c r="H311" s="10">
        <v>0</v>
      </c>
      <c r="I311" s="10">
        <v>1</v>
      </c>
      <c r="J311" s="10">
        <v>1</v>
      </c>
      <c r="K311" s="10">
        <v>0</v>
      </c>
      <c r="L311" s="10">
        <v>0</v>
      </c>
      <c r="M311" s="10">
        <v>1</v>
      </c>
      <c r="N311" s="10">
        <v>1</v>
      </c>
      <c r="O311" s="10">
        <v>0</v>
      </c>
      <c r="P311" s="10">
        <v>0.96550000000000002</v>
      </c>
      <c r="Q311" s="10">
        <v>0.9375</v>
      </c>
      <c r="R311" s="10">
        <v>0.93333333333333302</v>
      </c>
      <c r="S311" s="10">
        <v>0</v>
      </c>
      <c r="T311" s="10">
        <v>0</v>
      </c>
      <c r="U311" s="10">
        <v>0.5</v>
      </c>
      <c r="V311" s="10">
        <v>0.1637426900584795</v>
      </c>
      <c r="W311" s="10">
        <v>0.92473118282957001</v>
      </c>
      <c r="X311" s="10">
        <v>0</v>
      </c>
      <c r="Y311" s="10">
        <v>0.51965811965811959</v>
      </c>
      <c r="Z311" s="10">
        <v>0.81667500000000004</v>
      </c>
      <c r="AA311" s="10">
        <v>0.49209115281501348</v>
      </c>
      <c r="AB311" s="10">
        <v>0.52330124180270687</v>
      </c>
    </row>
    <row r="312" spans="1:28" x14ac:dyDescent="0.35">
      <c r="A312" s="10">
        <v>1</v>
      </c>
      <c r="B312" s="10">
        <v>0.25</v>
      </c>
      <c r="C312" s="10">
        <v>1</v>
      </c>
      <c r="D312" s="10">
        <v>0.90429034306690881</v>
      </c>
      <c r="E312" s="10">
        <v>0.33333333333333331</v>
      </c>
      <c r="F312" s="10">
        <v>5.128205128205128E-2</v>
      </c>
      <c r="G312" s="10">
        <v>1</v>
      </c>
      <c r="H312" s="10">
        <v>0</v>
      </c>
      <c r="I312" s="10">
        <v>1</v>
      </c>
      <c r="J312" s="10">
        <v>1</v>
      </c>
      <c r="K312" s="10">
        <v>0</v>
      </c>
      <c r="L312" s="10">
        <v>0</v>
      </c>
      <c r="M312" s="10">
        <v>1</v>
      </c>
      <c r="N312" s="10">
        <v>1</v>
      </c>
      <c r="O312" s="10">
        <v>0</v>
      </c>
      <c r="P312" s="10">
        <v>0.95</v>
      </c>
      <c r="Q312" s="10">
        <v>0.95</v>
      </c>
      <c r="R312" s="10">
        <v>0.82352941176470595</v>
      </c>
      <c r="S312" s="10">
        <v>0.27044025157232698</v>
      </c>
      <c r="T312" s="10">
        <v>0.22352941176470589</v>
      </c>
      <c r="U312" s="10">
        <v>0.39285714285714279</v>
      </c>
      <c r="V312" s="10">
        <v>0.24561403508771931</v>
      </c>
      <c r="W312" s="10">
        <v>0.92391304347952918</v>
      </c>
      <c r="X312" s="10">
        <v>0</v>
      </c>
      <c r="Y312" s="10">
        <v>0.51965811965811959</v>
      </c>
      <c r="Z312" s="10">
        <v>0.81667500000000004</v>
      </c>
      <c r="AA312" s="10">
        <v>0.49209115281501348</v>
      </c>
      <c r="AB312" s="10">
        <v>0.52330124180270687</v>
      </c>
    </row>
    <row r="313" spans="1:28" x14ac:dyDescent="0.35">
      <c r="A313" s="10">
        <v>1</v>
      </c>
      <c r="B313" s="10">
        <v>0.25</v>
      </c>
      <c r="C313" s="10">
        <v>1</v>
      </c>
      <c r="D313" s="10">
        <v>0.90429034306690881</v>
      </c>
      <c r="E313" s="10">
        <v>0.33333333333333331</v>
      </c>
      <c r="F313" s="10">
        <v>5.128205128205128E-2</v>
      </c>
      <c r="G313" s="10">
        <v>1</v>
      </c>
      <c r="H313" s="10">
        <v>0</v>
      </c>
      <c r="I313" s="10">
        <v>1</v>
      </c>
      <c r="J313" s="10">
        <v>1</v>
      </c>
      <c r="K313" s="10">
        <v>0</v>
      </c>
      <c r="L313" s="10">
        <v>0</v>
      </c>
      <c r="M313" s="10">
        <v>1</v>
      </c>
      <c r="N313" s="10">
        <v>1</v>
      </c>
      <c r="O313" s="10">
        <v>0</v>
      </c>
      <c r="P313" s="10">
        <v>0.63639999999999997</v>
      </c>
      <c r="Q313" s="10">
        <v>0.95</v>
      </c>
      <c r="R313" s="10">
        <v>0.82352941176470595</v>
      </c>
      <c r="S313" s="10">
        <v>0.21383647798742139</v>
      </c>
      <c r="T313" s="10">
        <v>0.18823529411764711</v>
      </c>
      <c r="U313" s="10">
        <v>3.5714285714285712E-2</v>
      </c>
      <c r="V313" s="10">
        <v>5.8479532163742687E-2</v>
      </c>
      <c r="W313" s="10">
        <v>0.74999999997083333</v>
      </c>
      <c r="X313" s="10">
        <v>0</v>
      </c>
      <c r="Y313" s="10">
        <v>0.35042735042735029</v>
      </c>
      <c r="Z313" s="10">
        <v>1</v>
      </c>
      <c r="AA313" s="10">
        <v>0.27538873994638069</v>
      </c>
      <c r="AB313" s="10">
        <v>0.44188642388726113</v>
      </c>
    </row>
    <row r="314" spans="1:28" x14ac:dyDescent="0.35">
      <c r="A314" s="10">
        <v>1</v>
      </c>
      <c r="B314" s="10">
        <v>0.25</v>
      </c>
      <c r="C314" s="10">
        <v>1</v>
      </c>
      <c r="D314" s="10">
        <v>0.90429034306690881</v>
      </c>
      <c r="E314" s="10">
        <v>0.33333333333333331</v>
      </c>
      <c r="F314" s="10">
        <v>5.128205128205128E-2</v>
      </c>
      <c r="G314" s="10">
        <v>1</v>
      </c>
      <c r="H314" s="10">
        <v>0</v>
      </c>
      <c r="I314" s="10">
        <v>1</v>
      </c>
      <c r="J314" s="10">
        <v>1</v>
      </c>
      <c r="K314" s="10">
        <v>0</v>
      </c>
      <c r="L314" s="10">
        <v>0</v>
      </c>
      <c r="M314" s="10">
        <v>1</v>
      </c>
      <c r="N314" s="10">
        <v>1</v>
      </c>
      <c r="O314" s="10">
        <v>0</v>
      </c>
      <c r="P314" s="10">
        <v>0.85709999999999997</v>
      </c>
      <c r="Q314" s="10">
        <v>0.934782608695652</v>
      </c>
      <c r="R314" s="10">
        <v>0.7</v>
      </c>
      <c r="S314" s="10">
        <v>0.42767295597484278</v>
      </c>
      <c r="T314" s="10">
        <v>0.31764705882352939</v>
      </c>
      <c r="U314" s="10">
        <v>0.14285714285714279</v>
      </c>
      <c r="V314" s="10">
        <v>7.6023391812865493E-2</v>
      </c>
      <c r="W314" s="10">
        <v>1</v>
      </c>
      <c r="X314" s="10">
        <v>0</v>
      </c>
      <c r="Y314" s="10">
        <v>0.61196581196581201</v>
      </c>
      <c r="Z314" s="10">
        <v>0.63334999999999997</v>
      </c>
      <c r="AA314" s="10">
        <v>0.62187667560321724</v>
      </c>
      <c r="AB314" s="10">
        <v>0.55818334030975303</v>
      </c>
    </row>
    <row r="315" spans="1:28" x14ac:dyDescent="0.35">
      <c r="A315" s="10">
        <v>1</v>
      </c>
      <c r="B315" s="10">
        <v>0.25</v>
      </c>
      <c r="C315" s="10">
        <v>1</v>
      </c>
      <c r="D315" s="10">
        <v>0.90429034306690881</v>
      </c>
      <c r="E315" s="10">
        <v>0.33333333333333331</v>
      </c>
      <c r="F315" s="10">
        <v>5.128205128205128E-2</v>
      </c>
      <c r="G315" s="10">
        <v>1</v>
      </c>
      <c r="H315" s="10">
        <v>0</v>
      </c>
      <c r="I315" s="10">
        <v>1</v>
      </c>
      <c r="J315" s="10">
        <v>1</v>
      </c>
      <c r="K315" s="10">
        <v>0</v>
      </c>
      <c r="L315" s="10">
        <v>0</v>
      </c>
      <c r="M315" s="10">
        <v>1</v>
      </c>
      <c r="N315" s="10">
        <v>1</v>
      </c>
      <c r="O315" s="10">
        <v>0</v>
      </c>
      <c r="P315" s="10">
        <v>0.9375</v>
      </c>
      <c r="Q315" s="10">
        <v>0.934782608695652</v>
      </c>
      <c r="R315" s="10">
        <v>0.7</v>
      </c>
      <c r="S315" s="10">
        <v>8.8050314465408813E-2</v>
      </c>
      <c r="T315" s="10">
        <v>7.0588235294117646E-2</v>
      </c>
      <c r="U315" s="10">
        <v>7.1428571428571425E-2</v>
      </c>
      <c r="V315" s="10">
        <v>9.3567251461988299E-2</v>
      </c>
      <c r="W315" s="10">
        <v>1</v>
      </c>
      <c r="X315" s="10">
        <v>0</v>
      </c>
      <c r="Y315" s="10">
        <v>0.50427350427350426</v>
      </c>
      <c r="Z315" s="10">
        <v>1</v>
      </c>
      <c r="AA315" s="10">
        <v>0.44922252010723862</v>
      </c>
      <c r="AB315" s="10">
        <v>0.53495186270406037</v>
      </c>
    </row>
    <row r="316" spans="1:28" x14ac:dyDescent="0.35">
      <c r="A316" s="10">
        <v>1</v>
      </c>
      <c r="B316" s="10">
        <v>0.25</v>
      </c>
      <c r="C316" s="10">
        <v>1</v>
      </c>
      <c r="D316" s="10">
        <v>0.90429034306690881</v>
      </c>
      <c r="E316" s="10">
        <v>0.33333333333333331</v>
      </c>
      <c r="F316" s="10">
        <v>5.128205128205128E-2</v>
      </c>
      <c r="G316" s="10">
        <v>1</v>
      </c>
      <c r="H316" s="10">
        <v>0</v>
      </c>
      <c r="I316" s="10">
        <v>1</v>
      </c>
      <c r="J316" s="10">
        <v>1</v>
      </c>
      <c r="K316" s="10">
        <v>0</v>
      </c>
      <c r="L316" s="10">
        <v>0</v>
      </c>
      <c r="M316" s="10">
        <v>1</v>
      </c>
      <c r="N316" s="10">
        <v>1</v>
      </c>
      <c r="O316" s="10">
        <v>0</v>
      </c>
      <c r="P316" s="10">
        <v>1</v>
      </c>
      <c r="Q316" s="10">
        <v>0.9375</v>
      </c>
      <c r="R316" s="10">
        <v>0.7</v>
      </c>
      <c r="S316" s="10">
        <v>6.9182389937106917E-2</v>
      </c>
      <c r="T316" s="10">
        <v>7.0588235294117646E-2</v>
      </c>
      <c r="U316" s="10">
        <v>7.1428571428571425E-2</v>
      </c>
      <c r="V316" s="10">
        <v>4.6783625730994149E-2</v>
      </c>
      <c r="W316" s="10">
        <v>1</v>
      </c>
      <c r="X316" s="10">
        <v>0</v>
      </c>
      <c r="Y316" s="10">
        <v>0.51965811965811959</v>
      </c>
      <c r="Z316" s="10">
        <v>0.81667500000000004</v>
      </c>
      <c r="AA316" s="10">
        <v>0.49209115281501348</v>
      </c>
      <c r="AB316" s="10">
        <v>0.52330124180270687</v>
      </c>
    </row>
    <row r="317" spans="1:28" x14ac:dyDescent="0.35">
      <c r="A317" s="10">
        <v>1</v>
      </c>
      <c r="B317" s="10">
        <v>0</v>
      </c>
      <c r="C317" s="10">
        <v>1</v>
      </c>
      <c r="D317" s="10">
        <v>0.90429034306690881</v>
      </c>
      <c r="E317" s="10">
        <v>1</v>
      </c>
      <c r="F317" s="10">
        <v>7.6923076923076927E-2</v>
      </c>
      <c r="G317" s="10">
        <v>1</v>
      </c>
      <c r="H317" s="10">
        <v>1</v>
      </c>
      <c r="I317" s="10">
        <v>1</v>
      </c>
      <c r="J317" s="10">
        <v>1</v>
      </c>
      <c r="K317" s="10">
        <v>0</v>
      </c>
      <c r="L317" s="10">
        <v>0</v>
      </c>
      <c r="M317" s="10">
        <v>1</v>
      </c>
      <c r="N317" s="10">
        <v>1</v>
      </c>
      <c r="O317" s="10">
        <v>1</v>
      </c>
      <c r="P317" s="10">
        <v>0.88890000000000002</v>
      </c>
      <c r="Q317" s="10">
        <v>1</v>
      </c>
      <c r="R317" s="10">
        <v>0.2</v>
      </c>
      <c r="S317" s="10">
        <v>0</v>
      </c>
      <c r="T317" s="10">
        <v>0</v>
      </c>
      <c r="U317" s="10">
        <v>7.1428571428571425E-2</v>
      </c>
      <c r="V317" s="10">
        <v>4.6783625730994149E-2</v>
      </c>
      <c r="W317" s="10">
        <v>1</v>
      </c>
      <c r="X317" s="10">
        <v>0</v>
      </c>
      <c r="Y317" s="10">
        <v>0.58974358974358965</v>
      </c>
      <c r="Z317" s="10">
        <v>0.83335000000000004</v>
      </c>
      <c r="AA317" s="10">
        <v>0.52171581769436992</v>
      </c>
      <c r="AB317" s="10">
        <v>0.674410492535231</v>
      </c>
    </row>
    <row r="318" spans="1:28" x14ac:dyDescent="0.35">
      <c r="A318" s="10">
        <v>1</v>
      </c>
      <c r="B318" s="10">
        <v>0</v>
      </c>
      <c r="C318" s="10">
        <v>1</v>
      </c>
      <c r="D318" s="10">
        <v>0.90429034306690881</v>
      </c>
      <c r="E318" s="10">
        <v>1</v>
      </c>
      <c r="F318" s="10">
        <v>7.6923076923076927E-2</v>
      </c>
      <c r="G318" s="10">
        <v>1</v>
      </c>
      <c r="H318" s="10">
        <v>1</v>
      </c>
      <c r="I318" s="10">
        <v>1</v>
      </c>
      <c r="J318" s="10">
        <v>1</v>
      </c>
      <c r="K318" s="10">
        <v>0</v>
      </c>
      <c r="L318" s="10">
        <v>0</v>
      </c>
      <c r="M318" s="10">
        <v>1</v>
      </c>
      <c r="N318" s="10">
        <v>1</v>
      </c>
      <c r="O318" s="10">
        <v>1</v>
      </c>
      <c r="P318" s="10">
        <v>0.18970000000000001</v>
      </c>
      <c r="Q318" s="10">
        <v>1</v>
      </c>
      <c r="R318" s="10">
        <v>0.230769230769231</v>
      </c>
      <c r="S318" s="10">
        <v>0.45911949685534592</v>
      </c>
      <c r="T318" s="10">
        <v>0.6470588235294118</v>
      </c>
      <c r="U318" s="10">
        <v>0.42857142857142849</v>
      </c>
      <c r="V318" s="10">
        <v>0.38596491228070168</v>
      </c>
      <c r="W318" s="10">
        <v>0.87555555551044451</v>
      </c>
      <c r="X318" s="10">
        <v>0.33333333333333331</v>
      </c>
      <c r="Y318" s="10">
        <v>0.58974358974358965</v>
      </c>
      <c r="Z318" s="10">
        <v>0.83335000000000004</v>
      </c>
      <c r="AA318" s="10">
        <v>0.52171581769436992</v>
      </c>
      <c r="AB318" s="10">
        <v>0.674410492535231</v>
      </c>
    </row>
    <row r="319" spans="1:28" x14ac:dyDescent="0.35">
      <c r="A319" s="10">
        <v>1</v>
      </c>
      <c r="B319" s="10">
        <v>0</v>
      </c>
      <c r="C319" s="10">
        <v>1</v>
      </c>
      <c r="D319" s="10">
        <v>0.90429034306690881</v>
      </c>
      <c r="E319" s="10">
        <v>1</v>
      </c>
      <c r="F319" s="10">
        <v>7.6923076923076927E-2</v>
      </c>
      <c r="G319" s="10">
        <v>1</v>
      </c>
      <c r="H319" s="10">
        <v>1</v>
      </c>
      <c r="I319" s="10">
        <v>1</v>
      </c>
      <c r="J319" s="10">
        <v>1</v>
      </c>
      <c r="K319" s="10">
        <v>0</v>
      </c>
      <c r="L319" s="10">
        <v>0</v>
      </c>
      <c r="M319" s="10">
        <v>1</v>
      </c>
      <c r="N319" s="10">
        <v>1</v>
      </c>
      <c r="O319" s="10">
        <v>1</v>
      </c>
      <c r="P319" s="10">
        <v>0.28570000000000001</v>
      </c>
      <c r="Q319" s="10">
        <v>0.97222222222222199</v>
      </c>
      <c r="R319" s="10">
        <v>0.214285714285714</v>
      </c>
      <c r="S319" s="10">
        <v>0.28301886792452829</v>
      </c>
      <c r="T319" s="10">
        <v>0.43529411764705878</v>
      </c>
      <c r="U319" s="10">
        <v>0.35714285714285721</v>
      </c>
      <c r="V319" s="10">
        <v>0.33918128654970758</v>
      </c>
      <c r="W319" s="10">
        <v>0.86069651737636821</v>
      </c>
      <c r="X319" s="10">
        <v>0.33333333333333331</v>
      </c>
      <c r="Y319" s="10">
        <v>0.58974358974358965</v>
      </c>
      <c r="Z319" s="10">
        <v>0.83335000000000004</v>
      </c>
      <c r="AA319" s="10">
        <v>0.52171581769436992</v>
      </c>
      <c r="AB319" s="10">
        <v>0.674410492535231</v>
      </c>
    </row>
    <row r="320" spans="1:28" x14ac:dyDescent="0.35">
      <c r="A320" s="10">
        <v>1</v>
      </c>
      <c r="B320" s="10">
        <v>0</v>
      </c>
      <c r="C320" s="10">
        <v>1</v>
      </c>
      <c r="D320" s="10">
        <v>0.90429034306690881</v>
      </c>
      <c r="E320" s="10">
        <v>1</v>
      </c>
      <c r="F320" s="10">
        <v>7.6923076923076927E-2</v>
      </c>
      <c r="G320" s="10">
        <v>1</v>
      </c>
      <c r="H320" s="10">
        <v>1</v>
      </c>
      <c r="I320" s="10">
        <v>1</v>
      </c>
      <c r="J320" s="10">
        <v>1</v>
      </c>
      <c r="K320" s="10">
        <v>0</v>
      </c>
      <c r="L320" s="10">
        <v>0</v>
      </c>
      <c r="M320" s="10">
        <v>1</v>
      </c>
      <c r="N320" s="10">
        <v>1</v>
      </c>
      <c r="O320" s="10">
        <v>1</v>
      </c>
      <c r="P320" s="10">
        <v>0.2414</v>
      </c>
      <c r="Q320" s="10">
        <v>0.97727272727272751</v>
      </c>
      <c r="R320" s="10">
        <v>0.25</v>
      </c>
      <c r="S320" s="10">
        <v>0.19496855345911951</v>
      </c>
      <c r="T320" s="10">
        <v>0.28235294117647058</v>
      </c>
      <c r="U320" s="10">
        <v>0.25</v>
      </c>
      <c r="V320" s="10">
        <v>0.1812865497076023</v>
      </c>
      <c r="W320" s="10">
        <v>0.76666666665500005</v>
      </c>
      <c r="X320" s="10">
        <v>0.33333333333333331</v>
      </c>
      <c r="Y320" s="10">
        <v>0.64102564102564097</v>
      </c>
      <c r="Z320" s="10">
        <v>1</v>
      </c>
      <c r="AA320" s="10">
        <v>0.56514745308310987</v>
      </c>
      <c r="AB320" s="10">
        <v>0.72094321194363054</v>
      </c>
    </row>
    <row r="321" spans="1:28" x14ac:dyDescent="0.35">
      <c r="A321" s="10">
        <v>1</v>
      </c>
      <c r="B321" s="10">
        <v>0</v>
      </c>
      <c r="C321" s="10">
        <v>1</v>
      </c>
      <c r="D321" s="10">
        <v>0.90429034306690881</v>
      </c>
      <c r="E321" s="10">
        <v>1</v>
      </c>
      <c r="F321" s="10">
        <v>7.6923076923076927E-2</v>
      </c>
      <c r="G321" s="10">
        <v>1</v>
      </c>
      <c r="H321" s="10">
        <v>1</v>
      </c>
      <c r="I321" s="10">
        <v>1</v>
      </c>
      <c r="J321" s="10">
        <v>1</v>
      </c>
      <c r="K321" s="10">
        <v>0</v>
      </c>
      <c r="L321" s="10">
        <v>0</v>
      </c>
      <c r="M321" s="10">
        <v>1</v>
      </c>
      <c r="N321" s="10">
        <v>1</v>
      </c>
      <c r="O321" s="10">
        <v>1</v>
      </c>
      <c r="P321" s="10">
        <v>6.25E-2</v>
      </c>
      <c r="Q321" s="10">
        <v>0.97727272727272751</v>
      </c>
      <c r="R321" s="10">
        <v>0.25</v>
      </c>
      <c r="S321" s="10">
        <v>0.1132075471698113</v>
      </c>
      <c r="T321" s="10">
        <v>0.21176470588235291</v>
      </c>
      <c r="U321" s="10">
        <v>0.1071428571428571</v>
      </c>
      <c r="V321" s="10">
        <v>0.1111111111111111</v>
      </c>
      <c r="W321" s="10">
        <v>0.5860215053293012</v>
      </c>
      <c r="X321" s="10">
        <v>0</v>
      </c>
      <c r="Y321" s="10">
        <v>0.53846153846153855</v>
      </c>
      <c r="Z321" s="10">
        <v>0.66669999999999996</v>
      </c>
      <c r="AA321" s="10">
        <v>0.47828418230563008</v>
      </c>
      <c r="AB321" s="10">
        <v>0.62787777312683124</v>
      </c>
    </row>
    <row r="322" spans="1:28" x14ac:dyDescent="0.35">
      <c r="A322" s="10">
        <v>1</v>
      </c>
      <c r="B322" s="10">
        <v>0</v>
      </c>
      <c r="C322" s="10">
        <v>1</v>
      </c>
      <c r="D322" s="10">
        <v>0.90429034306690881</v>
      </c>
      <c r="E322" s="10">
        <v>1</v>
      </c>
      <c r="F322" s="10">
        <v>7.6923076923076927E-2</v>
      </c>
      <c r="G322" s="10">
        <v>1</v>
      </c>
      <c r="H322" s="10">
        <v>1</v>
      </c>
      <c r="I322" s="10">
        <v>1</v>
      </c>
      <c r="J322" s="10">
        <v>1</v>
      </c>
      <c r="K322" s="10">
        <v>0</v>
      </c>
      <c r="L322" s="10">
        <v>0</v>
      </c>
      <c r="M322" s="10">
        <v>1</v>
      </c>
      <c r="N322" s="10">
        <v>1</v>
      </c>
      <c r="O322" s="10">
        <v>1</v>
      </c>
      <c r="P322" s="10">
        <v>0.5</v>
      </c>
      <c r="Q322" s="10">
        <v>0.97826086956521752</v>
      </c>
      <c r="R322" s="10">
        <v>0.25</v>
      </c>
      <c r="S322" s="10">
        <v>8.8050314465408813E-2</v>
      </c>
      <c r="T322" s="10">
        <v>0.1647058823529412</v>
      </c>
      <c r="U322" s="10">
        <v>0</v>
      </c>
      <c r="V322" s="10">
        <v>1.754385964912281E-2</v>
      </c>
      <c r="W322" s="10">
        <v>0.49999999994166672</v>
      </c>
      <c r="X322" s="10">
        <v>0</v>
      </c>
      <c r="Y322" s="10">
        <v>0.58974358974358965</v>
      </c>
      <c r="Z322" s="10">
        <v>0.83335000000000004</v>
      </c>
      <c r="AA322" s="10">
        <v>0.52171581769436992</v>
      </c>
      <c r="AB322" s="10">
        <v>0.674410492535231</v>
      </c>
    </row>
    <row r="323" spans="1:28" x14ac:dyDescent="0.35">
      <c r="A323" s="10">
        <v>0</v>
      </c>
      <c r="B323" s="10">
        <v>0</v>
      </c>
      <c r="C323" s="10">
        <v>1</v>
      </c>
      <c r="D323" s="10">
        <v>0.90429034306690881</v>
      </c>
      <c r="E323" s="10">
        <v>0.33333333333333331</v>
      </c>
      <c r="F323" s="10">
        <v>7.6923076923076927E-2</v>
      </c>
      <c r="G323" s="10">
        <v>1</v>
      </c>
      <c r="H323" s="10">
        <v>1</v>
      </c>
      <c r="I323" s="10">
        <v>0</v>
      </c>
      <c r="J323" s="10">
        <v>1</v>
      </c>
      <c r="K323" s="10">
        <v>0</v>
      </c>
      <c r="L323" s="10">
        <v>0</v>
      </c>
      <c r="M323" s="10">
        <v>1</v>
      </c>
      <c r="N323" s="10">
        <v>1</v>
      </c>
      <c r="O323" s="10">
        <v>1</v>
      </c>
      <c r="P323" s="10">
        <v>0.8367</v>
      </c>
      <c r="Q323" s="10">
        <v>0.85714285714285698</v>
      </c>
      <c r="R323" s="10">
        <v>0</v>
      </c>
      <c r="S323" s="10">
        <v>4.4025157232704407E-2</v>
      </c>
      <c r="T323" s="10">
        <v>8.2352941176470587E-2</v>
      </c>
      <c r="U323" s="10">
        <v>0.35714285714285721</v>
      </c>
      <c r="V323" s="10">
        <v>0.2982456140350877</v>
      </c>
      <c r="W323" s="10">
        <v>0.95679012349783965</v>
      </c>
      <c r="X323" s="10">
        <v>0</v>
      </c>
      <c r="Y323" s="10">
        <v>0.47008547008547003</v>
      </c>
      <c r="Z323" s="10">
        <v>1</v>
      </c>
      <c r="AA323" s="10">
        <v>0.35509383378016091</v>
      </c>
      <c r="AB323" s="10">
        <v>0.62791265522533846</v>
      </c>
    </row>
    <row r="324" spans="1:28" x14ac:dyDescent="0.35">
      <c r="A324" s="10">
        <v>0</v>
      </c>
      <c r="B324" s="10">
        <v>0</v>
      </c>
      <c r="C324" s="10">
        <v>1</v>
      </c>
      <c r="D324" s="10">
        <v>0.90429034306690881</v>
      </c>
      <c r="E324" s="10">
        <v>0.33333333333333331</v>
      </c>
      <c r="F324" s="10">
        <v>7.6923076923076927E-2</v>
      </c>
      <c r="G324" s="10">
        <v>1</v>
      </c>
      <c r="H324" s="10">
        <v>1</v>
      </c>
      <c r="I324" s="10">
        <v>0</v>
      </c>
      <c r="J324" s="10">
        <v>1</v>
      </c>
      <c r="K324" s="10">
        <v>0</v>
      </c>
      <c r="L324" s="10">
        <v>0</v>
      </c>
      <c r="M324" s="10">
        <v>1</v>
      </c>
      <c r="N324" s="10">
        <v>1</v>
      </c>
      <c r="O324" s="10">
        <v>1</v>
      </c>
      <c r="P324" s="10">
        <v>0.36359999999999998</v>
      </c>
      <c r="Q324" s="10">
        <v>0.85714285714285698</v>
      </c>
      <c r="R324" s="10">
        <v>0</v>
      </c>
      <c r="S324" s="10">
        <v>4.4025157232704407E-2</v>
      </c>
      <c r="T324" s="10">
        <v>8.2352941176470587E-2</v>
      </c>
      <c r="U324" s="10">
        <v>0.2142857142857143</v>
      </c>
      <c r="V324" s="10">
        <v>0.2046783625730994</v>
      </c>
      <c r="W324" s="10">
        <v>0.70833333331875015</v>
      </c>
      <c r="X324" s="10">
        <v>0</v>
      </c>
      <c r="Y324" s="10">
        <v>0.43589743589743579</v>
      </c>
      <c r="Z324" s="10">
        <v>1</v>
      </c>
      <c r="AA324" s="10">
        <v>0.24643431635388741</v>
      </c>
      <c r="AB324" s="10">
        <v>0.72094321194363054</v>
      </c>
    </row>
    <row r="325" spans="1:28" x14ac:dyDescent="0.35">
      <c r="A325" s="10">
        <v>0</v>
      </c>
      <c r="B325" s="10">
        <v>0</v>
      </c>
      <c r="C325" s="10">
        <v>1</v>
      </c>
      <c r="D325" s="10">
        <v>0.90429034306690881</v>
      </c>
      <c r="E325" s="10">
        <v>0.33333333333333331</v>
      </c>
      <c r="F325" s="10">
        <v>7.6923076923076927E-2</v>
      </c>
      <c r="G325" s="10">
        <v>1</v>
      </c>
      <c r="H325" s="10">
        <v>1</v>
      </c>
      <c r="I325" s="10">
        <v>0</v>
      </c>
      <c r="J325" s="10">
        <v>1</v>
      </c>
      <c r="K325" s="10">
        <v>0</v>
      </c>
      <c r="L325" s="10">
        <v>0</v>
      </c>
      <c r="M325" s="10">
        <v>1</v>
      </c>
      <c r="N325" s="10">
        <v>1</v>
      </c>
      <c r="O325" s="10">
        <v>1</v>
      </c>
      <c r="P325" s="10">
        <v>0.4</v>
      </c>
      <c r="Q325" s="10">
        <v>0.875</v>
      </c>
      <c r="R325" s="10">
        <v>0</v>
      </c>
      <c r="S325" s="10">
        <v>4.4025157232704407E-2</v>
      </c>
      <c r="T325" s="10">
        <v>8.2352941176470587E-2</v>
      </c>
      <c r="U325" s="10">
        <v>0.14285714285714279</v>
      </c>
      <c r="V325" s="10">
        <v>0.1169590643274854</v>
      </c>
      <c r="W325" s="10">
        <v>1</v>
      </c>
      <c r="X325" s="10">
        <v>0</v>
      </c>
      <c r="Y325" s="10">
        <v>0.38461538461538453</v>
      </c>
      <c r="Z325" s="10">
        <v>1</v>
      </c>
      <c r="AA325" s="10">
        <v>0.27538873994638069</v>
      </c>
      <c r="AB325" s="10">
        <v>0.53495186270406037</v>
      </c>
    </row>
    <row r="326" spans="1:28" x14ac:dyDescent="0.35">
      <c r="A326" s="10">
        <v>0</v>
      </c>
      <c r="B326" s="10">
        <v>0</v>
      </c>
      <c r="C326" s="10">
        <v>1</v>
      </c>
      <c r="D326" s="10">
        <v>0.90429034306690881</v>
      </c>
      <c r="E326" s="10">
        <v>0.33333333333333331</v>
      </c>
      <c r="F326" s="10">
        <v>7.6923076923076927E-2</v>
      </c>
      <c r="G326" s="10">
        <v>1</v>
      </c>
      <c r="H326" s="10">
        <v>1</v>
      </c>
      <c r="I326" s="10">
        <v>0</v>
      </c>
      <c r="J326" s="10">
        <v>1</v>
      </c>
      <c r="K326" s="10">
        <v>0</v>
      </c>
      <c r="L326" s="10">
        <v>0</v>
      </c>
      <c r="M326" s="10">
        <v>1</v>
      </c>
      <c r="N326" s="10">
        <v>1</v>
      </c>
      <c r="O326" s="10">
        <v>1</v>
      </c>
      <c r="P326" s="10">
        <v>0.21429999999999999</v>
      </c>
      <c r="Q326" s="10">
        <v>0.88888888888888906</v>
      </c>
      <c r="R326" s="10">
        <v>0</v>
      </c>
      <c r="S326" s="10">
        <v>5.6603773584905662E-2</v>
      </c>
      <c r="T326" s="10">
        <v>8.2352941176470587E-2</v>
      </c>
      <c r="U326" s="10">
        <v>0.14285714285714279</v>
      </c>
      <c r="V326" s="10">
        <v>8.1871345029239762E-2</v>
      </c>
      <c r="W326" s="10">
        <v>1</v>
      </c>
      <c r="X326" s="10">
        <v>0</v>
      </c>
      <c r="Y326" s="10">
        <v>0.52991452991453003</v>
      </c>
      <c r="Z326" s="10">
        <v>1</v>
      </c>
      <c r="AA326" s="10">
        <v>0.44927613941018762</v>
      </c>
      <c r="AB326" s="10">
        <v>0.62787777312683124</v>
      </c>
    </row>
    <row r="327" spans="1:28" x14ac:dyDescent="0.35">
      <c r="A327" s="10">
        <v>1</v>
      </c>
      <c r="B327" s="10">
        <v>0</v>
      </c>
      <c r="C327" s="10">
        <v>1</v>
      </c>
      <c r="D327" s="10">
        <v>0.90429034306690881</v>
      </c>
      <c r="E327" s="10">
        <v>0</v>
      </c>
      <c r="F327" s="10">
        <v>7.6923076923076927E-2</v>
      </c>
      <c r="G327" s="10">
        <v>1</v>
      </c>
      <c r="H327" s="10">
        <v>1</v>
      </c>
      <c r="I327" s="10">
        <v>1</v>
      </c>
      <c r="J327" s="10">
        <v>1</v>
      </c>
      <c r="K327" s="10">
        <v>0</v>
      </c>
      <c r="L327" s="10">
        <v>1</v>
      </c>
      <c r="M327" s="10">
        <v>1</v>
      </c>
      <c r="N327" s="10">
        <v>1</v>
      </c>
      <c r="O327" s="10">
        <v>0</v>
      </c>
      <c r="P327" s="10">
        <v>1</v>
      </c>
      <c r="Q327" s="10">
        <v>1</v>
      </c>
      <c r="R327" s="10">
        <v>9.0909090909090898E-2</v>
      </c>
      <c r="S327" s="10">
        <v>0</v>
      </c>
      <c r="T327" s="10">
        <v>0</v>
      </c>
      <c r="U327" s="10">
        <v>0.25</v>
      </c>
      <c r="V327" s="10">
        <v>7.0175438596491224E-2</v>
      </c>
      <c r="W327" s="10">
        <v>1</v>
      </c>
      <c r="X327" s="10">
        <v>0</v>
      </c>
      <c r="Y327" s="10">
        <v>0.69230769230769229</v>
      </c>
      <c r="Z327" s="10">
        <v>0.83335000000000004</v>
      </c>
      <c r="AA327" s="10">
        <v>0.66664879356568363</v>
      </c>
      <c r="AB327" s="10">
        <v>0.69771173433793776</v>
      </c>
    </row>
    <row r="328" spans="1:28" x14ac:dyDescent="0.35">
      <c r="A328" s="10">
        <v>1</v>
      </c>
      <c r="B328" s="10">
        <v>0</v>
      </c>
      <c r="C328" s="10">
        <v>1</v>
      </c>
      <c r="D328" s="10">
        <v>0.90429034306690881</v>
      </c>
      <c r="E328" s="10">
        <v>0</v>
      </c>
      <c r="F328" s="10">
        <v>7.6923076923076927E-2</v>
      </c>
      <c r="G328" s="10">
        <v>1</v>
      </c>
      <c r="H328" s="10">
        <v>1</v>
      </c>
      <c r="I328" s="10">
        <v>1</v>
      </c>
      <c r="J328" s="10">
        <v>1</v>
      </c>
      <c r="K328" s="10">
        <v>0</v>
      </c>
      <c r="L328" s="10">
        <v>1</v>
      </c>
      <c r="M328" s="10">
        <v>1</v>
      </c>
      <c r="N328" s="10">
        <v>1</v>
      </c>
      <c r="O328" s="10">
        <v>0</v>
      </c>
      <c r="P328" s="10">
        <v>0.75</v>
      </c>
      <c r="Q328" s="10">
        <v>1</v>
      </c>
      <c r="R328" s="10">
        <v>8.3333333333333301E-2</v>
      </c>
      <c r="S328" s="10">
        <v>0.13207547169811321</v>
      </c>
      <c r="T328" s="10">
        <v>0.1647058823529412</v>
      </c>
      <c r="U328" s="10">
        <v>0.35714285714285721</v>
      </c>
      <c r="V328" s="10">
        <v>0.44444444444444442</v>
      </c>
      <c r="W328" s="10">
        <v>0.97046413501519002</v>
      </c>
      <c r="X328" s="10">
        <v>0</v>
      </c>
      <c r="Y328" s="10">
        <v>0.69230769230769229</v>
      </c>
      <c r="Z328" s="10">
        <v>0.83335000000000004</v>
      </c>
      <c r="AA328" s="10">
        <v>0.66664879356568363</v>
      </c>
      <c r="AB328" s="10">
        <v>0.69771173433793776</v>
      </c>
    </row>
    <row r="329" spans="1:28" x14ac:dyDescent="0.35">
      <c r="A329" s="10">
        <v>1</v>
      </c>
      <c r="B329" s="10">
        <v>0</v>
      </c>
      <c r="C329" s="10">
        <v>1</v>
      </c>
      <c r="D329" s="10">
        <v>0.90429034306690881</v>
      </c>
      <c r="E329" s="10">
        <v>0</v>
      </c>
      <c r="F329" s="10">
        <v>7.6923076923076927E-2</v>
      </c>
      <c r="G329" s="10">
        <v>1</v>
      </c>
      <c r="H329" s="10">
        <v>1</v>
      </c>
      <c r="I329" s="10">
        <v>1</v>
      </c>
      <c r="J329" s="10">
        <v>1</v>
      </c>
      <c r="K329" s="10">
        <v>0</v>
      </c>
      <c r="L329" s="10">
        <v>1</v>
      </c>
      <c r="M329" s="10">
        <v>1</v>
      </c>
      <c r="N329" s="10">
        <v>1</v>
      </c>
      <c r="O329" s="10">
        <v>0</v>
      </c>
      <c r="P329" s="10">
        <v>0.4375</v>
      </c>
      <c r="Q329" s="10">
        <v>1</v>
      </c>
      <c r="R329" s="10">
        <v>8.3333333333333301E-2</v>
      </c>
      <c r="S329" s="10">
        <v>0.1069182389937107</v>
      </c>
      <c r="T329" s="10">
        <v>0.14117647058823529</v>
      </c>
      <c r="U329" s="10">
        <v>0.3214285714285714</v>
      </c>
      <c r="V329" s="10">
        <v>0.28654970760233922</v>
      </c>
      <c r="W329" s="10">
        <v>0.97712418304885651</v>
      </c>
      <c r="X329" s="10">
        <v>0</v>
      </c>
      <c r="Y329" s="10">
        <v>0.64102564102564097</v>
      </c>
      <c r="Z329" s="10">
        <v>0.66669999999999996</v>
      </c>
      <c r="AA329" s="10">
        <v>0.68117962466487936</v>
      </c>
      <c r="AB329" s="10">
        <v>0.58141481791544569</v>
      </c>
    </row>
    <row r="330" spans="1:28" x14ac:dyDescent="0.35">
      <c r="A330" s="10">
        <v>1</v>
      </c>
      <c r="B330" s="10">
        <v>0</v>
      </c>
      <c r="C330" s="10">
        <v>1</v>
      </c>
      <c r="D330" s="10">
        <v>0.90429034306690881</v>
      </c>
      <c r="E330" s="10">
        <v>0</v>
      </c>
      <c r="F330" s="10">
        <v>7.6923076923076927E-2</v>
      </c>
      <c r="G330" s="10">
        <v>1</v>
      </c>
      <c r="H330" s="10">
        <v>1</v>
      </c>
      <c r="I330" s="10">
        <v>1</v>
      </c>
      <c r="J330" s="10">
        <v>1</v>
      </c>
      <c r="K330" s="10">
        <v>0</v>
      </c>
      <c r="L330" s="10">
        <v>1</v>
      </c>
      <c r="M330" s="10">
        <v>1</v>
      </c>
      <c r="N330" s="10">
        <v>1</v>
      </c>
      <c r="O330" s="10">
        <v>0</v>
      </c>
      <c r="P330" s="10">
        <v>0.2273</v>
      </c>
      <c r="Q330" s="10">
        <v>1</v>
      </c>
      <c r="R330" s="10">
        <v>7.69230769230769E-2</v>
      </c>
      <c r="S330" s="10">
        <v>0.20125786163522011</v>
      </c>
      <c r="T330" s="10">
        <v>0.1647058823529412</v>
      </c>
      <c r="U330" s="10">
        <v>0.1071428571428571</v>
      </c>
      <c r="V330" s="10">
        <v>0.1228070175438596</v>
      </c>
      <c r="W330" s="10">
        <v>1</v>
      </c>
      <c r="X330" s="10">
        <v>0.33333333333333331</v>
      </c>
      <c r="Y330" s="10">
        <v>0.74358974358974361</v>
      </c>
      <c r="Z330" s="10">
        <v>1</v>
      </c>
      <c r="AA330" s="10">
        <v>0.65211796246648801</v>
      </c>
      <c r="AB330" s="10">
        <v>0.81400865076042983</v>
      </c>
    </row>
    <row r="331" spans="1:28" x14ac:dyDescent="0.35">
      <c r="A331" s="10">
        <v>1</v>
      </c>
      <c r="B331" s="10">
        <v>0</v>
      </c>
      <c r="C331" s="10">
        <v>1</v>
      </c>
      <c r="D331" s="10">
        <v>0.90429034306690881</v>
      </c>
      <c r="E331" s="10">
        <v>0</v>
      </c>
      <c r="F331" s="10">
        <v>7.6923076923076927E-2</v>
      </c>
      <c r="G331" s="10">
        <v>1</v>
      </c>
      <c r="H331" s="10">
        <v>1</v>
      </c>
      <c r="I331" s="10">
        <v>1</v>
      </c>
      <c r="J331" s="10">
        <v>1</v>
      </c>
      <c r="K331" s="10">
        <v>0</v>
      </c>
      <c r="L331" s="10">
        <v>1</v>
      </c>
      <c r="M331" s="10">
        <v>1</v>
      </c>
      <c r="N331" s="10">
        <v>1</v>
      </c>
      <c r="O331" s="10">
        <v>0</v>
      </c>
      <c r="P331" s="10">
        <v>7.6899999999999996E-2</v>
      </c>
      <c r="Q331" s="10">
        <v>1</v>
      </c>
      <c r="R331" s="10">
        <v>7.69230769230769E-2</v>
      </c>
      <c r="S331" s="10">
        <v>4.4025157232704407E-2</v>
      </c>
      <c r="T331" s="10">
        <v>3.5294117647058823E-2</v>
      </c>
      <c r="U331" s="10">
        <v>0.14285714285714279</v>
      </c>
      <c r="V331" s="10">
        <v>7.6023391812865493E-2</v>
      </c>
      <c r="W331" s="10">
        <v>1</v>
      </c>
      <c r="X331" s="10">
        <v>0</v>
      </c>
      <c r="Y331" s="10">
        <v>0.69230769230769229</v>
      </c>
      <c r="Z331" s="10">
        <v>0.83335000000000004</v>
      </c>
      <c r="AA331" s="10">
        <v>0.66664879356568363</v>
      </c>
      <c r="AB331" s="10">
        <v>0.69771173433793776</v>
      </c>
    </row>
    <row r="332" spans="1:28" x14ac:dyDescent="0.35">
      <c r="A332" s="10">
        <v>0</v>
      </c>
      <c r="B332" s="10">
        <v>0.75</v>
      </c>
      <c r="C332" s="10">
        <v>1</v>
      </c>
      <c r="D332" s="10">
        <v>0.90429034306690881</v>
      </c>
      <c r="E332" s="10">
        <v>0.33333333333333331</v>
      </c>
      <c r="F332" s="10">
        <v>0.23076923076923081</v>
      </c>
      <c r="G332" s="10">
        <v>1</v>
      </c>
      <c r="H332" s="10">
        <v>1</v>
      </c>
      <c r="I332" s="10">
        <v>0</v>
      </c>
      <c r="J332" s="10">
        <v>0</v>
      </c>
      <c r="K332" s="10">
        <v>0</v>
      </c>
      <c r="L332" s="10">
        <v>0</v>
      </c>
      <c r="M332" s="10">
        <v>1</v>
      </c>
      <c r="N332" s="10">
        <v>1</v>
      </c>
      <c r="O332" s="10">
        <v>1</v>
      </c>
      <c r="P332" s="10">
        <v>0.36840000000000001</v>
      </c>
      <c r="Q332" s="10">
        <v>1</v>
      </c>
      <c r="R332" s="10">
        <v>0.5</v>
      </c>
      <c r="S332" s="10">
        <v>0</v>
      </c>
      <c r="T332" s="10">
        <v>0</v>
      </c>
      <c r="U332" s="10">
        <v>0.1071428571428571</v>
      </c>
      <c r="V332" s="10">
        <v>0.10526315789473679</v>
      </c>
      <c r="W332" s="10">
        <v>0.94166666666375021</v>
      </c>
      <c r="X332" s="10">
        <v>0</v>
      </c>
      <c r="Y332" s="10">
        <v>0.71509971509971515</v>
      </c>
      <c r="Z332" s="10">
        <v>1</v>
      </c>
      <c r="AA332" s="10">
        <v>0.61347631814119752</v>
      </c>
      <c r="AB332" s="10">
        <v>0.84493744477001065</v>
      </c>
    </row>
    <row r="333" spans="1:28" x14ac:dyDescent="0.35">
      <c r="A333" s="10">
        <v>0</v>
      </c>
      <c r="B333" s="10">
        <v>0.75</v>
      </c>
      <c r="C333" s="10">
        <v>1</v>
      </c>
      <c r="D333" s="10">
        <v>0.90429034306690881</v>
      </c>
      <c r="E333" s="10">
        <v>0.33333333333333331</v>
      </c>
      <c r="F333" s="10">
        <v>0.23076923076923081</v>
      </c>
      <c r="G333" s="10">
        <v>1</v>
      </c>
      <c r="H333" s="10">
        <v>1</v>
      </c>
      <c r="I333" s="10">
        <v>0</v>
      </c>
      <c r="J333" s="10">
        <v>0</v>
      </c>
      <c r="K333" s="10">
        <v>0</v>
      </c>
      <c r="L333" s="10">
        <v>0</v>
      </c>
      <c r="M333" s="10">
        <v>1</v>
      </c>
      <c r="N333" s="10">
        <v>1</v>
      </c>
      <c r="O333" s="10">
        <v>1</v>
      </c>
      <c r="P333" s="10">
        <v>6.0600000000000001E-2</v>
      </c>
      <c r="Q333" s="10">
        <v>1</v>
      </c>
      <c r="R333" s="10">
        <v>0.57142857142857095</v>
      </c>
      <c r="S333" s="10">
        <v>3.1446540880503138E-2</v>
      </c>
      <c r="T333" s="10">
        <v>0</v>
      </c>
      <c r="U333" s="10">
        <v>0.17857142857142849</v>
      </c>
      <c r="V333" s="10">
        <v>0.19883040935672511</v>
      </c>
      <c r="W333" s="10">
        <v>0.96759259256504648</v>
      </c>
      <c r="X333" s="10">
        <v>0</v>
      </c>
      <c r="Y333" s="10">
        <v>0.76068376068376065</v>
      </c>
      <c r="Z333" s="10">
        <v>1</v>
      </c>
      <c r="AA333" s="10">
        <v>0.65211796246648801</v>
      </c>
      <c r="AB333" s="10">
        <v>0.9069345611832007</v>
      </c>
    </row>
    <row r="334" spans="1:28" x14ac:dyDescent="0.35">
      <c r="A334" s="10">
        <v>0</v>
      </c>
      <c r="B334" s="10">
        <v>0.75</v>
      </c>
      <c r="C334" s="10">
        <v>1</v>
      </c>
      <c r="D334" s="10">
        <v>0.90429034306690881</v>
      </c>
      <c r="E334" s="10">
        <v>0.33333333333333331</v>
      </c>
      <c r="F334" s="10">
        <v>0.23076923076923081</v>
      </c>
      <c r="G334" s="10">
        <v>1</v>
      </c>
      <c r="H334" s="10">
        <v>1</v>
      </c>
      <c r="I334" s="10">
        <v>0</v>
      </c>
      <c r="J334" s="10">
        <v>0</v>
      </c>
      <c r="K334" s="10">
        <v>0</v>
      </c>
      <c r="L334" s="10">
        <v>0</v>
      </c>
      <c r="M334" s="10">
        <v>1</v>
      </c>
      <c r="N334" s="10">
        <v>1</v>
      </c>
      <c r="O334" s="10">
        <v>1</v>
      </c>
      <c r="P334" s="10">
        <v>3.2300000000000002E-2</v>
      </c>
      <c r="Q334" s="10">
        <v>1</v>
      </c>
      <c r="R334" s="10">
        <v>0.625</v>
      </c>
      <c r="S334" s="10">
        <v>3.1446540880503138E-2</v>
      </c>
      <c r="T334" s="10">
        <v>0</v>
      </c>
      <c r="U334" s="10">
        <v>0.14285714285714279</v>
      </c>
      <c r="V334" s="10">
        <v>0.17543859649122809</v>
      </c>
      <c r="W334" s="10">
        <v>1</v>
      </c>
      <c r="X334" s="10">
        <v>0</v>
      </c>
      <c r="Y334" s="10">
        <v>0.76068376068376065</v>
      </c>
      <c r="Z334" s="10">
        <v>1</v>
      </c>
      <c r="AA334" s="10">
        <v>0.65211796246648801</v>
      </c>
      <c r="AB334" s="10">
        <v>0.86047160597181538</v>
      </c>
    </row>
    <row r="335" spans="1:28" x14ac:dyDescent="0.35">
      <c r="A335" s="10">
        <v>0</v>
      </c>
      <c r="B335" s="10">
        <v>0.75</v>
      </c>
      <c r="C335" s="10">
        <v>1</v>
      </c>
      <c r="D335" s="10">
        <v>0.90429034306690881</v>
      </c>
      <c r="E335" s="10">
        <v>0.33333333333333331</v>
      </c>
      <c r="F335" s="10">
        <v>0.23076923076923081</v>
      </c>
      <c r="G335" s="10">
        <v>1</v>
      </c>
      <c r="H335" s="10">
        <v>1</v>
      </c>
      <c r="I335" s="10">
        <v>0</v>
      </c>
      <c r="J335" s="10">
        <v>0</v>
      </c>
      <c r="K335" s="10">
        <v>0</v>
      </c>
      <c r="L335" s="10">
        <v>0</v>
      </c>
      <c r="M335" s="10">
        <v>1</v>
      </c>
      <c r="N335" s="10">
        <v>1</v>
      </c>
      <c r="O335" s="10">
        <v>1</v>
      </c>
      <c r="P335" s="10">
        <v>0.28570000000000001</v>
      </c>
      <c r="Q335" s="10">
        <v>0.95454545454545447</v>
      </c>
      <c r="R335" s="10">
        <v>0.625</v>
      </c>
      <c r="S335" s="10">
        <v>3.1446540880503138E-2</v>
      </c>
      <c r="T335" s="10">
        <v>0</v>
      </c>
      <c r="U335" s="10">
        <v>0.1071428571428571</v>
      </c>
      <c r="V335" s="10">
        <v>0.1169590643274854</v>
      </c>
      <c r="W335" s="10">
        <v>1</v>
      </c>
      <c r="X335" s="10">
        <v>0</v>
      </c>
      <c r="Y335" s="10">
        <v>0.62393162393162394</v>
      </c>
      <c r="Z335" s="10">
        <v>1</v>
      </c>
      <c r="AA335" s="10">
        <v>0.53619302949061654</v>
      </c>
      <c r="AB335" s="10">
        <v>0.76740616715501586</v>
      </c>
    </row>
    <row r="336" spans="1:28" x14ac:dyDescent="0.35">
      <c r="A336" s="10">
        <v>1</v>
      </c>
      <c r="B336" s="10">
        <v>0</v>
      </c>
      <c r="C336" s="10">
        <v>1</v>
      </c>
      <c r="D336" s="10">
        <v>0.90429034306690881</v>
      </c>
      <c r="E336" s="10">
        <v>0.33333333333333331</v>
      </c>
      <c r="F336" s="10">
        <v>7.6923076923076927E-2</v>
      </c>
      <c r="G336" s="10">
        <v>0</v>
      </c>
      <c r="H336" s="10">
        <v>0</v>
      </c>
      <c r="I336" s="10">
        <v>1</v>
      </c>
      <c r="J336" s="10">
        <v>0</v>
      </c>
      <c r="K336" s="10">
        <v>0</v>
      </c>
      <c r="L336" s="10">
        <v>0</v>
      </c>
      <c r="M336" s="10">
        <v>1</v>
      </c>
      <c r="N336" s="10">
        <v>0</v>
      </c>
      <c r="O336" s="10">
        <v>0</v>
      </c>
      <c r="P336" s="10">
        <v>0.8</v>
      </c>
      <c r="Q336" s="10">
        <v>1</v>
      </c>
      <c r="R336" s="10">
        <v>0</v>
      </c>
      <c r="S336" s="10">
        <v>0</v>
      </c>
      <c r="T336" s="10">
        <v>0</v>
      </c>
      <c r="U336" s="10">
        <v>3.5714285714285712E-2</v>
      </c>
      <c r="V336" s="10">
        <v>2.923976608187134E-2</v>
      </c>
      <c r="W336" s="10">
        <v>1</v>
      </c>
      <c r="X336" s="10">
        <v>0</v>
      </c>
      <c r="Y336" s="10">
        <v>0.49287749287749288</v>
      </c>
      <c r="Z336" s="10">
        <v>0.88890000000000002</v>
      </c>
      <c r="AA336" s="10">
        <v>0.43960679177837347</v>
      </c>
      <c r="AB336" s="10">
        <v>0.56588065671364118</v>
      </c>
    </row>
    <row r="337" spans="1:28" x14ac:dyDescent="0.35">
      <c r="A337" s="10">
        <v>1</v>
      </c>
      <c r="B337" s="10">
        <v>0</v>
      </c>
      <c r="C337" s="10">
        <v>1</v>
      </c>
      <c r="D337" s="10">
        <v>0.90429034306690881</v>
      </c>
      <c r="E337" s="10">
        <v>0.33333333333333331</v>
      </c>
      <c r="F337" s="10">
        <v>7.6923076923076927E-2</v>
      </c>
      <c r="G337" s="10">
        <v>0</v>
      </c>
      <c r="H337" s="10">
        <v>0</v>
      </c>
      <c r="I337" s="10">
        <v>1</v>
      </c>
      <c r="J337" s="10">
        <v>0</v>
      </c>
      <c r="K337" s="10">
        <v>0</v>
      </c>
      <c r="L337" s="10">
        <v>0</v>
      </c>
      <c r="M337" s="10">
        <v>1</v>
      </c>
      <c r="N337" s="10">
        <v>0</v>
      </c>
      <c r="O337" s="10">
        <v>0</v>
      </c>
      <c r="P337" s="10">
        <v>0.6552</v>
      </c>
      <c r="Q337" s="10">
        <v>1</v>
      </c>
      <c r="R337" s="10">
        <v>0.16666666666666699</v>
      </c>
      <c r="S337" s="10">
        <v>0.11949685534591201</v>
      </c>
      <c r="T337" s="10">
        <v>4.7058823529411757E-2</v>
      </c>
      <c r="U337" s="10">
        <v>0.14285714285714279</v>
      </c>
      <c r="V337" s="10">
        <v>0.17543859649122809</v>
      </c>
      <c r="W337" s="10">
        <v>0.81081081075720729</v>
      </c>
      <c r="X337" s="10">
        <v>0</v>
      </c>
      <c r="Y337" s="10">
        <v>0.36752136752136749</v>
      </c>
      <c r="Z337" s="10">
        <v>1</v>
      </c>
      <c r="AA337" s="10">
        <v>0.30434316353887397</v>
      </c>
      <c r="AB337" s="10">
        <v>0.44188642388726113</v>
      </c>
    </row>
    <row r="338" spans="1:28" x14ac:dyDescent="0.35">
      <c r="A338" s="10">
        <v>1</v>
      </c>
      <c r="B338" s="10">
        <v>0</v>
      </c>
      <c r="C338" s="10">
        <v>1</v>
      </c>
      <c r="D338" s="10">
        <v>0.90429034306690881</v>
      </c>
      <c r="E338" s="10">
        <v>0.33333333333333331</v>
      </c>
      <c r="F338" s="10">
        <v>7.6923076923076927E-2</v>
      </c>
      <c r="G338" s="10">
        <v>0</v>
      </c>
      <c r="H338" s="10">
        <v>0</v>
      </c>
      <c r="I338" s="10">
        <v>1</v>
      </c>
      <c r="J338" s="10">
        <v>0</v>
      </c>
      <c r="K338" s="10">
        <v>0</v>
      </c>
      <c r="L338" s="10">
        <v>0</v>
      </c>
      <c r="M338" s="10">
        <v>1</v>
      </c>
      <c r="N338" s="10">
        <v>0</v>
      </c>
      <c r="O338" s="10">
        <v>0</v>
      </c>
      <c r="P338" s="10">
        <v>0.45450000000000002</v>
      </c>
      <c r="Q338" s="10">
        <v>1</v>
      </c>
      <c r="R338" s="10">
        <v>0.16666666666666699</v>
      </c>
      <c r="S338" s="10">
        <v>0.11949685534591201</v>
      </c>
      <c r="T338" s="10">
        <v>4.7058823529411757E-2</v>
      </c>
      <c r="U338" s="10">
        <v>3.5714285714285712E-2</v>
      </c>
      <c r="V338" s="10">
        <v>5.8479532163742687E-2</v>
      </c>
      <c r="W338" s="10">
        <v>0.90277777781180568</v>
      </c>
      <c r="X338" s="10">
        <v>0</v>
      </c>
      <c r="Y338" s="10">
        <v>0.55555555555555558</v>
      </c>
      <c r="Z338" s="10">
        <v>0.83335000000000004</v>
      </c>
      <c r="AA338" s="10">
        <v>0.50723860589812331</v>
      </c>
      <c r="AB338" s="10">
        <v>0.62787777312683124</v>
      </c>
    </row>
    <row r="339" spans="1:28" x14ac:dyDescent="0.35">
      <c r="A339" s="10">
        <v>1</v>
      </c>
      <c r="B339" s="10">
        <v>0</v>
      </c>
      <c r="C339" s="10">
        <v>1</v>
      </c>
      <c r="D339" s="10">
        <v>0.90429034306690881</v>
      </c>
      <c r="E339" s="10">
        <v>0.33333333333333331</v>
      </c>
      <c r="F339" s="10">
        <v>7.6923076923076927E-2</v>
      </c>
      <c r="G339" s="10">
        <v>0</v>
      </c>
      <c r="H339" s="10">
        <v>0</v>
      </c>
      <c r="I339" s="10">
        <v>1</v>
      </c>
      <c r="J339" s="10">
        <v>0</v>
      </c>
      <c r="K339" s="10">
        <v>0</v>
      </c>
      <c r="L339" s="10">
        <v>0</v>
      </c>
      <c r="M339" s="10">
        <v>1</v>
      </c>
      <c r="N339" s="10">
        <v>0</v>
      </c>
      <c r="O339" s="10">
        <v>0</v>
      </c>
      <c r="P339" s="10">
        <v>0.66669999999999996</v>
      </c>
      <c r="Q339" s="10">
        <v>1</v>
      </c>
      <c r="R339" s="10">
        <v>0.16666666666666699</v>
      </c>
      <c r="S339" s="10">
        <v>6.9182389937106917E-2</v>
      </c>
      <c r="T339" s="10">
        <v>4.7058823529411757E-2</v>
      </c>
      <c r="U339" s="10">
        <v>0</v>
      </c>
      <c r="V339" s="10">
        <v>1.1695906432748541E-2</v>
      </c>
      <c r="W339" s="10">
        <v>1</v>
      </c>
      <c r="X339" s="10">
        <v>0</v>
      </c>
      <c r="Y339" s="10">
        <v>0.49287749287749288</v>
      </c>
      <c r="Z339" s="10">
        <v>0.88890000000000002</v>
      </c>
      <c r="AA339" s="10">
        <v>0.43960679177837347</v>
      </c>
      <c r="AB339" s="10">
        <v>0.56588065671364118</v>
      </c>
    </row>
    <row r="340" spans="1:28" x14ac:dyDescent="0.35">
      <c r="A340" s="10">
        <v>1</v>
      </c>
      <c r="B340" s="10">
        <v>0</v>
      </c>
      <c r="C340" s="10">
        <v>1</v>
      </c>
      <c r="D340" s="10">
        <v>0.90429034306690881</v>
      </c>
      <c r="E340" s="10">
        <v>0.33333333333333331</v>
      </c>
      <c r="F340" s="10">
        <v>7.6923076923076927E-2</v>
      </c>
      <c r="G340" s="10">
        <v>0</v>
      </c>
      <c r="H340" s="10">
        <v>0</v>
      </c>
      <c r="I340" s="10">
        <v>1</v>
      </c>
      <c r="J340" s="10">
        <v>0</v>
      </c>
      <c r="K340" s="10">
        <v>0</v>
      </c>
      <c r="L340" s="10">
        <v>0</v>
      </c>
      <c r="M340" s="10">
        <v>1</v>
      </c>
      <c r="N340" s="10">
        <v>0</v>
      </c>
      <c r="O340" s="10">
        <v>0</v>
      </c>
      <c r="P340" s="10">
        <v>0.75</v>
      </c>
      <c r="Q340" s="10">
        <v>1</v>
      </c>
      <c r="R340" s="10">
        <v>0.11111111111111099</v>
      </c>
      <c r="S340" s="10">
        <v>6.9182389937106917E-2</v>
      </c>
      <c r="T340" s="10">
        <v>4.7058823529411757E-2</v>
      </c>
      <c r="U340" s="10">
        <v>0.1071428571428571</v>
      </c>
      <c r="V340" s="10">
        <v>3.5087719298245612E-2</v>
      </c>
      <c r="W340" s="10">
        <v>1</v>
      </c>
      <c r="X340" s="10">
        <v>0.33333333333333331</v>
      </c>
      <c r="Y340" s="10">
        <v>0.49287749287749288</v>
      </c>
      <c r="Z340" s="10">
        <v>0.88890000000000002</v>
      </c>
      <c r="AA340" s="10">
        <v>0.43960679177837347</v>
      </c>
      <c r="AB340" s="10">
        <v>0.56588065671364118</v>
      </c>
    </row>
    <row r="341" spans="1:28" x14ac:dyDescent="0.35">
      <c r="A341" s="10">
        <v>1</v>
      </c>
      <c r="B341" s="10">
        <v>0.75</v>
      </c>
      <c r="C341" s="10">
        <v>1</v>
      </c>
      <c r="D341" s="10">
        <v>0.90429034306690881</v>
      </c>
      <c r="E341" s="10">
        <v>1</v>
      </c>
      <c r="F341" s="10">
        <v>0.17948717948717949</v>
      </c>
      <c r="G341" s="10">
        <v>0</v>
      </c>
      <c r="H341" s="10">
        <v>0</v>
      </c>
      <c r="I341" s="10">
        <v>1</v>
      </c>
      <c r="J341" s="10">
        <v>0</v>
      </c>
      <c r="K341" s="10">
        <v>0</v>
      </c>
      <c r="L341" s="10">
        <v>1</v>
      </c>
      <c r="M341" s="10">
        <v>0</v>
      </c>
      <c r="N341" s="10">
        <v>0</v>
      </c>
      <c r="O341" s="10">
        <v>1</v>
      </c>
      <c r="P341" s="10">
        <v>1</v>
      </c>
      <c r="Q341" s="10">
        <v>1</v>
      </c>
      <c r="R341" s="10">
        <v>0</v>
      </c>
      <c r="S341" s="10">
        <v>0</v>
      </c>
      <c r="T341" s="10">
        <v>0</v>
      </c>
      <c r="U341" s="10">
        <v>0.1071428571428571</v>
      </c>
      <c r="V341" s="10">
        <v>2.923976608187134E-2</v>
      </c>
      <c r="W341" s="10">
        <v>1</v>
      </c>
      <c r="X341" s="10">
        <v>0</v>
      </c>
      <c r="Y341" s="10">
        <v>0.78347578347578328</v>
      </c>
      <c r="Z341" s="10">
        <v>0.88890000000000002</v>
      </c>
      <c r="AA341" s="10">
        <v>0.76807864164432527</v>
      </c>
      <c r="AB341" s="10">
        <v>0.78294032835682059</v>
      </c>
    </row>
    <row r="342" spans="1:28" x14ac:dyDescent="0.35">
      <c r="A342" s="10">
        <v>1</v>
      </c>
      <c r="B342" s="10">
        <v>0.75</v>
      </c>
      <c r="C342" s="10">
        <v>1</v>
      </c>
      <c r="D342" s="10">
        <v>0.90429034306690881</v>
      </c>
      <c r="E342" s="10">
        <v>1</v>
      </c>
      <c r="F342" s="10">
        <v>0.17948717948717949</v>
      </c>
      <c r="G342" s="10">
        <v>0</v>
      </c>
      <c r="H342" s="10">
        <v>0</v>
      </c>
      <c r="I342" s="10">
        <v>1</v>
      </c>
      <c r="J342" s="10">
        <v>0</v>
      </c>
      <c r="K342" s="10">
        <v>0</v>
      </c>
      <c r="L342" s="10">
        <v>1</v>
      </c>
      <c r="M342" s="10">
        <v>0</v>
      </c>
      <c r="N342" s="10">
        <v>0</v>
      </c>
      <c r="O342" s="10">
        <v>1</v>
      </c>
      <c r="P342" s="10">
        <v>0.88239999999999996</v>
      </c>
      <c r="Q342" s="10">
        <v>0.92857142857142849</v>
      </c>
      <c r="R342" s="10">
        <v>0</v>
      </c>
      <c r="S342" s="10">
        <v>0.19496855345911951</v>
      </c>
      <c r="T342" s="10">
        <v>0.22352941176470589</v>
      </c>
      <c r="U342" s="10">
        <v>0.17857142857142849</v>
      </c>
      <c r="V342" s="10">
        <v>0.10526315789473679</v>
      </c>
      <c r="W342" s="10">
        <v>0.88888888892777784</v>
      </c>
      <c r="X342" s="10">
        <v>0</v>
      </c>
      <c r="Y342" s="10">
        <v>0.78347578347578328</v>
      </c>
      <c r="Z342" s="10">
        <v>0.88890000000000002</v>
      </c>
      <c r="AA342" s="10">
        <v>0.76807864164432527</v>
      </c>
      <c r="AB342" s="10">
        <v>0.78294032835682059</v>
      </c>
    </row>
    <row r="343" spans="1:28" x14ac:dyDescent="0.35">
      <c r="A343" s="10">
        <v>1</v>
      </c>
      <c r="B343" s="10">
        <v>0.75</v>
      </c>
      <c r="C343" s="10">
        <v>1</v>
      </c>
      <c r="D343" s="10">
        <v>0.90429034306690881</v>
      </c>
      <c r="E343" s="10">
        <v>1</v>
      </c>
      <c r="F343" s="10">
        <v>0.17948717948717949</v>
      </c>
      <c r="G343" s="10">
        <v>0</v>
      </c>
      <c r="H343" s="10">
        <v>0</v>
      </c>
      <c r="I343" s="10">
        <v>1</v>
      </c>
      <c r="J343" s="10">
        <v>0</v>
      </c>
      <c r="K343" s="10">
        <v>0</v>
      </c>
      <c r="L343" s="10">
        <v>1</v>
      </c>
      <c r="M343" s="10">
        <v>0</v>
      </c>
      <c r="N343" s="10">
        <v>0</v>
      </c>
      <c r="O343" s="10">
        <v>1</v>
      </c>
      <c r="P343" s="10">
        <v>1</v>
      </c>
      <c r="Q343" s="10">
        <v>0.9375</v>
      </c>
      <c r="R343" s="10">
        <v>0</v>
      </c>
      <c r="S343" s="10">
        <v>0.13836477987421381</v>
      </c>
      <c r="T343" s="10">
        <v>0.14117647058823529</v>
      </c>
      <c r="U343" s="10">
        <v>0.1071428571428571</v>
      </c>
      <c r="V343" s="10">
        <v>7.0175438596491224E-2</v>
      </c>
      <c r="W343" s="10">
        <v>0.72549019611960797</v>
      </c>
      <c r="X343" s="10">
        <v>0</v>
      </c>
      <c r="Y343" s="10">
        <v>0.68376068376068377</v>
      </c>
      <c r="Z343" s="10">
        <v>0.83335000000000004</v>
      </c>
      <c r="AA343" s="10">
        <v>0.69560321715817697</v>
      </c>
      <c r="AB343" s="10">
        <v>0.674410492535231</v>
      </c>
    </row>
    <row r="344" spans="1:28" x14ac:dyDescent="0.35">
      <c r="A344" s="10">
        <v>1</v>
      </c>
      <c r="B344" s="10">
        <v>0.75</v>
      </c>
      <c r="C344" s="10">
        <v>1</v>
      </c>
      <c r="D344" s="10">
        <v>0.90429034306690881</v>
      </c>
      <c r="E344" s="10">
        <v>1</v>
      </c>
      <c r="F344" s="10">
        <v>0.17948717948717949</v>
      </c>
      <c r="G344" s="10">
        <v>0</v>
      </c>
      <c r="H344" s="10">
        <v>0</v>
      </c>
      <c r="I344" s="10">
        <v>1</v>
      </c>
      <c r="J344" s="10">
        <v>0</v>
      </c>
      <c r="K344" s="10">
        <v>0</v>
      </c>
      <c r="L344" s="10">
        <v>1</v>
      </c>
      <c r="M344" s="10">
        <v>0</v>
      </c>
      <c r="N344" s="10">
        <v>0</v>
      </c>
      <c r="O344" s="10">
        <v>1</v>
      </c>
      <c r="P344" s="10">
        <v>1</v>
      </c>
      <c r="Q344" s="10">
        <v>0.95</v>
      </c>
      <c r="R344" s="10">
        <v>0</v>
      </c>
      <c r="S344" s="10">
        <v>5.6603773584905662E-2</v>
      </c>
      <c r="T344" s="10">
        <v>4.7058823529411757E-2</v>
      </c>
      <c r="U344" s="10">
        <v>3.5714285714285712E-2</v>
      </c>
      <c r="V344" s="10">
        <v>4.0935672514619881E-2</v>
      </c>
      <c r="W344" s="10">
        <v>0.55128205127756424</v>
      </c>
      <c r="X344" s="10">
        <v>0.33333333333333331</v>
      </c>
      <c r="Y344" s="10">
        <v>0.98290598290598274</v>
      </c>
      <c r="Z344" s="10">
        <v>1</v>
      </c>
      <c r="AA344" s="10">
        <v>0.91302949061662209</v>
      </c>
      <c r="AB344" s="10">
        <v>1</v>
      </c>
    </row>
    <row r="345" spans="1:28" x14ac:dyDescent="0.35">
      <c r="A345" s="10">
        <v>1</v>
      </c>
      <c r="B345" s="10">
        <v>0.75</v>
      </c>
      <c r="C345" s="10">
        <v>1</v>
      </c>
      <c r="D345" s="10">
        <v>0.90429034306690881</v>
      </c>
      <c r="E345" s="10">
        <v>1</v>
      </c>
      <c r="F345" s="10">
        <v>0.17948717948717949</v>
      </c>
      <c r="G345" s="10">
        <v>0</v>
      </c>
      <c r="H345" s="10">
        <v>0</v>
      </c>
      <c r="I345" s="10">
        <v>1</v>
      </c>
      <c r="J345" s="10">
        <v>0</v>
      </c>
      <c r="K345" s="10">
        <v>0</v>
      </c>
      <c r="L345" s="10">
        <v>1</v>
      </c>
      <c r="M345" s="10">
        <v>0</v>
      </c>
      <c r="N345" s="10">
        <v>0</v>
      </c>
      <c r="O345" s="10">
        <v>1</v>
      </c>
      <c r="P345" s="10">
        <v>0.90910000000000002</v>
      </c>
      <c r="Q345" s="10">
        <v>0.95</v>
      </c>
      <c r="R345" s="10">
        <v>0</v>
      </c>
      <c r="S345" s="10">
        <v>5.6603773584905662E-2</v>
      </c>
      <c r="T345" s="10">
        <v>4.7058823529411757E-2</v>
      </c>
      <c r="U345" s="10">
        <v>7.1428571428571425E-2</v>
      </c>
      <c r="V345" s="10">
        <v>7.0175438596491224E-2</v>
      </c>
      <c r="W345" s="10">
        <v>1</v>
      </c>
      <c r="X345" s="10">
        <v>0</v>
      </c>
      <c r="Y345" s="10">
        <v>0.78347578347578328</v>
      </c>
      <c r="Z345" s="10">
        <v>0.88890000000000002</v>
      </c>
      <c r="AA345" s="10">
        <v>0.76807864164432527</v>
      </c>
      <c r="AB345" s="10">
        <v>0.78294032835682059</v>
      </c>
    </row>
    <row r="346" spans="1:28" x14ac:dyDescent="0.35">
      <c r="A346" s="10">
        <v>0</v>
      </c>
      <c r="B346" s="10">
        <v>0</v>
      </c>
      <c r="C346" s="10">
        <v>1</v>
      </c>
      <c r="D346" s="10">
        <v>0.90429034306690881</v>
      </c>
      <c r="E346" s="10">
        <v>1</v>
      </c>
      <c r="F346" s="10">
        <v>0</v>
      </c>
      <c r="G346" s="10">
        <v>0</v>
      </c>
      <c r="H346" s="10">
        <v>0</v>
      </c>
      <c r="I346" s="10">
        <v>0</v>
      </c>
      <c r="J346" s="10">
        <v>1</v>
      </c>
      <c r="K346" s="10">
        <v>0</v>
      </c>
      <c r="L346" s="10">
        <v>1</v>
      </c>
      <c r="M346" s="10">
        <v>1</v>
      </c>
      <c r="N346" s="10">
        <v>0</v>
      </c>
      <c r="O346" s="10">
        <v>0</v>
      </c>
      <c r="P346" s="10">
        <v>1</v>
      </c>
      <c r="Q346" s="10">
        <v>0.7</v>
      </c>
      <c r="R346" s="10">
        <v>0.33333333333333298</v>
      </c>
      <c r="S346" s="10">
        <v>5.6603773584905662E-2</v>
      </c>
      <c r="T346" s="10">
        <v>9.4117647058823528E-2</v>
      </c>
      <c r="U346" s="10">
        <v>0.14285714285714279</v>
      </c>
      <c r="V346" s="10">
        <v>7.6023391812865493E-2</v>
      </c>
      <c r="W346" s="10">
        <v>1</v>
      </c>
      <c r="X346" s="10">
        <v>0</v>
      </c>
      <c r="Y346" s="10">
        <v>0.48034188034188041</v>
      </c>
      <c r="Z346" s="10">
        <v>1</v>
      </c>
      <c r="AA346" s="10">
        <v>0.46086863270777489</v>
      </c>
      <c r="AB346" s="10">
        <v>0.54586298311706438</v>
      </c>
    </row>
    <row r="347" spans="1:28" x14ac:dyDescent="0.35">
      <c r="A347" s="10">
        <v>0</v>
      </c>
      <c r="B347" s="10">
        <v>0</v>
      </c>
      <c r="C347" s="10">
        <v>1</v>
      </c>
      <c r="D347" s="10">
        <v>0.90429034306690881</v>
      </c>
      <c r="E347" s="10">
        <v>1</v>
      </c>
      <c r="F347" s="10">
        <v>0</v>
      </c>
      <c r="G347" s="10">
        <v>0</v>
      </c>
      <c r="H347" s="10">
        <v>0</v>
      </c>
      <c r="I347" s="10">
        <v>0</v>
      </c>
      <c r="J347" s="10">
        <v>1</v>
      </c>
      <c r="K347" s="10">
        <v>0</v>
      </c>
      <c r="L347" s="10">
        <v>1</v>
      </c>
      <c r="M347" s="10">
        <v>1</v>
      </c>
      <c r="N347" s="10">
        <v>0</v>
      </c>
      <c r="O347" s="10">
        <v>0</v>
      </c>
      <c r="P347" s="10">
        <v>0.94440000000000002</v>
      </c>
      <c r="Q347" s="10">
        <v>0.75</v>
      </c>
      <c r="R347" s="10">
        <v>0.33333333333333298</v>
      </c>
      <c r="S347" s="10">
        <v>0.13836477987421381</v>
      </c>
      <c r="T347" s="10">
        <v>0.14117647058823529</v>
      </c>
      <c r="U347" s="10">
        <v>0.14285714285714279</v>
      </c>
      <c r="V347" s="10">
        <v>0.13450292397660821</v>
      </c>
      <c r="W347" s="10">
        <v>0.79885057470660936</v>
      </c>
      <c r="X347" s="10">
        <v>0</v>
      </c>
      <c r="Y347" s="10">
        <v>0.45299145299145299</v>
      </c>
      <c r="Z347" s="10">
        <v>1</v>
      </c>
      <c r="AA347" s="10">
        <v>0.44927613941018762</v>
      </c>
      <c r="AB347" s="10">
        <v>0.51370866471326915</v>
      </c>
    </row>
    <row r="348" spans="1:28" x14ac:dyDescent="0.35">
      <c r="A348" s="10">
        <v>0</v>
      </c>
      <c r="B348" s="10">
        <v>0</v>
      </c>
      <c r="C348" s="10">
        <v>1</v>
      </c>
      <c r="D348" s="10">
        <v>0.90429034306690881</v>
      </c>
      <c r="E348" s="10">
        <v>1</v>
      </c>
      <c r="F348" s="10">
        <v>0</v>
      </c>
      <c r="G348" s="10">
        <v>0</v>
      </c>
      <c r="H348" s="10">
        <v>0</v>
      </c>
      <c r="I348" s="10">
        <v>0</v>
      </c>
      <c r="J348" s="10">
        <v>1</v>
      </c>
      <c r="K348" s="10">
        <v>0</v>
      </c>
      <c r="L348" s="10">
        <v>1</v>
      </c>
      <c r="M348" s="10">
        <v>1</v>
      </c>
      <c r="N348" s="10">
        <v>0</v>
      </c>
      <c r="O348" s="10">
        <v>0</v>
      </c>
      <c r="P348" s="10">
        <v>1</v>
      </c>
      <c r="Q348" s="10">
        <v>0.83333333333333348</v>
      </c>
      <c r="R348" s="10">
        <v>0.28571428571428598</v>
      </c>
      <c r="S348" s="10">
        <v>0.1006289308176101</v>
      </c>
      <c r="T348" s="10">
        <v>0.12941176470588231</v>
      </c>
      <c r="U348" s="10">
        <v>0.1071428571428571</v>
      </c>
      <c r="V348" s="10">
        <v>4.0935672514619881E-2</v>
      </c>
      <c r="W348" s="10">
        <v>1</v>
      </c>
      <c r="X348" s="10">
        <v>0</v>
      </c>
      <c r="Y348" s="10">
        <v>0.58974358974358965</v>
      </c>
      <c r="Z348" s="10">
        <v>1</v>
      </c>
      <c r="AA348" s="10">
        <v>0.50723860589812331</v>
      </c>
      <c r="AB348" s="10">
        <v>0.67448025673224499</v>
      </c>
    </row>
    <row r="349" spans="1:28" x14ac:dyDescent="0.35">
      <c r="A349" s="10">
        <v>0</v>
      </c>
      <c r="B349" s="10">
        <v>0</v>
      </c>
      <c r="C349" s="10">
        <v>1</v>
      </c>
      <c r="D349" s="10">
        <v>0.90429034306690881</v>
      </c>
      <c r="E349" s="10">
        <v>1</v>
      </c>
      <c r="F349" s="10">
        <v>0</v>
      </c>
      <c r="G349" s="10">
        <v>0</v>
      </c>
      <c r="H349" s="10">
        <v>0</v>
      </c>
      <c r="I349" s="10">
        <v>0</v>
      </c>
      <c r="J349" s="10">
        <v>1</v>
      </c>
      <c r="K349" s="10">
        <v>0</v>
      </c>
      <c r="L349" s="10">
        <v>1</v>
      </c>
      <c r="M349" s="10">
        <v>1</v>
      </c>
      <c r="N349" s="10">
        <v>0</v>
      </c>
      <c r="O349" s="10">
        <v>0</v>
      </c>
      <c r="P349" s="10">
        <v>1</v>
      </c>
      <c r="Q349" s="10">
        <v>0.90625</v>
      </c>
      <c r="R349" s="10">
        <v>0.18181818181818199</v>
      </c>
      <c r="S349" s="10">
        <v>6.9182389937106917E-2</v>
      </c>
      <c r="T349" s="10">
        <v>5.8823529411764712E-2</v>
      </c>
      <c r="U349" s="10">
        <v>0.17857142857142849</v>
      </c>
      <c r="V349" s="10">
        <v>9.3567251461988299E-2</v>
      </c>
      <c r="W349" s="10">
        <v>1</v>
      </c>
      <c r="X349" s="10">
        <v>0</v>
      </c>
      <c r="Y349" s="10">
        <v>0.48034188034188041</v>
      </c>
      <c r="Z349" s="10">
        <v>1</v>
      </c>
      <c r="AA349" s="10">
        <v>0.46086863270777489</v>
      </c>
      <c r="AB349" s="10">
        <v>0.54586298311706438</v>
      </c>
    </row>
    <row r="350" spans="1:28" x14ac:dyDescent="0.35">
      <c r="A350" s="10">
        <v>1</v>
      </c>
      <c r="B350" s="10">
        <v>0</v>
      </c>
      <c r="C350" s="10">
        <v>1</v>
      </c>
      <c r="D350" s="10">
        <v>0.90429034306690881</v>
      </c>
      <c r="E350" s="10">
        <v>0.33333333333333331</v>
      </c>
      <c r="F350" s="10">
        <v>0.12820512820512819</v>
      </c>
      <c r="G350" s="10">
        <v>1</v>
      </c>
      <c r="H350" s="10">
        <v>1</v>
      </c>
      <c r="I350" s="10">
        <v>0</v>
      </c>
      <c r="J350" s="10">
        <v>1</v>
      </c>
      <c r="K350" s="10">
        <v>0</v>
      </c>
      <c r="L350" s="10">
        <v>0</v>
      </c>
      <c r="M350" s="10">
        <v>1</v>
      </c>
      <c r="N350" s="10">
        <v>1</v>
      </c>
      <c r="O350" s="10">
        <v>1</v>
      </c>
      <c r="P350" s="10">
        <v>1</v>
      </c>
      <c r="Q350" s="10">
        <v>1</v>
      </c>
      <c r="R350" s="10">
        <v>0</v>
      </c>
      <c r="S350" s="10">
        <v>0.71069182389937113</v>
      </c>
      <c r="T350" s="10">
        <v>0.69411764705882351</v>
      </c>
      <c r="U350" s="10">
        <v>3.5714285714285712E-2</v>
      </c>
      <c r="V350" s="10">
        <v>2.3391812865497071E-2</v>
      </c>
      <c r="W350" s="10">
        <v>1</v>
      </c>
      <c r="X350" s="10">
        <v>0</v>
      </c>
      <c r="Y350" s="10">
        <v>0.84501424501424505</v>
      </c>
      <c r="Z350" s="10">
        <v>1</v>
      </c>
      <c r="AA350" s="10">
        <v>0.75753351206434316</v>
      </c>
      <c r="AB350" s="10">
        <v>0.93800288358680972</v>
      </c>
    </row>
    <row r="351" spans="1:28" x14ac:dyDescent="0.35">
      <c r="A351" s="10">
        <v>1</v>
      </c>
      <c r="B351" s="10">
        <v>0</v>
      </c>
      <c r="C351" s="10">
        <v>1</v>
      </c>
      <c r="D351" s="10">
        <v>0.90429034306690881</v>
      </c>
      <c r="E351" s="10">
        <v>0.33333333333333331</v>
      </c>
      <c r="F351" s="10">
        <v>0.12820512820512819</v>
      </c>
      <c r="G351" s="10">
        <v>1</v>
      </c>
      <c r="H351" s="10">
        <v>1</v>
      </c>
      <c r="I351" s="10">
        <v>0</v>
      </c>
      <c r="J351" s="10">
        <v>1</v>
      </c>
      <c r="K351" s="10">
        <v>0</v>
      </c>
      <c r="L351" s="10">
        <v>0</v>
      </c>
      <c r="M351" s="10">
        <v>1</v>
      </c>
      <c r="N351" s="10">
        <v>1</v>
      </c>
      <c r="O351" s="10">
        <v>1</v>
      </c>
      <c r="P351" s="10">
        <v>1</v>
      </c>
      <c r="Q351" s="10">
        <v>0.83333333333333348</v>
      </c>
      <c r="R351" s="10">
        <v>0</v>
      </c>
      <c r="S351" s="10">
        <v>6.2893081761006289E-2</v>
      </c>
      <c r="T351" s="10">
        <v>4.7058823529411757E-2</v>
      </c>
      <c r="U351" s="10">
        <v>7.1428571428571425E-2</v>
      </c>
      <c r="V351" s="10">
        <v>4.6783625730994149E-2</v>
      </c>
      <c r="W351" s="10">
        <v>1</v>
      </c>
      <c r="X351" s="10">
        <v>0</v>
      </c>
      <c r="Y351" s="10">
        <v>0.89743589743589736</v>
      </c>
      <c r="Z351" s="10">
        <v>1</v>
      </c>
      <c r="AA351" s="10">
        <v>0.91302949061662209</v>
      </c>
      <c r="AB351" s="10">
        <v>0.86319240965536492</v>
      </c>
    </row>
    <row r="352" spans="1:28" x14ac:dyDescent="0.35">
      <c r="A352" s="10">
        <v>1</v>
      </c>
      <c r="B352" s="10">
        <v>0</v>
      </c>
      <c r="C352" s="10">
        <v>1</v>
      </c>
      <c r="D352" s="10">
        <v>0.90429034306690881</v>
      </c>
      <c r="E352" s="10">
        <v>0.33333333333333331</v>
      </c>
      <c r="F352" s="10">
        <v>0.12820512820512819</v>
      </c>
      <c r="G352" s="10">
        <v>1</v>
      </c>
      <c r="H352" s="10">
        <v>1</v>
      </c>
      <c r="I352" s="10">
        <v>0</v>
      </c>
      <c r="J352" s="10">
        <v>1</v>
      </c>
      <c r="K352" s="10">
        <v>0</v>
      </c>
      <c r="L352" s="10">
        <v>0</v>
      </c>
      <c r="M352" s="10">
        <v>1</v>
      </c>
      <c r="N352" s="10">
        <v>1</v>
      </c>
      <c r="O352" s="10">
        <v>1</v>
      </c>
      <c r="P352" s="10">
        <v>1</v>
      </c>
      <c r="Q352" s="10">
        <v>0.875</v>
      </c>
      <c r="R352" s="10">
        <v>0</v>
      </c>
      <c r="S352" s="10">
        <v>7.5471698113207558E-2</v>
      </c>
      <c r="T352" s="10">
        <v>7.0588235294117646E-2</v>
      </c>
      <c r="U352" s="10">
        <v>3.5714285714285712E-2</v>
      </c>
      <c r="V352" s="10">
        <v>2.923976608187134E-2</v>
      </c>
      <c r="W352" s="10">
        <v>1</v>
      </c>
      <c r="X352" s="10">
        <v>0</v>
      </c>
      <c r="Y352" s="10">
        <v>0.86598290598290584</v>
      </c>
      <c r="Z352" s="10">
        <v>1</v>
      </c>
      <c r="AA352" s="10">
        <v>0.8197319034852546</v>
      </c>
      <c r="AB352" s="10">
        <v>0.90807869401423202</v>
      </c>
    </row>
    <row r="353" spans="1:28" x14ac:dyDescent="0.35">
      <c r="A353" s="10">
        <v>1</v>
      </c>
      <c r="B353" s="10">
        <v>1</v>
      </c>
      <c r="C353" s="10">
        <v>1</v>
      </c>
      <c r="D353" s="10">
        <v>0.90429034306690881</v>
      </c>
      <c r="E353" s="10">
        <v>0</v>
      </c>
      <c r="F353" s="10">
        <v>0.12820512820512819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1</v>
      </c>
      <c r="M353" s="10">
        <v>1</v>
      </c>
      <c r="N353" s="10">
        <v>0</v>
      </c>
      <c r="O353" s="10">
        <v>0</v>
      </c>
      <c r="P353" s="10">
        <v>1</v>
      </c>
      <c r="Q353" s="10">
        <v>0.625</v>
      </c>
      <c r="R353" s="10">
        <v>0.2</v>
      </c>
      <c r="S353" s="10">
        <v>0</v>
      </c>
      <c r="T353" s="10">
        <v>0</v>
      </c>
      <c r="U353" s="10">
        <v>7.1428571428571425E-2</v>
      </c>
      <c r="V353" s="10">
        <v>4.0935672514619881E-2</v>
      </c>
      <c r="W353" s="10">
        <v>0.68181818183409093</v>
      </c>
      <c r="X353" s="10">
        <v>0</v>
      </c>
      <c r="Y353" s="10">
        <v>0.36068376068376068</v>
      </c>
      <c r="Z353" s="10">
        <v>1</v>
      </c>
      <c r="AA353" s="10">
        <v>0.16203753351206429</v>
      </c>
      <c r="AB353" s="10">
        <v>0.48834937909864651</v>
      </c>
    </row>
    <row r="354" spans="1:28" x14ac:dyDescent="0.35">
      <c r="A354" s="10">
        <v>1</v>
      </c>
      <c r="B354" s="10">
        <v>1</v>
      </c>
      <c r="C354" s="10">
        <v>1</v>
      </c>
      <c r="D354" s="10">
        <v>0.90429034306690881</v>
      </c>
      <c r="E354" s="10">
        <v>0</v>
      </c>
      <c r="F354" s="10">
        <v>0.12820512820512819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1</v>
      </c>
      <c r="M354" s="10">
        <v>1</v>
      </c>
      <c r="N354" s="10">
        <v>0</v>
      </c>
      <c r="O354" s="10">
        <v>0</v>
      </c>
      <c r="P354" s="10">
        <v>0.3846</v>
      </c>
      <c r="Q354" s="10">
        <v>0.625</v>
      </c>
      <c r="R354" s="10">
        <v>0.2</v>
      </c>
      <c r="S354" s="10">
        <v>4.4025157232704407E-2</v>
      </c>
      <c r="T354" s="10">
        <v>2.3529411764705879E-2</v>
      </c>
      <c r="U354" s="10">
        <v>7.1428571428571425E-2</v>
      </c>
      <c r="V354" s="10">
        <v>8.1871345029239762E-2</v>
      </c>
      <c r="W354" s="10">
        <v>0.86274509805980404</v>
      </c>
      <c r="X354" s="10">
        <v>0.33333333333333331</v>
      </c>
      <c r="Y354" s="10">
        <v>0.26495726495726502</v>
      </c>
      <c r="Z354" s="10">
        <v>0</v>
      </c>
      <c r="AA354" s="10">
        <v>0.33329758713136731</v>
      </c>
      <c r="AB354" s="10">
        <v>0.30235802985907628</v>
      </c>
    </row>
    <row r="355" spans="1:28" x14ac:dyDescent="0.35">
      <c r="A355" s="10">
        <v>1</v>
      </c>
      <c r="B355" s="10">
        <v>1</v>
      </c>
      <c r="C355" s="10">
        <v>1</v>
      </c>
      <c r="D355" s="10">
        <v>0.90429034306690881</v>
      </c>
      <c r="E355" s="10">
        <v>0</v>
      </c>
      <c r="F355" s="10">
        <v>0.12820512820512819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1</v>
      </c>
      <c r="M355" s="10">
        <v>1</v>
      </c>
      <c r="N355" s="10">
        <v>0</v>
      </c>
      <c r="O355" s="10">
        <v>0</v>
      </c>
      <c r="P355" s="10">
        <v>0.6452</v>
      </c>
      <c r="Q355" s="10">
        <v>0.78571428571428548</v>
      </c>
      <c r="R355" s="10">
        <v>0.125</v>
      </c>
      <c r="S355" s="10">
        <v>5.0314465408805027E-2</v>
      </c>
      <c r="T355" s="10">
        <v>2.3529411764705879E-2</v>
      </c>
      <c r="U355" s="10">
        <v>0.14285714285714279</v>
      </c>
      <c r="V355" s="10">
        <v>0.17543859649122809</v>
      </c>
      <c r="W355" s="10">
        <v>0.92929292929646479</v>
      </c>
      <c r="X355" s="10">
        <v>0</v>
      </c>
      <c r="Y355" s="10">
        <v>0.77777777777777768</v>
      </c>
      <c r="Z355" s="10">
        <v>1</v>
      </c>
      <c r="AA355" s="10">
        <v>0.71013404825737259</v>
      </c>
      <c r="AB355" s="10">
        <v>0.81400865076042983</v>
      </c>
    </row>
    <row r="356" spans="1:28" x14ac:dyDescent="0.35">
      <c r="A356" s="10">
        <v>1</v>
      </c>
      <c r="B356" s="10">
        <v>1</v>
      </c>
      <c r="C356" s="10">
        <v>1</v>
      </c>
      <c r="D356" s="10">
        <v>0.90429034306690881</v>
      </c>
      <c r="E356" s="10">
        <v>0</v>
      </c>
      <c r="F356" s="10">
        <v>0.12820512820512819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1</v>
      </c>
      <c r="M356" s="10">
        <v>1</v>
      </c>
      <c r="N356" s="10">
        <v>0</v>
      </c>
      <c r="O356" s="10">
        <v>0</v>
      </c>
      <c r="P356" s="10">
        <v>0.54549999999999998</v>
      </c>
      <c r="Q356" s="10">
        <v>0.86363636363636354</v>
      </c>
      <c r="R356" s="10">
        <v>0.11111111111111099</v>
      </c>
      <c r="S356" s="10">
        <v>5.6603773584905662E-2</v>
      </c>
      <c r="T356" s="10">
        <v>2.3529411764705879E-2</v>
      </c>
      <c r="U356" s="10">
        <v>0.2142857142857143</v>
      </c>
      <c r="V356" s="10">
        <v>0.15204678362573101</v>
      </c>
      <c r="W356" s="10">
        <v>0.95833333334791682</v>
      </c>
      <c r="X356" s="10">
        <v>0</v>
      </c>
      <c r="Y356" s="10">
        <v>0.46780626780626772</v>
      </c>
      <c r="Z356" s="10">
        <v>0.66666666666666663</v>
      </c>
      <c r="AA356" s="10">
        <v>0.40182305630026821</v>
      </c>
      <c r="AB356" s="10">
        <v>0.53490535323938415</v>
      </c>
    </row>
    <row r="357" spans="1:28" x14ac:dyDescent="0.35">
      <c r="A357" s="10">
        <v>1</v>
      </c>
      <c r="B357" s="10">
        <v>0.75</v>
      </c>
      <c r="C357" s="10">
        <v>1</v>
      </c>
      <c r="D357" s="10">
        <v>0.90429034306690881</v>
      </c>
      <c r="E357" s="10">
        <v>0.33333333333333331</v>
      </c>
      <c r="F357" s="10">
        <v>0.1025641025641026</v>
      </c>
      <c r="G357" s="10">
        <v>1</v>
      </c>
      <c r="H357" s="10">
        <v>0</v>
      </c>
      <c r="I357" s="10">
        <v>0</v>
      </c>
      <c r="J357" s="10">
        <v>1</v>
      </c>
      <c r="K357" s="10">
        <v>0</v>
      </c>
      <c r="L357" s="10">
        <v>0</v>
      </c>
      <c r="M357" s="10">
        <v>1</v>
      </c>
      <c r="N357" s="10">
        <v>1</v>
      </c>
      <c r="O357" s="10">
        <v>0</v>
      </c>
      <c r="P357" s="10">
        <v>1</v>
      </c>
      <c r="Q357" s="10">
        <v>1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1</v>
      </c>
      <c r="X357" s="10">
        <v>0</v>
      </c>
      <c r="Y357" s="10">
        <v>0.44273504273504272</v>
      </c>
      <c r="Z357" s="10">
        <v>1</v>
      </c>
      <c r="AA357" s="10">
        <v>0.40579088471849872</v>
      </c>
      <c r="AB357" s="10">
        <v>0.44188642388726113</v>
      </c>
    </row>
    <row r="358" spans="1:28" x14ac:dyDescent="0.35">
      <c r="A358" s="10">
        <v>1</v>
      </c>
      <c r="B358" s="10">
        <v>0.75</v>
      </c>
      <c r="C358" s="10">
        <v>1</v>
      </c>
      <c r="D358" s="10">
        <v>0.90429034306690881</v>
      </c>
      <c r="E358" s="10">
        <v>0.33333333333333331</v>
      </c>
      <c r="F358" s="10">
        <v>0.1025641025641026</v>
      </c>
      <c r="G358" s="10">
        <v>1</v>
      </c>
      <c r="H358" s="10">
        <v>0</v>
      </c>
      <c r="I358" s="10">
        <v>0</v>
      </c>
      <c r="J358" s="10">
        <v>1</v>
      </c>
      <c r="K358" s="10">
        <v>0</v>
      </c>
      <c r="L358" s="10">
        <v>0</v>
      </c>
      <c r="M358" s="10">
        <v>1</v>
      </c>
      <c r="N358" s="10">
        <v>1</v>
      </c>
      <c r="O358" s="10">
        <v>0</v>
      </c>
      <c r="P358" s="10">
        <v>1</v>
      </c>
      <c r="Q358" s="10">
        <v>1</v>
      </c>
      <c r="R358" s="10">
        <v>0</v>
      </c>
      <c r="S358" s="10">
        <v>4.4025157232704407E-2</v>
      </c>
      <c r="T358" s="10">
        <v>2.3529411764705879E-2</v>
      </c>
      <c r="U358" s="10">
        <v>0</v>
      </c>
      <c r="V358" s="10">
        <v>5.8479532163742687E-3</v>
      </c>
      <c r="W358" s="10">
        <v>1</v>
      </c>
      <c r="X358" s="10">
        <v>0</v>
      </c>
      <c r="Y358" s="10">
        <v>0.5945982905982905</v>
      </c>
      <c r="Z358" s="10">
        <v>1</v>
      </c>
      <c r="AA358" s="10">
        <v>0.5934584450402145</v>
      </c>
      <c r="AB358" s="10">
        <v>0.53376587135482079</v>
      </c>
    </row>
    <row r="359" spans="1:28" x14ac:dyDescent="0.35">
      <c r="A359" s="10">
        <v>1</v>
      </c>
      <c r="B359" s="10">
        <v>0.75</v>
      </c>
      <c r="C359" s="10">
        <v>1</v>
      </c>
      <c r="D359" s="10">
        <v>0.90429034306690881</v>
      </c>
      <c r="E359" s="10">
        <v>0.33333333333333331</v>
      </c>
      <c r="F359" s="10">
        <v>0.1025641025641026</v>
      </c>
      <c r="G359" s="10">
        <v>1</v>
      </c>
      <c r="H359" s="10">
        <v>0</v>
      </c>
      <c r="I359" s="10">
        <v>0</v>
      </c>
      <c r="J359" s="10">
        <v>1</v>
      </c>
      <c r="K359" s="10">
        <v>0</v>
      </c>
      <c r="L359" s="10">
        <v>0</v>
      </c>
      <c r="M359" s="10">
        <v>1</v>
      </c>
      <c r="N359" s="10">
        <v>1</v>
      </c>
      <c r="O359" s="10">
        <v>0</v>
      </c>
      <c r="P359" s="10">
        <v>1</v>
      </c>
      <c r="Q359" s="10">
        <v>1</v>
      </c>
      <c r="R359" s="10">
        <v>0</v>
      </c>
      <c r="S359" s="10">
        <v>3.1446540880503138E-2</v>
      </c>
      <c r="T359" s="10">
        <v>2.3529411764705879E-2</v>
      </c>
      <c r="U359" s="10">
        <v>3.5714285714285712E-2</v>
      </c>
      <c r="V359" s="10">
        <v>5.8479532163742687E-3</v>
      </c>
      <c r="W359" s="10">
        <v>1</v>
      </c>
      <c r="X359" s="10">
        <v>0</v>
      </c>
      <c r="Y359" s="10">
        <v>0.74646153846153851</v>
      </c>
      <c r="Z359" s="10">
        <v>1</v>
      </c>
      <c r="AA359" s="10">
        <v>0.78112600536193033</v>
      </c>
      <c r="AB359" s="10">
        <v>0.62564531882238028</v>
      </c>
    </row>
    <row r="360" spans="1:28" x14ac:dyDescent="0.35">
      <c r="A360" s="10">
        <v>1</v>
      </c>
      <c r="B360" s="10">
        <v>0.75</v>
      </c>
      <c r="C360" s="10">
        <v>1</v>
      </c>
      <c r="D360" s="10">
        <v>0.90429034306690881</v>
      </c>
      <c r="E360" s="10">
        <v>0.33333333333333331</v>
      </c>
      <c r="F360" s="10">
        <v>0.17948717948717949</v>
      </c>
      <c r="G360" s="10">
        <v>1</v>
      </c>
      <c r="H360" s="10">
        <v>1</v>
      </c>
      <c r="I360" s="10">
        <v>0</v>
      </c>
      <c r="J360" s="10">
        <v>1</v>
      </c>
      <c r="K360" s="10">
        <v>0</v>
      </c>
      <c r="L360" s="10">
        <v>0</v>
      </c>
      <c r="M360" s="10">
        <v>1</v>
      </c>
      <c r="N360" s="10">
        <v>1</v>
      </c>
      <c r="O360" s="10">
        <v>0</v>
      </c>
      <c r="P360" s="10">
        <v>1</v>
      </c>
      <c r="Q360" s="10">
        <v>0.66666666666666652</v>
      </c>
      <c r="R360" s="10">
        <v>0</v>
      </c>
      <c r="S360" s="10">
        <v>0</v>
      </c>
      <c r="T360" s="10">
        <v>0</v>
      </c>
      <c r="U360" s="10">
        <v>7.1428571428571425E-2</v>
      </c>
      <c r="V360" s="10">
        <v>2.3391812865497071E-2</v>
      </c>
      <c r="W360" s="10">
        <v>0.80555555550694458</v>
      </c>
      <c r="X360" s="10">
        <v>0</v>
      </c>
      <c r="Y360" s="10">
        <v>0.59316239316239305</v>
      </c>
      <c r="Z360" s="10">
        <v>1</v>
      </c>
      <c r="AA360" s="10">
        <v>0.64954423592493304</v>
      </c>
      <c r="AB360" s="10">
        <v>0.25589507464769079</v>
      </c>
    </row>
    <row r="361" spans="1:28" x14ac:dyDescent="0.35">
      <c r="A361" s="10">
        <v>1</v>
      </c>
      <c r="B361" s="10">
        <v>0.75</v>
      </c>
      <c r="C361" s="10">
        <v>1</v>
      </c>
      <c r="D361" s="10">
        <v>0.90429034306690881</v>
      </c>
      <c r="E361" s="10">
        <v>0.33333333333333331</v>
      </c>
      <c r="F361" s="10">
        <v>0.17948717948717949</v>
      </c>
      <c r="G361" s="10">
        <v>1</v>
      </c>
      <c r="H361" s="10">
        <v>1</v>
      </c>
      <c r="I361" s="10">
        <v>0</v>
      </c>
      <c r="J361" s="10">
        <v>1</v>
      </c>
      <c r="K361" s="10">
        <v>0</v>
      </c>
      <c r="L361" s="10">
        <v>0</v>
      </c>
      <c r="M361" s="10">
        <v>1</v>
      </c>
      <c r="N361" s="10">
        <v>1</v>
      </c>
      <c r="O361" s="10">
        <v>0</v>
      </c>
      <c r="P361" s="10">
        <v>0.5</v>
      </c>
      <c r="Q361" s="10">
        <v>0.8</v>
      </c>
      <c r="R361" s="10">
        <v>0</v>
      </c>
      <c r="S361" s="10">
        <v>8.1761006289308186E-2</v>
      </c>
      <c r="T361" s="10">
        <v>8.2352941176470587E-2</v>
      </c>
      <c r="U361" s="10">
        <v>0.1071428571428571</v>
      </c>
      <c r="V361" s="10">
        <v>9.9415204678362568E-2</v>
      </c>
      <c r="W361" s="10">
        <v>1</v>
      </c>
      <c r="X361" s="10">
        <v>0</v>
      </c>
      <c r="Y361" s="10">
        <v>0.50427350427350426</v>
      </c>
      <c r="Z361" s="10">
        <v>0.66669999999999996</v>
      </c>
      <c r="AA361" s="10">
        <v>0.44922252010723862</v>
      </c>
      <c r="AB361" s="10">
        <v>0.58141481791544569</v>
      </c>
    </row>
    <row r="362" spans="1:28" x14ac:dyDescent="0.35">
      <c r="A362" s="10">
        <v>1</v>
      </c>
      <c r="B362" s="10">
        <v>0.75</v>
      </c>
      <c r="C362" s="10">
        <v>1</v>
      </c>
      <c r="D362" s="10">
        <v>0.90429034306690881</v>
      </c>
      <c r="E362" s="10">
        <v>0.33333333333333331</v>
      </c>
      <c r="F362" s="10">
        <v>0.17948717948717949</v>
      </c>
      <c r="G362" s="10">
        <v>1</v>
      </c>
      <c r="H362" s="10">
        <v>1</v>
      </c>
      <c r="I362" s="10">
        <v>0</v>
      </c>
      <c r="J362" s="10">
        <v>1</v>
      </c>
      <c r="K362" s="10">
        <v>0</v>
      </c>
      <c r="L362" s="10">
        <v>0</v>
      </c>
      <c r="M362" s="10">
        <v>1</v>
      </c>
      <c r="N362" s="10">
        <v>1</v>
      </c>
      <c r="O362" s="10">
        <v>0</v>
      </c>
      <c r="P362" s="10">
        <v>0.6</v>
      </c>
      <c r="Q362" s="10">
        <v>0.875</v>
      </c>
      <c r="R362" s="10">
        <v>0</v>
      </c>
      <c r="S362" s="10">
        <v>8.1761006289308186E-2</v>
      </c>
      <c r="T362" s="10">
        <v>8.2352941176470587E-2</v>
      </c>
      <c r="U362" s="10">
        <v>0.1071428571428571</v>
      </c>
      <c r="V362" s="10">
        <v>8.771929824561403E-2</v>
      </c>
      <c r="W362" s="10">
        <v>0.93137254902990196</v>
      </c>
      <c r="X362" s="10">
        <v>0</v>
      </c>
      <c r="Y362" s="10">
        <v>0.67521367521367526</v>
      </c>
      <c r="Z362" s="10">
        <v>1</v>
      </c>
      <c r="AA362" s="10">
        <v>0.62026809651474524</v>
      </c>
      <c r="AB362" s="10">
        <v>0.72778010325101161</v>
      </c>
    </row>
    <row r="363" spans="1:28" x14ac:dyDescent="0.35">
      <c r="A363" s="10">
        <v>0</v>
      </c>
      <c r="B363" s="10">
        <v>0.75</v>
      </c>
      <c r="C363" s="10">
        <v>1</v>
      </c>
      <c r="D363" s="10">
        <v>0.90429034306690881</v>
      </c>
      <c r="E363" s="10">
        <v>0.33333333333333331</v>
      </c>
      <c r="F363" s="10">
        <v>0.12820512820512819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1</v>
      </c>
      <c r="M363" s="10">
        <v>1</v>
      </c>
      <c r="N363" s="10">
        <v>0</v>
      </c>
      <c r="O363" s="10">
        <v>0</v>
      </c>
      <c r="P363" s="10">
        <v>0.75</v>
      </c>
      <c r="Q363" s="10">
        <v>1</v>
      </c>
      <c r="R363" s="10">
        <v>0</v>
      </c>
      <c r="S363" s="10">
        <v>0</v>
      </c>
      <c r="T363" s="10">
        <v>0</v>
      </c>
      <c r="U363" s="10">
        <v>7.1428571428571425E-2</v>
      </c>
      <c r="V363" s="10">
        <v>1.754385964912281E-2</v>
      </c>
      <c r="W363" s="10">
        <v>1</v>
      </c>
      <c r="X363" s="10">
        <v>0</v>
      </c>
      <c r="Y363" s="10">
        <v>0.57552136752136751</v>
      </c>
      <c r="Z363" s="10">
        <v>1</v>
      </c>
      <c r="AA363" s="10">
        <v>0.51302949061662195</v>
      </c>
      <c r="AB363" s="10">
        <v>0.59160039067950332</v>
      </c>
    </row>
    <row r="364" spans="1:28" x14ac:dyDescent="0.35">
      <c r="A364" s="10">
        <v>0</v>
      </c>
      <c r="B364" s="10">
        <v>0.75</v>
      </c>
      <c r="C364" s="10">
        <v>1</v>
      </c>
      <c r="D364" s="10">
        <v>0.90429034306690881</v>
      </c>
      <c r="E364" s="10">
        <v>0.33333333333333331</v>
      </c>
      <c r="F364" s="10">
        <v>0.12820512820512819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1</v>
      </c>
      <c r="M364" s="10">
        <v>1</v>
      </c>
      <c r="N364" s="10">
        <v>0</v>
      </c>
      <c r="O364" s="10">
        <v>0</v>
      </c>
      <c r="P364" s="10">
        <v>1</v>
      </c>
      <c r="Q364" s="10">
        <v>1</v>
      </c>
      <c r="R364" s="10">
        <v>0</v>
      </c>
      <c r="S364" s="10">
        <v>0.25157232704402521</v>
      </c>
      <c r="T364" s="10">
        <v>0.42352941176470588</v>
      </c>
      <c r="U364" s="10">
        <v>0.2142857142857143</v>
      </c>
      <c r="V364" s="10">
        <v>8.1871345029239762E-2</v>
      </c>
      <c r="W364" s="10">
        <v>1</v>
      </c>
      <c r="X364" s="10">
        <v>0</v>
      </c>
      <c r="Y364" s="10">
        <v>0.43302564102564101</v>
      </c>
      <c r="Z364" s="10">
        <v>1</v>
      </c>
      <c r="AA364" s="10">
        <v>0.35217158176943703</v>
      </c>
      <c r="AB364" s="10">
        <v>0.52351053439374906</v>
      </c>
    </row>
    <row r="365" spans="1:28" x14ac:dyDescent="0.35">
      <c r="A365" s="10">
        <v>1</v>
      </c>
      <c r="B365" s="10">
        <v>0.5</v>
      </c>
      <c r="C365" s="10">
        <v>1</v>
      </c>
      <c r="D365" s="10">
        <v>0.40616298989094679</v>
      </c>
      <c r="E365" s="10">
        <v>1</v>
      </c>
      <c r="F365" s="10">
        <v>0.12820512820512819</v>
      </c>
      <c r="G365" s="10">
        <v>1</v>
      </c>
      <c r="H365" s="10">
        <v>0</v>
      </c>
      <c r="I365" s="10">
        <v>1</v>
      </c>
      <c r="J365" s="10">
        <v>1</v>
      </c>
      <c r="K365" s="10">
        <v>0</v>
      </c>
      <c r="L365" s="10">
        <v>1</v>
      </c>
      <c r="M365" s="10">
        <v>1</v>
      </c>
      <c r="N365" s="10">
        <v>1</v>
      </c>
      <c r="O365" s="10">
        <v>0</v>
      </c>
      <c r="P365" s="10">
        <v>1</v>
      </c>
      <c r="Q365" s="10">
        <v>0.85714285714285698</v>
      </c>
      <c r="R365" s="10">
        <v>1</v>
      </c>
      <c r="S365" s="10">
        <v>0</v>
      </c>
      <c r="T365" s="10">
        <v>0</v>
      </c>
      <c r="U365" s="10">
        <v>7.1428571428571425E-2</v>
      </c>
      <c r="V365" s="10">
        <v>2.3391812865497071E-2</v>
      </c>
      <c r="W365" s="10">
        <v>0.56249999997812505</v>
      </c>
      <c r="X365" s="10">
        <v>0</v>
      </c>
      <c r="Y365" s="10">
        <v>0.50427350427350426</v>
      </c>
      <c r="Z365" s="10">
        <v>1</v>
      </c>
      <c r="AA365" s="10">
        <v>0.59420911528150133</v>
      </c>
      <c r="AB365" s="10">
        <v>0.34882098507046189</v>
      </c>
    </row>
    <row r="366" spans="1:28" x14ac:dyDescent="0.35">
      <c r="A366" s="10">
        <v>1</v>
      </c>
      <c r="B366" s="10">
        <v>0.5</v>
      </c>
      <c r="C366" s="10">
        <v>1</v>
      </c>
      <c r="D366" s="10">
        <v>0.40616298989094679</v>
      </c>
      <c r="E366" s="10">
        <v>1</v>
      </c>
      <c r="F366" s="10">
        <v>0.12820512820512819</v>
      </c>
      <c r="G366" s="10">
        <v>1</v>
      </c>
      <c r="H366" s="10">
        <v>0</v>
      </c>
      <c r="I366" s="10">
        <v>1</v>
      </c>
      <c r="J366" s="10">
        <v>1</v>
      </c>
      <c r="K366" s="10">
        <v>0</v>
      </c>
      <c r="L366" s="10">
        <v>1</v>
      </c>
      <c r="M366" s="10">
        <v>1</v>
      </c>
      <c r="N366" s="10">
        <v>1</v>
      </c>
      <c r="O366" s="10">
        <v>0</v>
      </c>
      <c r="P366" s="10">
        <v>0.16669999999999999</v>
      </c>
      <c r="Q366" s="10">
        <v>0.86111111111111094</v>
      </c>
      <c r="R366" s="10">
        <v>0.46153846153846201</v>
      </c>
      <c r="S366" s="10">
        <v>8.8050314465408813E-2</v>
      </c>
      <c r="T366" s="10">
        <v>0.1647058823529412</v>
      </c>
      <c r="U366" s="10">
        <v>0.25</v>
      </c>
      <c r="V366" s="10">
        <v>0.1228070175438596</v>
      </c>
      <c r="W366" s="10">
        <v>1</v>
      </c>
      <c r="X366" s="10">
        <v>0</v>
      </c>
      <c r="Y366" s="10">
        <v>0.50427350427350426</v>
      </c>
      <c r="Z366" s="10">
        <v>1</v>
      </c>
      <c r="AA366" s="10">
        <v>0.59420911528150133</v>
      </c>
      <c r="AB366" s="10">
        <v>0.34882098507046189</v>
      </c>
    </row>
    <row r="367" spans="1:28" x14ac:dyDescent="0.35">
      <c r="A367" s="10">
        <v>1</v>
      </c>
      <c r="B367" s="10">
        <v>0.5</v>
      </c>
      <c r="C367" s="10">
        <v>1</v>
      </c>
      <c r="D367" s="10">
        <v>0.40616298989094679</v>
      </c>
      <c r="E367" s="10">
        <v>1</v>
      </c>
      <c r="F367" s="10">
        <v>0.12820512820512819</v>
      </c>
      <c r="G367" s="10">
        <v>1</v>
      </c>
      <c r="H367" s="10">
        <v>0</v>
      </c>
      <c r="I367" s="10">
        <v>1</v>
      </c>
      <c r="J367" s="10">
        <v>1</v>
      </c>
      <c r="K367" s="10">
        <v>0</v>
      </c>
      <c r="L367" s="10">
        <v>1</v>
      </c>
      <c r="M367" s="10">
        <v>1</v>
      </c>
      <c r="N367" s="10">
        <v>1</v>
      </c>
      <c r="O367" s="10">
        <v>0</v>
      </c>
      <c r="P367" s="10">
        <v>0.2923</v>
      </c>
      <c r="Q367" s="10">
        <v>0.89285714285714302</v>
      </c>
      <c r="R367" s="10">
        <v>0.52941176470588203</v>
      </c>
      <c r="S367" s="10">
        <v>5.0314465408805027E-2</v>
      </c>
      <c r="T367" s="10">
        <v>9.4117647058823528E-2</v>
      </c>
      <c r="U367" s="10">
        <v>0.39285714285714279</v>
      </c>
      <c r="V367" s="10">
        <v>0.34502923976608191</v>
      </c>
      <c r="W367" s="10">
        <v>0.89393939394469701</v>
      </c>
      <c r="X367" s="10">
        <v>0.33333333333333331</v>
      </c>
      <c r="Y367" s="10">
        <v>0.50427350427350426</v>
      </c>
      <c r="Z367" s="10">
        <v>1</v>
      </c>
      <c r="AA367" s="10">
        <v>0.59420911528150133</v>
      </c>
      <c r="AB367" s="10">
        <v>0.34882098507046189</v>
      </c>
    </row>
    <row r="368" spans="1:28" x14ac:dyDescent="0.35">
      <c r="A368" s="10">
        <v>1</v>
      </c>
      <c r="B368" s="10">
        <v>0.5</v>
      </c>
      <c r="C368" s="10">
        <v>1</v>
      </c>
      <c r="D368" s="10">
        <v>0.40616298989094679</v>
      </c>
      <c r="E368" s="10">
        <v>1</v>
      </c>
      <c r="F368" s="10">
        <v>0.15384615384615391</v>
      </c>
      <c r="G368" s="10">
        <v>1</v>
      </c>
      <c r="H368" s="10">
        <v>0</v>
      </c>
      <c r="I368" s="10">
        <v>1</v>
      </c>
      <c r="J368" s="10">
        <v>1</v>
      </c>
      <c r="K368" s="10">
        <v>0</v>
      </c>
      <c r="L368" s="10">
        <v>1</v>
      </c>
      <c r="M368" s="10">
        <v>1</v>
      </c>
      <c r="N368" s="10">
        <v>1</v>
      </c>
      <c r="O368" s="10">
        <v>0</v>
      </c>
      <c r="P368" s="10">
        <v>0.27029999999999998</v>
      </c>
      <c r="Q368" s="10">
        <v>0.9</v>
      </c>
      <c r="R368" s="10">
        <v>0.42857142857142899</v>
      </c>
      <c r="S368" s="10">
        <v>5.0314465408805027E-2</v>
      </c>
      <c r="T368" s="10">
        <v>9.4117647058823528E-2</v>
      </c>
      <c r="U368" s="10">
        <v>0.64285714285714279</v>
      </c>
      <c r="V368" s="10">
        <v>0.391812865497076</v>
      </c>
      <c r="W368" s="10">
        <v>0.83755274264187773</v>
      </c>
      <c r="X368" s="10">
        <v>0</v>
      </c>
      <c r="Y368" s="10">
        <v>0.50427350427350426</v>
      </c>
      <c r="Z368" s="10">
        <v>1</v>
      </c>
      <c r="AA368" s="10">
        <v>0.59420911528150133</v>
      </c>
      <c r="AB368" s="10">
        <v>0.34882098507046189</v>
      </c>
    </row>
    <row r="369" spans="1:28" x14ac:dyDescent="0.35">
      <c r="A369" s="10">
        <v>1</v>
      </c>
      <c r="B369" s="10">
        <v>0.5</v>
      </c>
      <c r="C369" s="10">
        <v>1</v>
      </c>
      <c r="D369" s="10">
        <v>0.40616298989094679</v>
      </c>
      <c r="E369" s="10">
        <v>1</v>
      </c>
      <c r="F369" s="10">
        <v>0.15384615384615391</v>
      </c>
      <c r="G369" s="10">
        <v>1</v>
      </c>
      <c r="H369" s="10">
        <v>0</v>
      </c>
      <c r="I369" s="10">
        <v>1</v>
      </c>
      <c r="J369" s="10">
        <v>1</v>
      </c>
      <c r="K369" s="10">
        <v>0</v>
      </c>
      <c r="L369" s="10">
        <v>1</v>
      </c>
      <c r="M369" s="10">
        <v>1</v>
      </c>
      <c r="N369" s="10">
        <v>1</v>
      </c>
      <c r="O369" s="10">
        <v>0</v>
      </c>
      <c r="P369" s="10">
        <v>0.2903</v>
      </c>
      <c r="Q369" s="10">
        <v>0.91509433962264142</v>
      </c>
      <c r="R369" s="10">
        <v>0.38235294117647101</v>
      </c>
      <c r="S369" s="10">
        <v>6.2893081761006289E-2</v>
      </c>
      <c r="T369" s="10">
        <v>0.1176470588235294</v>
      </c>
      <c r="U369" s="10">
        <v>0.7142857142857143</v>
      </c>
      <c r="V369" s="10">
        <v>0.53216374269005851</v>
      </c>
      <c r="W369" s="10">
        <v>0.95138888884756956</v>
      </c>
      <c r="X369" s="10">
        <v>0</v>
      </c>
      <c r="Y369" s="10">
        <v>0.50427350427350426</v>
      </c>
      <c r="Z369" s="10">
        <v>1</v>
      </c>
      <c r="AA369" s="10">
        <v>0.59420911528150133</v>
      </c>
      <c r="AB369" s="10">
        <v>0.34882098507046189</v>
      </c>
    </row>
    <row r="370" spans="1:28" x14ac:dyDescent="0.35">
      <c r="A370" s="10">
        <v>1</v>
      </c>
      <c r="B370" s="10">
        <v>0.5</v>
      </c>
      <c r="C370" s="10">
        <v>1</v>
      </c>
      <c r="D370" s="10">
        <v>0.40616298989094679</v>
      </c>
      <c r="E370" s="10">
        <v>1</v>
      </c>
      <c r="F370" s="10">
        <v>0.15384615384615391</v>
      </c>
      <c r="G370" s="10">
        <v>1</v>
      </c>
      <c r="H370" s="10">
        <v>0</v>
      </c>
      <c r="I370" s="10">
        <v>1</v>
      </c>
      <c r="J370" s="10">
        <v>1</v>
      </c>
      <c r="K370" s="10">
        <v>0</v>
      </c>
      <c r="L370" s="10">
        <v>1</v>
      </c>
      <c r="M370" s="10">
        <v>1</v>
      </c>
      <c r="N370" s="10">
        <v>1</v>
      </c>
      <c r="O370" s="10">
        <v>0</v>
      </c>
      <c r="P370" s="10">
        <v>0.1066</v>
      </c>
      <c r="Q370" s="10">
        <v>0.92741935483870952</v>
      </c>
      <c r="R370" s="10">
        <v>0.36585365853658502</v>
      </c>
      <c r="S370" s="10">
        <v>6.2893081761006289E-2</v>
      </c>
      <c r="T370" s="10">
        <v>0.1176470588235294</v>
      </c>
      <c r="U370" s="10">
        <v>0.89285714285714279</v>
      </c>
      <c r="V370" s="10">
        <v>0.7543859649122806</v>
      </c>
      <c r="W370" s="10">
        <v>0.94038929441368635</v>
      </c>
      <c r="X370" s="10">
        <v>0.33333333333333331</v>
      </c>
      <c r="Y370" s="10">
        <v>0.50427350427350426</v>
      </c>
      <c r="Z370" s="10">
        <v>1</v>
      </c>
      <c r="AA370" s="10">
        <v>0.59420911528150133</v>
      </c>
      <c r="AB370" s="10">
        <v>0.34882098507046189</v>
      </c>
    </row>
    <row r="371" spans="1:28" x14ac:dyDescent="0.35">
      <c r="A371" s="10">
        <v>1</v>
      </c>
      <c r="B371" s="10">
        <v>0.5</v>
      </c>
      <c r="C371" s="10">
        <v>1</v>
      </c>
      <c r="D371" s="10">
        <v>0.40616298989094679</v>
      </c>
      <c r="E371" s="10">
        <v>1</v>
      </c>
      <c r="F371" s="10">
        <v>0.15384615384615391</v>
      </c>
      <c r="G371" s="10">
        <v>1</v>
      </c>
      <c r="H371" s="10">
        <v>0</v>
      </c>
      <c r="I371" s="10">
        <v>1</v>
      </c>
      <c r="J371" s="10">
        <v>1</v>
      </c>
      <c r="K371" s="10">
        <v>0</v>
      </c>
      <c r="L371" s="10">
        <v>1</v>
      </c>
      <c r="M371" s="10">
        <v>1</v>
      </c>
      <c r="N371" s="10">
        <v>1</v>
      </c>
      <c r="O371" s="10">
        <v>0</v>
      </c>
      <c r="P371" s="10">
        <v>9.2600000000000002E-2</v>
      </c>
      <c r="Q371" s="10">
        <v>0.92857142857142849</v>
      </c>
      <c r="R371" s="10">
        <v>0.35714285714285698</v>
      </c>
      <c r="S371" s="10">
        <v>9.4339622641509441E-2</v>
      </c>
      <c r="T371" s="10">
        <v>0.1647058823529412</v>
      </c>
      <c r="U371" s="10">
        <v>0.8214285714285714</v>
      </c>
      <c r="V371" s="10">
        <v>0.70175438596491224</v>
      </c>
      <c r="W371" s="10">
        <v>0.84892086327577954</v>
      </c>
      <c r="X371" s="10">
        <v>0.33333333333333331</v>
      </c>
      <c r="Y371" s="10">
        <v>0.50427350427350426</v>
      </c>
      <c r="Z371" s="10">
        <v>1</v>
      </c>
      <c r="AA371" s="10">
        <v>0.59420911528150133</v>
      </c>
      <c r="AB371" s="10">
        <v>0.34882098507046189</v>
      </c>
    </row>
    <row r="372" spans="1:28" x14ac:dyDescent="0.35">
      <c r="A372" s="10">
        <v>1</v>
      </c>
      <c r="B372" s="10">
        <v>0.5</v>
      </c>
      <c r="C372" s="10">
        <v>1</v>
      </c>
      <c r="D372" s="10">
        <v>0.40616298989094679</v>
      </c>
      <c r="E372" s="10">
        <v>1</v>
      </c>
      <c r="F372" s="10">
        <v>0.15384615384615391</v>
      </c>
      <c r="G372" s="10">
        <v>1</v>
      </c>
      <c r="H372" s="10">
        <v>0</v>
      </c>
      <c r="I372" s="10">
        <v>1</v>
      </c>
      <c r="J372" s="10">
        <v>1</v>
      </c>
      <c r="K372" s="10">
        <v>0</v>
      </c>
      <c r="L372" s="10">
        <v>1</v>
      </c>
      <c r="M372" s="10">
        <v>1</v>
      </c>
      <c r="N372" s="10">
        <v>1</v>
      </c>
      <c r="O372" s="10">
        <v>0</v>
      </c>
      <c r="P372" s="10">
        <v>0.04</v>
      </c>
      <c r="Q372" s="10">
        <v>0.9296875</v>
      </c>
      <c r="R372" s="10">
        <v>0.34883720930232598</v>
      </c>
      <c r="S372" s="10">
        <v>8.1761006289308186E-2</v>
      </c>
      <c r="T372" s="10">
        <v>0.14117647058823529</v>
      </c>
      <c r="U372" s="10">
        <v>0.5357142857142857</v>
      </c>
      <c r="V372" s="10">
        <v>0.30409356725146203</v>
      </c>
      <c r="W372" s="10">
        <v>0.72946859898647354</v>
      </c>
      <c r="X372" s="10">
        <v>0.33333333333333331</v>
      </c>
      <c r="Y372" s="10">
        <v>0.50427350427350426</v>
      </c>
      <c r="Z372" s="10">
        <v>1</v>
      </c>
      <c r="AA372" s="10">
        <v>0.59420911528150133</v>
      </c>
      <c r="AB372" s="10">
        <v>0.34882098507046189</v>
      </c>
    </row>
    <row r="373" spans="1:28" x14ac:dyDescent="0.35">
      <c r="A373" s="10">
        <v>1</v>
      </c>
      <c r="B373" s="10">
        <v>0.5</v>
      </c>
      <c r="C373" s="10">
        <v>1</v>
      </c>
      <c r="D373" s="10">
        <v>0.40616298989094679</v>
      </c>
      <c r="E373" s="10">
        <v>1</v>
      </c>
      <c r="F373" s="10">
        <v>0.15384615384615391</v>
      </c>
      <c r="G373" s="10">
        <v>1</v>
      </c>
      <c r="H373" s="10">
        <v>0</v>
      </c>
      <c r="I373" s="10">
        <v>1</v>
      </c>
      <c r="J373" s="10">
        <v>1</v>
      </c>
      <c r="K373" s="10">
        <v>0</v>
      </c>
      <c r="L373" s="10">
        <v>1</v>
      </c>
      <c r="M373" s="10">
        <v>1</v>
      </c>
      <c r="N373" s="10">
        <v>1</v>
      </c>
      <c r="O373" s="10">
        <v>0</v>
      </c>
      <c r="P373" s="10">
        <v>0.13039999999999999</v>
      </c>
      <c r="Q373" s="10">
        <v>0.92537313432835799</v>
      </c>
      <c r="R373" s="10">
        <v>0.34090909090909099</v>
      </c>
      <c r="S373" s="10">
        <v>5.6603773584905662E-2</v>
      </c>
      <c r="T373" s="10">
        <v>9.4117647058823528E-2</v>
      </c>
      <c r="U373" s="10">
        <v>0.25</v>
      </c>
      <c r="V373" s="10">
        <v>0.13450292397660821</v>
      </c>
      <c r="W373" s="10">
        <v>0.79885057470660936</v>
      </c>
      <c r="X373" s="10">
        <v>0.33333333333333331</v>
      </c>
      <c r="Y373" s="10">
        <v>0.50427350427350426</v>
      </c>
      <c r="Z373" s="10">
        <v>1</v>
      </c>
      <c r="AA373" s="10">
        <v>0.59420911528150133</v>
      </c>
      <c r="AB373" s="10">
        <v>0.34882098507046189</v>
      </c>
    </row>
    <row r="374" spans="1:28" x14ac:dyDescent="0.35">
      <c r="A374" s="10">
        <v>1</v>
      </c>
      <c r="B374" s="10">
        <v>0.5</v>
      </c>
      <c r="C374" s="10">
        <v>1</v>
      </c>
      <c r="D374" s="10">
        <v>0.40616298989094679</v>
      </c>
      <c r="E374" s="10">
        <v>1</v>
      </c>
      <c r="F374" s="10">
        <v>0.15384615384615391</v>
      </c>
      <c r="G374" s="10">
        <v>1</v>
      </c>
      <c r="H374" s="10">
        <v>0</v>
      </c>
      <c r="I374" s="10">
        <v>1</v>
      </c>
      <c r="J374" s="10">
        <v>1</v>
      </c>
      <c r="K374" s="10">
        <v>0</v>
      </c>
      <c r="L374" s="10">
        <v>1</v>
      </c>
      <c r="M374" s="10">
        <v>1</v>
      </c>
      <c r="N374" s="10">
        <v>1</v>
      </c>
      <c r="O374" s="10">
        <v>0</v>
      </c>
      <c r="P374" s="10">
        <v>0.28570000000000001</v>
      </c>
      <c r="Q374" s="10">
        <v>0.92647058823529393</v>
      </c>
      <c r="R374" s="10">
        <v>0.34090909090909099</v>
      </c>
      <c r="S374" s="10">
        <v>6.2893081761006289E-2</v>
      </c>
      <c r="T374" s="10">
        <v>9.4117647058823528E-2</v>
      </c>
      <c r="U374" s="10">
        <v>0.1071428571428571</v>
      </c>
      <c r="V374" s="10">
        <v>7.6023391812865493E-2</v>
      </c>
      <c r="W374" s="10">
        <v>0.794117647089706</v>
      </c>
      <c r="X374" s="10">
        <v>0</v>
      </c>
      <c r="Y374" s="10">
        <v>0.50427350427350426</v>
      </c>
      <c r="Z374" s="10">
        <v>1</v>
      </c>
      <c r="AA374" s="10">
        <v>0.59420911528150133</v>
      </c>
      <c r="AB374" s="10">
        <v>0.34882098507046189</v>
      </c>
    </row>
    <row r="375" spans="1:28" x14ac:dyDescent="0.35">
      <c r="A375" s="10">
        <v>1</v>
      </c>
      <c r="B375" s="10">
        <v>0.5</v>
      </c>
      <c r="C375" s="10">
        <v>1</v>
      </c>
      <c r="D375" s="10">
        <v>0.40616298989094679</v>
      </c>
      <c r="E375" s="10">
        <v>1</v>
      </c>
      <c r="F375" s="10">
        <v>0.15384615384615391</v>
      </c>
      <c r="G375" s="10">
        <v>1</v>
      </c>
      <c r="H375" s="10">
        <v>0</v>
      </c>
      <c r="I375" s="10">
        <v>1</v>
      </c>
      <c r="J375" s="10">
        <v>1</v>
      </c>
      <c r="K375" s="10">
        <v>0</v>
      </c>
      <c r="L375" s="10">
        <v>1</v>
      </c>
      <c r="M375" s="10">
        <v>1</v>
      </c>
      <c r="N375" s="10">
        <v>1</v>
      </c>
      <c r="O375" s="10">
        <v>0</v>
      </c>
      <c r="P375" s="10">
        <v>0.30769999999999997</v>
      </c>
      <c r="Q375" s="10">
        <v>0.92857142857142849</v>
      </c>
      <c r="R375" s="10">
        <v>0.34090909090909099</v>
      </c>
      <c r="S375" s="10">
        <v>6.9182389937106917E-2</v>
      </c>
      <c r="T375" s="10">
        <v>9.4117647058823528E-2</v>
      </c>
      <c r="U375" s="10">
        <v>0.14285714285714279</v>
      </c>
      <c r="V375" s="10">
        <v>8.771929824561403E-2</v>
      </c>
      <c r="W375" s="10">
        <v>0.87037037037685205</v>
      </c>
      <c r="X375" s="10">
        <v>0</v>
      </c>
      <c r="Y375" s="10">
        <v>0.50427350427350426</v>
      </c>
      <c r="Z375" s="10">
        <v>1</v>
      </c>
      <c r="AA375" s="10">
        <v>0.59420911528150133</v>
      </c>
      <c r="AB375" s="10">
        <v>0.34882098507046189</v>
      </c>
    </row>
    <row r="376" spans="1:28" x14ac:dyDescent="0.35">
      <c r="A376" s="10">
        <v>1</v>
      </c>
      <c r="B376" s="10">
        <v>0.5</v>
      </c>
      <c r="C376" s="10">
        <v>1</v>
      </c>
      <c r="D376" s="10">
        <v>0.53637919420595248</v>
      </c>
      <c r="E376" s="10">
        <v>0.66666666666666663</v>
      </c>
      <c r="F376" s="10">
        <v>0.12820512820512819</v>
      </c>
      <c r="G376" s="10">
        <v>1</v>
      </c>
      <c r="H376" s="10">
        <v>1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1</v>
      </c>
      <c r="O376" s="10">
        <v>0</v>
      </c>
      <c r="P376" s="10">
        <v>0.9</v>
      </c>
      <c r="Q376" s="10">
        <v>0.88888888888888906</v>
      </c>
      <c r="R376" s="10">
        <v>0.14285714285714299</v>
      </c>
      <c r="S376" s="10">
        <v>0</v>
      </c>
      <c r="T376" s="10">
        <v>0</v>
      </c>
      <c r="U376" s="10">
        <v>0.3214285714285714</v>
      </c>
      <c r="V376" s="10">
        <v>7.6023391812865493E-2</v>
      </c>
      <c r="W376" s="10">
        <v>1</v>
      </c>
      <c r="X376" s="10">
        <v>0</v>
      </c>
      <c r="Y376" s="10">
        <v>0.57264957264957261</v>
      </c>
      <c r="Z376" s="10">
        <v>1</v>
      </c>
      <c r="AA376" s="10">
        <v>0.49276139410187658</v>
      </c>
      <c r="AB376" s="10">
        <v>0.674410492535231</v>
      </c>
    </row>
    <row r="377" spans="1:28" x14ac:dyDescent="0.35">
      <c r="A377" s="10">
        <v>1</v>
      </c>
      <c r="B377" s="10">
        <v>0.5</v>
      </c>
      <c r="C377" s="10">
        <v>1</v>
      </c>
      <c r="D377" s="10">
        <v>0.53637919420595248</v>
      </c>
      <c r="E377" s="10">
        <v>0.66666666666666663</v>
      </c>
      <c r="F377" s="10">
        <v>0.12820512820512819</v>
      </c>
      <c r="G377" s="10">
        <v>1</v>
      </c>
      <c r="H377" s="10">
        <v>1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1</v>
      </c>
      <c r="O377" s="10">
        <v>0</v>
      </c>
      <c r="P377" s="10">
        <v>0.59089999999999998</v>
      </c>
      <c r="Q377" s="10">
        <v>0.91666666666666652</v>
      </c>
      <c r="R377" s="10">
        <v>0.11111111111111099</v>
      </c>
      <c r="S377" s="10">
        <v>0.30817610062893092</v>
      </c>
      <c r="T377" s="10">
        <v>5.8823529411764712E-2</v>
      </c>
      <c r="U377" s="10">
        <v>0.64285714285714279</v>
      </c>
      <c r="V377" s="10">
        <v>0.59064327485380108</v>
      </c>
      <c r="W377" s="10">
        <v>0.85042735042585471</v>
      </c>
      <c r="X377" s="10">
        <v>0</v>
      </c>
      <c r="Y377" s="10">
        <v>0.57264957264957261</v>
      </c>
      <c r="Z377" s="10">
        <v>1</v>
      </c>
      <c r="AA377" s="10">
        <v>0.49276139410187658</v>
      </c>
      <c r="AB377" s="10">
        <v>0.674410492535231</v>
      </c>
    </row>
    <row r="378" spans="1:28" x14ac:dyDescent="0.35">
      <c r="A378" s="10">
        <v>1</v>
      </c>
      <c r="B378" s="10">
        <v>0.5</v>
      </c>
      <c r="C378" s="10">
        <v>1</v>
      </c>
      <c r="D378" s="10">
        <v>0.53637919420595248</v>
      </c>
      <c r="E378" s="10">
        <v>0.66666666666666663</v>
      </c>
      <c r="F378" s="10">
        <v>0.12820512820512819</v>
      </c>
      <c r="G378" s="10">
        <v>1</v>
      </c>
      <c r="H378" s="10">
        <v>1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1</v>
      </c>
      <c r="O378" s="10">
        <v>0</v>
      </c>
      <c r="P378" s="10">
        <v>0.44869999999999999</v>
      </c>
      <c r="Q378" s="10">
        <v>0.91999999999999993</v>
      </c>
      <c r="R378" s="10">
        <v>0.105263157894737</v>
      </c>
      <c r="S378" s="10">
        <v>0.1069182389937107</v>
      </c>
      <c r="T378" s="10">
        <v>5.8823529411764712E-2</v>
      </c>
      <c r="U378" s="10">
        <v>0.5357142857142857</v>
      </c>
      <c r="V378" s="10">
        <v>0.49122807017543862</v>
      </c>
      <c r="W378" s="10">
        <v>0.6809116809007123</v>
      </c>
      <c r="X378" s="10">
        <v>0</v>
      </c>
      <c r="Y378" s="10">
        <v>0.57264957264957261</v>
      </c>
      <c r="Z378" s="10">
        <v>1</v>
      </c>
      <c r="AA378" s="10">
        <v>0.49276139410187658</v>
      </c>
      <c r="AB378" s="10">
        <v>0.674410492535231</v>
      </c>
    </row>
    <row r="379" spans="1:28" x14ac:dyDescent="0.35">
      <c r="A379" s="10">
        <v>1</v>
      </c>
      <c r="B379" s="10">
        <v>0.5</v>
      </c>
      <c r="C379" s="10">
        <v>1</v>
      </c>
      <c r="D379" s="10">
        <v>0.53637919420595248</v>
      </c>
      <c r="E379" s="10">
        <v>0.66666666666666663</v>
      </c>
      <c r="F379" s="10">
        <v>0.15384615384615391</v>
      </c>
      <c r="G379" s="10">
        <v>1</v>
      </c>
      <c r="H379" s="10">
        <v>1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1</v>
      </c>
      <c r="O379" s="10">
        <v>0</v>
      </c>
      <c r="P379" s="10">
        <v>0.62160000000000004</v>
      </c>
      <c r="Q379" s="10">
        <v>0.91999999999999993</v>
      </c>
      <c r="R379" s="10">
        <v>0.105263157894737</v>
      </c>
      <c r="S379" s="10">
        <v>0.11949685534591201</v>
      </c>
      <c r="T379" s="10">
        <v>5.8823529411764712E-2</v>
      </c>
      <c r="U379" s="10">
        <v>0.5357142857142857</v>
      </c>
      <c r="V379" s="10">
        <v>0.42690058479532161</v>
      </c>
      <c r="W379" s="10">
        <v>0.59734513267986744</v>
      </c>
      <c r="X379" s="10">
        <v>0.33333333333333331</v>
      </c>
      <c r="Y379" s="10">
        <v>0.57264957264957261</v>
      </c>
      <c r="Z379" s="10">
        <v>1</v>
      </c>
      <c r="AA379" s="10">
        <v>0.49276139410187658</v>
      </c>
      <c r="AB379" s="10">
        <v>0.674410492535231</v>
      </c>
    </row>
    <row r="380" spans="1:28" x14ac:dyDescent="0.35">
      <c r="A380" s="10">
        <v>1</v>
      </c>
      <c r="B380" s="10">
        <v>0.5</v>
      </c>
      <c r="C380" s="10">
        <v>1</v>
      </c>
      <c r="D380" s="10">
        <v>0.53637919420595248</v>
      </c>
      <c r="E380" s="10">
        <v>0.66666666666666663</v>
      </c>
      <c r="F380" s="10">
        <v>0.15384615384615391</v>
      </c>
      <c r="G380" s="10">
        <v>1</v>
      </c>
      <c r="H380" s="10">
        <v>1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1</v>
      </c>
      <c r="O380" s="10">
        <v>0</v>
      </c>
      <c r="P380" s="10">
        <v>0.51949999999999996</v>
      </c>
      <c r="Q380" s="10">
        <v>0.92307692307692302</v>
      </c>
      <c r="R380" s="10">
        <v>0.1</v>
      </c>
      <c r="S380" s="10">
        <v>8.1761006289308186E-2</v>
      </c>
      <c r="T380" s="10">
        <v>5.8823529411764712E-2</v>
      </c>
      <c r="U380" s="10">
        <v>0.5714285714285714</v>
      </c>
      <c r="V380" s="10">
        <v>0.4853801169590643</v>
      </c>
      <c r="W380" s="10">
        <v>0.81333333332400015</v>
      </c>
      <c r="X380" s="10">
        <v>0.66666666666666663</v>
      </c>
      <c r="Y380" s="10">
        <v>0.57264957264957261</v>
      </c>
      <c r="Z380" s="10">
        <v>1</v>
      </c>
      <c r="AA380" s="10">
        <v>0.49276139410187658</v>
      </c>
      <c r="AB380" s="10">
        <v>0.674410492535231</v>
      </c>
    </row>
    <row r="381" spans="1:28" x14ac:dyDescent="0.35">
      <c r="A381" s="10">
        <v>1</v>
      </c>
      <c r="B381" s="10">
        <v>0.5</v>
      </c>
      <c r="C381" s="10">
        <v>1</v>
      </c>
      <c r="D381" s="10">
        <v>0.53637919420595248</v>
      </c>
      <c r="E381" s="10">
        <v>0.66666666666666663</v>
      </c>
      <c r="F381" s="10">
        <v>0.15384615384615391</v>
      </c>
      <c r="G381" s="10">
        <v>1</v>
      </c>
      <c r="H381" s="10">
        <v>1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1</v>
      </c>
      <c r="O381" s="10">
        <v>0</v>
      </c>
      <c r="P381" s="10">
        <v>0.38300000000000001</v>
      </c>
      <c r="Q381" s="10">
        <v>0.92592592592592604</v>
      </c>
      <c r="R381" s="10">
        <v>0.14285714285714299</v>
      </c>
      <c r="S381" s="10">
        <v>8.1761006289308186E-2</v>
      </c>
      <c r="T381" s="10">
        <v>5.8823529411764712E-2</v>
      </c>
      <c r="U381" s="10">
        <v>0.5357142857142857</v>
      </c>
      <c r="V381" s="10">
        <v>0.54970760233918137</v>
      </c>
      <c r="W381" s="10">
        <v>0.91993464049599682</v>
      </c>
      <c r="X381" s="10">
        <v>0</v>
      </c>
      <c r="Y381" s="10">
        <v>0.57264957264957261</v>
      </c>
      <c r="Z381" s="10">
        <v>1</v>
      </c>
      <c r="AA381" s="10">
        <v>0.49276139410187658</v>
      </c>
      <c r="AB381" s="10">
        <v>0.674410492535231</v>
      </c>
    </row>
    <row r="382" spans="1:28" x14ac:dyDescent="0.35">
      <c r="A382" s="10">
        <v>1</v>
      </c>
      <c r="B382" s="10">
        <v>0.5</v>
      </c>
      <c r="C382" s="10">
        <v>1</v>
      </c>
      <c r="D382" s="10">
        <v>0.53637919420595248</v>
      </c>
      <c r="E382" s="10">
        <v>0.66666666666666663</v>
      </c>
      <c r="F382" s="10">
        <v>0.15384615384615391</v>
      </c>
      <c r="G382" s="10">
        <v>1</v>
      </c>
      <c r="H382" s="10">
        <v>1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1</v>
      </c>
      <c r="O382" s="10">
        <v>0</v>
      </c>
      <c r="P382" s="10">
        <v>0.25</v>
      </c>
      <c r="Q382" s="10">
        <v>0.92592592592592604</v>
      </c>
      <c r="R382" s="10">
        <v>0.13636363636363599</v>
      </c>
      <c r="S382" s="10">
        <v>6.9182389937106917E-2</v>
      </c>
      <c r="T382" s="10">
        <v>4.7058823529411757E-2</v>
      </c>
      <c r="U382" s="10">
        <v>0.5357142857142857</v>
      </c>
      <c r="V382" s="10">
        <v>0.2807017543859649</v>
      </c>
      <c r="W382" s="10">
        <v>0.85416666665937513</v>
      </c>
      <c r="X382" s="10">
        <v>0</v>
      </c>
      <c r="Y382" s="10">
        <v>0.57264957264957261</v>
      </c>
      <c r="Z382" s="10">
        <v>1</v>
      </c>
      <c r="AA382" s="10">
        <v>0.49276139410187658</v>
      </c>
      <c r="AB382" s="10">
        <v>0.674410492535231</v>
      </c>
    </row>
    <row r="383" spans="1:28" x14ac:dyDescent="0.35">
      <c r="A383" s="10">
        <v>1</v>
      </c>
      <c r="B383" s="10">
        <v>0.5</v>
      </c>
      <c r="C383" s="10">
        <v>1</v>
      </c>
      <c r="D383" s="10">
        <v>0.53637919420595248</v>
      </c>
      <c r="E383" s="10">
        <v>0.66666666666666663</v>
      </c>
      <c r="F383" s="10">
        <v>0.15384615384615391</v>
      </c>
      <c r="G383" s="10">
        <v>1</v>
      </c>
      <c r="H383" s="10">
        <v>1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1</v>
      </c>
      <c r="O383" s="10">
        <v>0</v>
      </c>
      <c r="P383" s="10">
        <v>0.33329999999999999</v>
      </c>
      <c r="Q383" s="10">
        <v>0.92592592592592604</v>
      </c>
      <c r="R383" s="10">
        <v>0.13636363636363599</v>
      </c>
      <c r="S383" s="10">
        <v>6.9182389937106917E-2</v>
      </c>
      <c r="T383" s="10">
        <v>4.7058823529411757E-2</v>
      </c>
      <c r="U383" s="10">
        <v>0.42857142857142849</v>
      </c>
      <c r="V383" s="10">
        <v>0.42690058479532161</v>
      </c>
      <c r="W383" s="10">
        <v>0.94017094014700875</v>
      </c>
      <c r="X383" s="10">
        <v>0.33333333333333331</v>
      </c>
      <c r="Y383" s="10">
        <v>0.57264957264957261</v>
      </c>
      <c r="Z383" s="10">
        <v>1</v>
      </c>
      <c r="AA383" s="10">
        <v>0.49276139410187658</v>
      </c>
      <c r="AB383" s="10">
        <v>0.674410492535231</v>
      </c>
    </row>
    <row r="384" spans="1:28" x14ac:dyDescent="0.35">
      <c r="A384" s="10">
        <v>1</v>
      </c>
      <c r="B384" s="10">
        <v>0.5</v>
      </c>
      <c r="C384" s="10">
        <v>1</v>
      </c>
      <c r="D384" s="10">
        <v>0.53637919420595248</v>
      </c>
      <c r="E384" s="10">
        <v>0.66666666666666663</v>
      </c>
      <c r="F384" s="10">
        <v>0.15384615384615391</v>
      </c>
      <c r="G384" s="10">
        <v>1</v>
      </c>
      <c r="H384" s="10">
        <v>1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1</v>
      </c>
      <c r="O384" s="10">
        <v>0</v>
      </c>
      <c r="P384" s="10">
        <v>0.5</v>
      </c>
      <c r="Q384" s="10">
        <v>0.92857142857142849</v>
      </c>
      <c r="R384" s="10">
        <v>0.13043478260869601</v>
      </c>
      <c r="S384" s="10">
        <v>6.9182389937106917E-2</v>
      </c>
      <c r="T384" s="10">
        <v>4.7058823529411757E-2</v>
      </c>
      <c r="U384" s="10">
        <v>0.2142857142857143</v>
      </c>
      <c r="V384" s="10">
        <v>0.10526315789473679</v>
      </c>
      <c r="W384" s="10">
        <v>0.88888888892777784</v>
      </c>
      <c r="X384" s="10">
        <v>0</v>
      </c>
      <c r="Y384" s="10">
        <v>0.52136752136752129</v>
      </c>
      <c r="Z384" s="10">
        <v>1</v>
      </c>
      <c r="AA384" s="10">
        <v>0.39131367292225211</v>
      </c>
      <c r="AB384" s="10">
        <v>0.72094321194363054</v>
      </c>
    </row>
    <row r="385" spans="1:28" x14ac:dyDescent="0.35">
      <c r="A385" s="10">
        <v>1</v>
      </c>
      <c r="B385" s="10">
        <v>0.5</v>
      </c>
      <c r="C385" s="10">
        <v>1</v>
      </c>
      <c r="D385" s="10">
        <v>0.53637919420595248</v>
      </c>
      <c r="E385" s="10">
        <v>0.66666666666666663</v>
      </c>
      <c r="F385" s="10">
        <v>0.15384615384615391</v>
      </c>
      <c r="G385" s="10">
        <v>1</v>
      </c>
      <c r="H385" s="10">
        <v>1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1</v>
      </c>
      <c r="O385" s="10">
        <v>0</v>
      </c>
      <c r="P385" s="10">
        <v>0.59089999999999998</v>
      </c>
      <c r="Q385" s="10">
        <v>0.92857142857142849</v>
      </c>
      <c r="R385" s="10">
        <v>0.13043478260869601</v>
      </c>
      <c r="S385" s="10">
        <v>7.5471698113207558E-2</v>
      </c>
      <c r="T385" s="10">
        <v>5.8823529411764712E-2</v>
      </c>
      <c r="U385" s="10">
        <v>0.14285714285714279</v>
      </c>
      <c r="V385" s="10">
        <v>0.1228070175438596</v>
      </c>
      <c r="W385" s="10">
        <v>1</v>
      </c>
      <c r="X385" s="10">
        <v>0</v>
      </c>
      <c r="Y385" s="10">
        <v>0.62393162393162394</v>
      </c>
      <c r="Z385" s="10">
        <v>1</v>
      </c>
      <c r="AA385" s="10">
        <v>0.59420911528150133</v>
      </c>
      <c r="AB385" s="10">
        <v>0.62787777312683124</v>
      </c>
    </row>
    <row r="386" spans="1:28" x14ac:dyDescent="0.35">
      <c r="A386" s="10">
        <v>1</v>
      </c>
      <c r="B386" s="10">
        <v>0.5</v>
      </c>
      <c r="C386" s="10">
        <v>1</v>
      </c>
      <c r="D386" s="10">
        <v>0.53637919420595248</v>
      </c>
      <c r="E386" s="10">
        <v>0.66666666666666663</v>
      </c>
      <c r="F386" s="10">
        <v>0.15384615384615391</v>
      </c>
      <c r="G386" s="10">
        <v>1</v>
      </c>
      <c r="H386" s="10">
        <v>1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1</v>
      </c>
      <c r="O386" s="10">
        <v>0</v>
      </c>
      <c r="P386" s="10">
        <v>0.16669999999999999</v>
      </c>
      <c r="Q386" s="10">
        <v>0.92857142857142849</v>
      </c>
      <c r="R386" s="10">
        <v>0.13043478260869601</v>
      </c>
      <c r="S386" s="10">
        <v>7.5471698113207558E-2</v>
      </c>
      <c r="T386" s="10">
        <v>4.7058823529411757E-2</v>
      </c>
      <c r="U386" s="10">
        <v>0.1071428571428571</v>
      </c>
      <c r="V386" s="10">
        <v>3.5087719298245612E-2</v>
      </c>
      <c r="W386" s="10">
        <v>0.74074074075370377</v>
      </c>
      <c r="X386" s="10">
        <v>0</v>
      </c>
      <c r="Y386" s="10">
        <v>0.57264957264957261</v>
      </c>
      <c r="Z386" s="10">
        <v>1</v>
      </c>
      <c r="AA386" s="10">
        <v>0.49276139410187658</v>
      </c>
      <c r="AB386" s="10">
        <v>0.674410492535231</v>
      </c>
    </row>
    <row r="387" spans="1:28" x14ac:dyDescent="0.35">
      <c r="A387" s="10">
        <v>1</v>
      </c>
      <c r="B387" s="10">
        <v>0.75</v>
      </c>
      <c r="C387" s="10">
        <v>1</v>
      </c>
      <c r="D387" s="10">
        <v>0.53637919420595248</v>
      </c>
      <c r="E387" s="10">
        <v>0.66666666666666663</v>
      </c>
      <c r="F387" s="10">
        <v>0.25641025641025639</v>
      </c>
      <c r="G387" s="10">
        <v>1</v>
      </c>
      <c r="H387" s="10">
        <v>1</v>
      </c>
      <c r="I387" s="10">
        <v>1</v>
      </c>
      <c r="J387" s="10">
        <v>1</v>
      </c>
      <c r="K387" s="10">
        <v>0</v>
      </c>
      <c r="L387" s="10">
        <v>0</v>
      </c>
      <c r="M387" s="10">
        <v>1</v>
      </c>
      <c r="N387" s="10">
        <v>1</v>
      </c>
      <c r="O387" s="10">
        <v>1</v>
      </c>
      <c r="P387" s="10">
        <v>1</v>
      </c>
      <c r="Q387" s="10">
        <v>1</v>
      </c>
      <c r="R387" s="10">
        <v>0.2</v>
      </c>
      <c r="S387" s="10">
        <v>0</v>
      </c>
      <c r="T387" s="10">
        <v>0</v>
      </c>
      <c r="U387" s="10">
        <v>3.5714285714285712E-2</v>
      </c>
      <c r="V387" s="10">
        <v>5.8479532163742687E-3</v>
      </c>
      <c r="W387" s="10">
        <v>1</v>
      </c>
      <c r="X387" s="10">
        <v>0</v>
      </c>
      <c r="Y387" s="10">
        <v>0.74358974358974339</v>
      </c>
      <c r="Z387" s="10">
        <v>1</v>
      </c>
      <c r="AA387" s="10">
        <v>0.67145665773011609</v>
      </c>
      <c r="AB387" s="10">
        <v>0.76745267661969208</v>
      </c>
    </row>
    <row r="388" spans="1:28" x14ac:dyDescent="0.35">
      <c r="A388" s="10">
        <v>1</v>
      </c>
      <c r="B388" s="10">
        <v>0.75</v>
      </c>
      <c r="C388" s="10">
        <v>1</v>
      </c>
      <c r="D388" s="10">
        <v>0.53637919420595248</v>
      </c>
      <c r="E388" s="10">
        <v>0.66666666666666663</v>
      </c>
      <c r="F388" s="10">
        <v>0.25641025641025639</v>
      </c>
      <c r="G388" s="10">
        <v>1</v>
      </c>
      <c r="H388" s="10">
        <v>1</v>
      </c>
      <c r="I388" s="10">
        <v>1</v>
      </c>
      <c r="J388" s="10">
        <v>1</v>
      </c>
      <c r="K388" s="10">
        <v>0</v>
      </c>
      <c r="L388" s="10">
        <v>0</v>
      </c>
      <c r="M388" s="10">
        <v>1</v>
      </c>
      <c r="N388" s="10">
        <v>1</v>
      </c>
      <c r="O388" s="10">
        <v>1</v>
      </c>
      <c r="P388" s="10">
        <v>0.94</v>
      </c>
      <c r="Q388" s="10">
        <v>1</v>
      </c>
      <c r="R388" s="10">
        <v>0.16666666666666699</v>
      </c>
      <c r="S388" s="10">
        <v>0.31446540880503149</v>
      </c>
      <c r="T388" s="10">
        <v>0.37647058823529411</v>
      </c>
      <c r="U388" s="10">
        <v>0.39285714285714279</v>
      </c>
      <c r="V388" s="10">
        <v>0.30994152046783618</v>
      </c>
      <c r="W388" s="10">
        <v>0.93859649128026323</v>
      </c>
      <c r="X388" s="10">
        <v>0</v>
      </c>
      <c r="Y388" s="10">
        <v>0.74358974358974339</v>
      </c>
      <c r="Z388" s="10">
        <v>1</v>
      </c>
      <c r="AA388" s="10">
        <v>0.67145665773011609</v>
      </c>
      <c r="AB388" s="10">
        <v>0.76745267661969208</v>
      </c>
    </row>
    <row r="389" spans="1:28" x14ac:dyDescent="0.35">
      <c r="A389" s="10">
        <v>1</v>
      </c>
      <c r="B389" s="10">
        <v>0.75</v>
      </c>
      <c r="C389" s="10">
        <v>1</v>
      </c>
      <c r="D389" s="10">
        <v>0.53637919420595248</v>
      </c>
      <c r="E389" s="10">
        <v>0.66666666666666663</v>
      </c>
      <c r="F389" s="10">
        <v>0.25641025641025639</v>
      </c>
      <c r="G389" s="10">
        <v>1</v>
      </c>
      <c r="H389" s="10">
        <v>1</v>
      </c>
      <c r="I389" s="10">
        <v>1</v>
      </c>
      <c r="J389" s="10">
        <v>1</v>
      </c>
      <c r="K389" s="10">
        <v>0</v>
      </c>
      <c r="L389" s="10">
        <v>0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0.16666666666666699</v>
      </c>
      <c r="S389" s="10">
        <v>6.9182389937106917E-2</v>
      </c>
      <c r="T389" s="10">
        <v>7.0588235294117646E-2</v>
      </c>
      <c r="U389" s="10">
        <v>0.3214285714285714</v>
      </c>
      <c r="V389" s="10">
        <v>0.29239766081871338</v>
      </c>
      <c r="W389" s="10">
        <v>0.87719298244385968</v>
      </c>
      <c r="X389" s="10">
        <v>0.33333333333333331</v>
      </c>
      <c r="Y389" s="10">
        <v>0.74358974358974339</v>
      </c>
      <c r="Z389" s="10">
        <v>1</v>
      </c>
      <c r="AA389" s="10">
        <v>0.67145665773011609</v>
      </c>
      <c r="AB389" s="10">
        <v>0.76745267661969208</v>
      </c>
    </row>
    <row r="390" spans="1:28" x14ac:dyDescent="0.35">
      <c r="A390" s="10">
        <v>1</v>
      </c>
      <c r="B390" s="10">
        <v>0.75</v>
      </c>
      <c r="C390" s="10">
        <v>1</v>
      </c>
      <c r="D390" s="10">
        <v>0.53637919420595248</v>
      </c>
      <c r="E390" s="10">
        <v>0.66666666666666663</v>
      </c>
      <c r="F390" s="10">
        <v>0.25641025641025639</v>
      </c>
      <c r="G390" s="10">
        <v>1</v>
      </c>
      <c r="H390" s="10">
        <v>1</v>
      </c>
      <c r="I390" s="10">
        <v>1</v>
      </c>
      <c r="J390" s="10">
        <v>1</v>
      </c>
      <c r="K390" s="10">
        <v>0</v>
      </c>
      <c r="L390" s="10">
        <v>0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0.15384615384615399</v>
      </c>
      <c r="S390" s="10">
        <v>6.9182389937106917E-2</v>
      </c>
      <c r="T390" s="10">
        <v>7.0588235294117646E-2</v>
      </c>
      <c r="U390" s="10">
        <v>0.2857142857142857</v>
      </c>
      <c r="V390" s="10">
        <v>7.6023391812865493E-2</v>
      </c>
      <c r="W390" s="10">
        <v>1</v>
      </c>
      <c r="X390" s="10">
        <v>0</v>
      </c>
      <c r="Y390" s="10">
        <v>0.74358974358974339</v>
      </c>
      <c r="Z390" s="10">
        <v>1</v>
      </c>
      <c r="AA390" s="10">
        <v>0.67145665773011609</v>
      </c>
      <c r="AB390" s="10">
        <v>0.76745267661969208</v>
      </c>
    </row>
    <row r="391" spans="1:28" x14ac:dyDescent="0.35">
      <c r="A391" s="10">
        <v>1</v>
      </c>
      <c r="B391" s="10">
        <v>0.75</v>
      </c>
      <c r="C391" s="10">
        <v>1</v>
      </c>
      <c r="D391" s="10">
        <v>0.53637919420595248</v>
      </c>
      <c r="E391" s="10">
        <v>0.66666666666666663</v>
      </c>
      <c r="F391" s="10">
        <v>0.25641025641025639</v>
      </c>
      <c r="G391" s="10">
        <v>1</v>
      </c>
      <c r="H391" s="10">
        <v>1</v>
      </c>
      <c r="I391" s="10">
        <v>1</v>
      </c>
      <c r="J391" s="10">
        <v>1</v>
      </c>
      <c r="K391" s="10">
        <v>0</v>
      </c>
      <c r="L391" s="10">
        <v>0</v>
      </c>
      <c r="M391" s="10">
        <v>1</v>
      </c>
      <c r="N391" s="10">
        <v>1</v>
      </c>
      <c r="O391" s="10">
        <v>1</v>
      </c>
      <c r="P391" s="10">
        <v>1</v>
      </c>
      <c r="Q391" s="10">
        <v>0.94736842105263153</v>
      </c>
      <c r="R391" s="10">
        <v>0.11764705882352899</v>
      </c>
      <c r="S391" s="10">
        <v>8.8050314465408813E-2</v>
      </c>
      <c r="T391" s="10">
        <v>0.1058823529411765</v>
      </c>
      <c r="U391" s="10">
        <v>0.35714285714285721</v>
      </c>
      <c r="V391" s="10">
        <v>0.2105263157894737</v>
      </c>
      <c r="W391" s="10">
        <v>0.86111111115972239</v>
      </c>
      <c r="X391" s="10">
        <v>0</v>
      </c>
      <c r="Y391" s="10">
        <v>0.74358974358974339</v>
      </c>
      <c r="Z391" s="10">
        <v>1</v>
      </c>
      <c r="AA391" s="10">
        <v>0.67145665773011609</v>
      </c>
      <c r="AB391" s="10">
        <v>0.76745267661969208</v>
      </c>
    </row>
    <row r="392" spans="1:28" x14ac:dyDescent="0.35">
      <c r="A392" s="10">
        <v>1</v>
      </c>
      <c r="B392" s="10">
        <v>0.75</v>
      </c>
      <c r="C392" s="10">
        <v>1</v>
      </c>
      <c r="D392" s="10">
        <v>0.53637919420595248</v>
      </c>
      <c r="E392" s="10">
        <v>0.66666666666666663</v>
      </c>
      <c r="F392" s="10">
        <v>0.25641025641025639</v>
      </c>
      <c r="G392" s="10">
        <v>1</v>
      </c>
      <c r="H392" s="10">
        <v>1</v>
      </c>
      <c r="I392" s="10">
        <v>1</v>
      </c>
      <c r="J392" s="10">
        <v>1</v>
      </c>
      <c r="K392" s="10">
        <v>0</v>
      </c>
      <c r="L392" s="10">
        <v>0</v>
      </c>
      <c r="M392" s="10">
        <v>1</v>
      </c>
      <c r="N392" s="10">
        <v>1</v>
      </c>
      <c r="O392" s="10">
        <v>1</v>
      </c>
      <c r="P392" s="10">
        <v>0.93179999999999996</v>
      </c>
      <c r="Q392" s="10">
        <v>0.93181818181818199</v>
      </c>
      <c r="R392" s="10">
        <v>0.1</v>
      </c>
      <c r="S392" s="10">
        <v>0.37735849056603782</v>
      </c>
      <c r="T392" s="10">
        <v>0.2</v>
      </c>
      <c r="U392" s="10">
        <v>0.3214285714285714</v>
      </c>
      <c r="V392" s="10">
        <v>0.26315789473684209</v>
      </c>
      <c r="W392" s="10">
        <v>0.92857142856309538</v>
      </c>
      <c r="X392" s="10">
        <v>0</v>
      </c>
      <c r="Y392" s="10">
        <v>0.69230769230769229</v>
      </c>
      <c r="Z392" s="10">
        <v>1</v>
      </c>
      <c r="AA392" s="10">
        <v>0.62316353887399467</v>
      </c>
      <c r="AB392" s="10">
        <v>0.72094321194363054</v>
      </c>
    </row>
    <row r="393" spans="1:28" x14ac:dyDescent="0.35">
      <c r="A393" s="10">
        <v>1</v>
      </c>
      <c r="B393" s="10">
        <v>0.75</v>
      </c>
      <c r="C393" s="10">
        <v>1</v>
      </c>
      <c r="D393" s="10">
        <v>0.53637919420595248</v>
      </c>
      <c r="E393" s="10">
        <v>0.66666666666666663</v>
      </c>
      <c r="F393" s="10">
        <v>0.25641025641025639</v>
      </c>
      <c r="G393" s="10">
        <v>1</v>
      </c>
      <c r="H393" s="10">
        <v>1</v>
      </c>
      <c r="I393" s="10">
        <v>1</v>
      </c>
      <c r="J393" s="10">
        <v>1</v>
      </c>
      <c r="K393" s="10">
        <v>0</v>
      </c>
      <c r="L393" s="10">
        <v>0</v>
      </c>
      <c r="M393" s="10">
        <v>1</v>
      </c>
      <c r="N393" s="10">
        <v>1</v>
      </c>
      <c r="O393" s="10">
        <v>1</v>
      </c>
      <c r="P393" s="10">
        <v>0.95920000000000005</v>
      </c>
      <c r="Q393" s="10">
        <v>0.94230769230769251</v>
      </c>
      <c r="R393" s="10">
        <v>9.0909090909090898E-2</v>
      </c>
      <c r="S393" s="10">
        <v>0.11949685534591201</v>
      </c>
      <c r="T393" s="10">
        <v>3.5294117647058823E-2</v>
      </c>
      <c r="U393" s="10">
        <v>0.35714285714285721</v>
      </c>
      <c r="V393" s="10">
        <v>0.29239766081871338</v>
      </c>
      <c r="W393" s="10">
        <v>0.93518518513009263</v>
      </c>
      <c r="X393" s="10">
        <v>0</v>
      </c>
      <c r="Y393" s="10">
        <v>0.84615384615384603</v>
      </c>
      <c r="Z393" s="10">
        <v>1</v>
      </c>
      <c r="AA393" s="10">
        <v>0.76804289544235926</v>
      </c>
      <c r="AB393" s="10">
        <v>0.86047160597181538</v>
      </c>
    </row>
    <row r="394" spans="1:28" x14ac:dyDescent="0.35">
      <c r="A394" s="10">
        <v>1</v>
      </c>
      <c r="B394" s="10">
        <v>0.75</v>
      </c>
      <c r="C394" s="10">
        <v>1</v>
      </c>
      <c r="D394" s="10">
        <v>0.53637919420595248</v>
      </c>
      <c r="E394" s="10">
        <v>0.66666666666666663</v>
      </c>
      <c r="F394" s="10">
        <v>0.25641025641025639</v>
      </c>
      <c r="G394" s="10">
        <v>1</v>
      </c>
      <c r="H394" s="10">
        <v>1</v>
      </c>
      <c r="I394" s="10">
        <v>1</v>
      </c>
      <c r="J394" s="10">
        <v>1</v>
      </c>
      <c r="K394" s="10">
        <v>0</v>
      </c>
      <c r="L394" s="10">
        <v>0</v>
      </c>
      <c r="M394" s="10">
        <v>1</v>
      </c>
      <c r="N394" s="10">
        <v>1</v>
      </c>
      <c r="O394" s="10">
        <v>1</v>
      </c>
      <c r="P394" s="10">
        <v>1</v>
      </c>
      <c r="Q394" s="10">
        <v>0.94444444444444442</v>
      </c>
      <c r="R394" s="10">
        <v>8.6956521739130405E-2</v>
      </c>
      <c r="S394" s="10">
        <v>5.0314465408805027E-2</v>
      </c>
      <c r="T394" s="10">
        <v>2.3529411764705879E-2</v>
      </c>
      <c r="U394" s="10">
        <v>0.35714285714285721</v>
      </c>
      <c r="V394" s="10">
        <v>0.12865497076023391</v>
      </c>
      <c r="W394" s="10">
        <v>0.95138888884756956</v>
      </c>
      <c r="X394" s="10">
        <v>0</v>
      </c>
      <c r="Y394" s="10">
        <v>0.74358974358974339</v>
      </c>
      <c r="Z394" s="10">
        <v>1</v>
      </c>
      <c r="AA394" s="10">
        <v>0.67145665773011609</v>
      </c>
      <c r="AB394" s="10">
        <v>0.76745267661969208</v>
      </c>
    </row>
    <row r="395" spans="1:28" x14ac:dyDescent="0.35">
      <c r="A395" s="10">
        <v>0</v>
      </c>
      <c r="B395" s="10">
        <v>0.25</v>
      </c>
      <c r="C395" s="10">
        <v>1</v>
      </c>
      <c r="D395" s="10">
        <v>0.40616298989094679</v>
      </c>
      <c r="E395" s="10">
        <v>1</v>
      </c>
      <c r="F395" s="10">
        <v>5.128205128205128E-2</v>
      </c>
      <c r="G395" s="10">
        <v>1</v>
      </c>
      <c r="H395" s="10">
        <v>1</v>
      </c>
      <c r="I395" s="10">
        <v>0</v>
      </c>
      <c r="J395" s="10">
        <v>0</v>
      </c>
      <c r="K395" s="10">
        <v>0</v>
      </c>
      <c r="L395" s="10">
        <v>0</v>
      </c>
      <c r="M395" s="10">
        <v>1</v>
      </c>
      <c r="N395" s="10">
        <v>1</v>
      </c>
      <c r="O395" s="10">
        <v>0</v>
      </c>
      <c r="P395" s="10">
        <v>0.1429</v>
      </c>
      <c r="Q395" s="10">
        <v>0.88235294117647056</v>
      </c>
      <c r="R395" s="10">
        <v>0.30769230769230799</v>
      </c>
      <c r="S395" s="10">
        <v>0</v>
      </c>
      <c r="T395" s="10">
        <v>0</v>
      </c>
      <c r="U395" s="10">
        <v>0.42857142857142849</v>
      </c>
      <c r="V395" s="10">
        <v>0.14619883040935669</v>
      </c>
      <c r="W395" s="10">
        <v>0.9166666666958333</v>
      </c>
      <c r="X395" s="10">
        <v>0</v>
      </c>
      <c r="Y395" s="10">
        <v>0.69914529914529933</v>
      </c>
      <c r="Z395" s="10">
        <v>1</v>
      </c>
      <c r="AA395" s="10">
        <v>0.6205361930294907</v>
      </c>
      <c r="AB395" s="10">
        <v>0.76747593135203029</v>
      </c>
    </row>
    <row r="396" spans="1:28" x14ac:dyDescent="0.35">
      <c r="A396" s="10">
        <v>0</v>
      </c>
      <c r="B396" s="10">
        <v>0.25</v>
      </c>
      <c r="C396" s="10">
        <v>1</v>
      </c>
      <c r="D396" s="10">
        <v>0.40616298989094679</v>
      </c>
      <c r="E396" s="10">
        <v>1</v>
      </c>
      <c r="F396" s="10">
        <v>5.128205128205128E-2</v>
      </c>
      <c r="G396" s="10">
        <v>1</v>
      </c>
      <c r="H396" s="10">
        <v>1</v>
      </c>
      <c r="I396" s="10">
        <v>0</v>
      </c>
      <c r="J396" s="10">
        <v>0</v>
      </c>
      <c r="K396" s="10">
        <v>0</v>
      </c>
      <c r="L396" s="10">
        <v>0</v>
      </c>
      <c r="M396" s="10">
        <v>1</v>
      </c>
      <c r="N396" s="10">
        <v>1</v>
      </c>
      <c r="O396" s="10">
        <v>0</v>
      </c>
      <c r="P396" s="10">
        <v>0.51429999999999998</v>
      </c>
      <c r="Q396" s="10">
        <v>0.90476190476190499</v>
      </c>
      <c r="R396" s="10">
        <v>0.29411764705882398</v>
      </c>
      <c r="S396" s="10">
        <v>0.11949685534591201</v>
      </c>
      <c r="T396" s="10">
        <v>0</v>
      </c>
      <c r="U396" s="10">
        <v>0.5</v>
      </c>
      <c r="V396" s="10">
        <v>0.41520467836257308</v>
      </c>
      <c r="W396" s="10">
        <v>0.96846846849842361</v>
      </c>
      <c r="X396" s="10">
        <v>0</v>
      </c>
      <c r="Y396" s="10">
        <v>0.69914529914529933</v>
      </c>
      <c r="Z396" s="10">
        <v>1</v>
      </c>
      <c r="AA396" s="10">
        <v>0.6205361930294907</v>
      </c>
      <c r="AB396" s="10">
        <v>0.76747593135203029</v>
      </c>
    </row>
    <row r="397" spans="1:28" x14ac:dyDescent="0.35">
      <c r="A397" s="10">
        <v>0</v>
      </c>
      <c r="B397" s="10">
        <v>0.25</v>
      </c>
      <c r="C397" s="10">
        <v>1</v>
      </c>
      <c r="D397" s="10">
        <v>0.40616298989094679</v>
      </c>
      <c r="E397" s="10">
        <v>1</v>
      </c>
      <c r="F397" s="10">
        <v>5.128205128205128E-2</v>
      </c>
      <c r="G397" s="10">
        <v>1</v>
      </c>
      <c r="H397" s="10">
        <v>1</v>
      </c>
      <c r="I397" s="10">
        <v>0</v>
      </c>
      <c r="J397" s="10">
        <v>0</v>
      </c>
      <c r="K397" s="10">
        <v>0</v>
      </c>
      <c r="L397" s="10">
        <v>0</v>
      </c>
      <c r="M397" s="10">
        <v>1</v>
      </c>
      <c r="N397" s="10">
        <v>1</v>
      </c>
      <c r="O397" s="10">
        <v>0</v>
      </c>
      <c r="P397" s="10">
        <v>0.27029999999999998</v>
      </c>
      <c r="Q397" s="10">
        <v>0.89583333333333348</v>
      </c>
      <c r="R397" s="10">
        <v>0.25</v>
      </c>
      <c r="S397" s="10">
        <v>0.1132075471698113</v>
      </c>
      <c r="T397" s="10">
        <v>0</v>
      </c>
      <c r="U397" s="10">
        <v>0.5714285714285714</v>
      </c>
      <c r="V397" s="10">
        <v>0.39766081871345033</v>
      </c>
      <c r="W397" s="10">
        <v>0.81504065035741879</v>
      </c>
      <c r="X397" s="10">
        <v>0.33333333333333331</v>
      </c>
      <c r="Y397" s="10">
        <v>0.69914529914529933</v>
      </c>
      <c r="Z397" s="10">
        <v>1</v>
      </c>
      <c r="AA397" s="10">
        <v>0.6205361930294907</v>
      </c>
      <c r="AB397" s="10">
        <v>0.76747593135203029</v>
      </c>
    </row>
    <row r="398" spans="1:28" x14ac:dyDescent="0.35">
      <c r="A398" s="10">
        <v>0</v>
      </c>
      <c r="B398" s="10">
        <v>0.25</v>
      </c>
      <c r="C398" s="10">
        <v>1</v>
      </c>
      <c r="D398" s="10">
        <v>0.40616298989094679</v>
      </c>
      <c r="E398" s="10">
        <v>1</v>
      </c>
      <c r="F398" s="10">
        <v>7.6923076923076927E-2</v>
      </c>
      <c r="G398" s="10">
        <v>1</v>
      </c>
      <c r="H398" s="10">
        <v>1</v>
      </c>
      <c r="I398" s="10">
        <v>0</v>
      </c>
      <c r="J398" s="10">
        <v>0</v>
      </c>
      <c r="K398" s="10">
        <v>0</v>
      </c>
      <c r="L398" s="10">
        <v>0</v>
      </c>
      <c r="M398" s="10">
        <v>1</v>
      </c>
      <c r="N398" s="10">
        <v>1</v>
      </c>
      <c r="O398" s="10">
        <v>0</v>
      </c>
      <c r="P398" s="10">
        <v>0.36170000000000002</v>
      </c>
      <c r="Q398" s="10">
        <v>0.88888888888888906</v>
      </c>
      <c r="R398" s="10">
        <v>0.22727272727272699</v>
      </c>
      <c r="S398" s="10">
        <v>0.1069182389937107</v>
      </c>
      <c r="T398" s="10">
        <v>0</v>
      </c>
      <c r="U398" s="10">
        <v>0.5714285714285714</v>
      </c>
      <c r="V398" s="10">
        <v>0.32163742690058478</v>
      </c>
      <c r="W398" s="10">
        <v>0.63008130083150415</v>
      </c>
      <c r="X398" s="10">
        <v>0.33333333333333331</v>
      </c>
      <c r="Y398" s="10">
        <v>0.69914529914529933</v>
      </c>
      <c r="Z398" s="10">
        <v>1</v>
      </c>
      <c r="AA398" s="10">
        <v>0.6205361930294907</v>
      </c>
      <c r="AB398" s="10">
        <v>0.76747593135203029</v>
      </c>
    </row>
    <row r="399" spans="1:28" x14ac:dyDescent="0.35">
      <c r="A399" s="10">
        <v>0</v>
      </c>
      <c r="B399" s="10">
        <v>0.25</v>
      </c>
      <c r="C399" s="10">
        <v>1</v>
      </c>
      <c r="D399" s="10">
        <v>0.40616298989094679</v>
      </c>
      <c r="E399" s="10">
        <v>1</v>
      </c>
      <c r="F399" s="10">
        <v>7.6923076923076927E-2</v>
      </c>
      <c r="G399" s="10">
        <v>1</v>
      </c>
      <c r="H399" s="10">
        <v>1</v>
      </c>
      <c r="I399" s="10">
        <v>0</v>
      </c>
      <c r="J399" s="10">
        <v>0</v>
      </c>
      <c r="K399" s="10">
        <v>0</v>
      </c>
      <c r="L399" s="10">
        <v>0</v>
      </c>
      <c r="M399" s="10">
        <v>1</v>
      </c>
      <c r="N399" s="10">
        <v>1</v>
      </c>
      <c r="O399" s="10">
        <v>0</v>
      </c>
      <c r="P399" s="10">
        <v>0.1389</v>
      </c>
      <c r="Q399" s="10">
        <v>0.875</v>
      </c>
      <c r="R399" s="10">
        <v>0.217391304347826</v>
      </c>
      <c r="S399" s="10">
        <v>0.1069182389937107</v>
      </c>
      <c r="T399" s="10">
        <v>0</v>
      </c>
      <c r="U399" s="10">
        <v>0.5714285714285714</v>
      </c>
      <c r="V399" s="10">
        <v>0.45029239766081869</v>
      </c>
      <c r="W399" s="10">
        <v>0.82246376815778999</v>
      </c>
      <c r="X399" s="10">
        <v>0</v>
      </c>
      <c r="Y399" s="10">
        <v>0.69914529914529933</v>
      </c>
      <c r="Z399" s="10">
        <v>1</v>
      </c>
      <c r="AA399" s="10">
        <v>0.6205361930294907</v>
      </c>
      <c r="AB399" s="10">
        <v>0.76747593135203029</v>
      </c>
    </row>
    <row r="400" spans="1:28" x14ac:dyDescent="0.35">
      <c r="A400" s="10">
        <v>0</v>
      </c>
      <c r="B400" s="10">
        <v>0.25</v>
      </c>
      <c r="C400" s="10">
        <v>1</v>
      </c>
      <c r="D400" s="10">
        <v>0.40616298989094679</v>
      </c>
      <c r="E400" s="10">
        <v>1</v>
      </c>
      <c r="F400" s="10">
        <v>7.6923076923076927E-2</v>
      </c>
      <c r="G400" s="10">
        <v>1</v>
      </c>
      <c r="H400" s="10">
        <v>1</v>
      </c>
      <c r="I400" s="10">
        <v>0</v>
      </c>
      <c r="J400" s="10">
        <v>0</v>
      </c>
      <c r="K400" s="10">
        <v>0</v>
      </c>
      <c r="L400" s="10">
        <v>0</v>
      </c>
      <c r="M400" s="10">
        <v>1</v>
      </c>
      <c r="N400" s="10">
        <v>1</v>
      </c>
      <c r="O400" s="10">
        <v>0</v>
      </c>
      <c r="P400" s="10">
        <v>0.12989999999999999</v>
      </c>
      <c r="Q400" s="10">
        <v>0.891891891891892</v>
      </c>
      <c r="R400" s="10">
        <v>0.214285714285714</v>
      </c>
      <c r="S400" s="10">
        <v>0.169811320754717</v>
      </c>
      <c r="T400" s="10">
        <v>8.2352941176470587E-2</v>
      </c>
      <c r="U400" s="10">
        <v>0.5714285714285714</v>
      </c>
      <c r="V400" s="10">
        <v>0.46198830409356723</v>
      </c>
      <c r="W400" s="10">
        <v>0.79553264598977669</v>
      </c>
      <c r="X400" s="10">
        <v>0.66666666666666663</v>
      </c>
      <c r="Y400" s="10">
        <v>0.69914529914529933</v>
      </c>
      <c r="Z400" s="10">
        <v>1</v>
      </c>
      <c r="AA400" s="10">
        <v>0.6205361930294907</v>
      </c>
      <c r="AB400" s="10">
        <v>0.76747593135203029</v>
      </c>
    </row>
    <row r="401" spans="1:28" x14ac:dyDescent="0.35">
      <c r="A401" s="10">
        <v>0</v>
      </c>
      <c r="B401" s="10">
        <v>0.25</v>
      </c>
      <c r="C401" s="10">
        <v>1</v>
      </c>
      <c r="D401" s="10">
        <v>0.40616298989094679</v>
      </c>
      <c r="E401" s="10">
        <v>1</v>
      </c>
      <c r="F401" s="10">
        <v>7.6923076923076927E-2</v>
      </c>
      <c r="G401" s="10">
        <v>1</v>
      </c>
      <c r="H401" s="10">
        <v>1</v>
      </c>
      <c r="I401" s="10">
        <v>0</v>
      </c>
      <c r="J401" s="10">
        <v>0</v>
      </c>
      <c r="K401" s="10">
        <v>0</v>
      </c>
      <c r="L401" s="10">
        <v>0</v>
      </c>
      <c r="M401" s="10">
        <v>1</v>
      </c>
      <c r="N401" s="10">
        <v>1</v>
      </c>
      <c r="O401" s="10">
        <v>0</v>
      </c>
      <c r="P401" s="10">
        <v>7.3499999999999996E-2</v>
      </c>
      <c r="Q401" s="10">
        <v>0.89473684210526305</v>
      </c>
      <c r="R401" s="10">
        <v>0.20689655172413801</v>
      </c>
      <c r="S401" s="10">
        <v>0.169811320754717</v>
      </c>
      <c r="T401" s="10">
        <v>8.2352941176470587E-2</v>
      </c>
      <c r="U401" s="10">
        <v>0.4642857142857143</v>
      </c>
      <c r="V401" s="10">
        <v>0.46198830409356723</v>
      </c>
      <c r="W401" s="10">
        <v>0.78571428568928581</v>
      </c>
      <c r="X401" s="10">
        <v>0</v>
      </c>
      <c r="Y401" s="10">
        <v>0.69914529914529933</v>
      </c>
      <c r="Z401" s="10">
        <v>1</v>
      </c>
      <c r="AA401" s="10">
        <v>0.6205361930294907</v>
      </c>
      <c r="AB401" s="10">
        <v>0.76747593135203029</v>
      </c>
    </row>
    <row r="402" spans="1:28" x14ac:dyDescent="0.35">
      <c r="A402" s="10">
        <v>0</v>
      </c>
      <c r="B402" s="10">
        <v>0.25</v>
      </c>
      <c r="C402" s="10">
        <v>1</v>
      </c>
      <c r="D402" s="10">
        <v>0.40616298989094679</v>
      </c>
      <c r="E402" s="10">
        <v>1</v>
      </c>
      <c r="F402" s="10">
        <v>7.6923076923076927E-2</v>
      </c>
      <c r="G402" s="10">
        <v>1</v>
      </c>
      <c r="H402" s="10">
        <v>1</v>
      </c>
      <c r="I402" s="10">
        <v>0</v>
      </c>
      <c r="J402" s="10">
        <v>0</v>
      </c>
      <c r="K402" s="10">
        <v>0</v>
      </c>
      <c r="L402" s="10">
        <v>0</v>
      </c>
      <c r="M402" s="10">
        <v>1</v>
      </c>
      <c r="N402" s="10">
        <v>1</v>
      </c>
      <c r="O402" s="10">
        <v>0</v>
      </c>
      <c r="P402" s="10">
        <v>8.8900000000000007E-2</v>
      </c>
      <c r="Q402" s="10">
        <v>0.89024390243902451</v>
      </c>
      <c r="R402" s="10">
        <v>0.20689655172413801</v>
      </c>
      <c r="S402" s="10">
        <v>5.6603773584905662E-2</v>
      </c>
      <c r="T402" s="10">
        <v>0</v>
      </c>
      <c r="U402" s="10">
        <v>0.4642857142857143</v>
      </c>
      <c r="V402" s="10">
        <v>0.31578947368421051</v>
      </c>
      <c r="W402" s="10">
        <v>0.73708920183685456</v>
      </c>
      <c r="X402" s="10">
        <v>0</v>
      </c>
      <c r="Y402" s="10">
        <v>0.69914529914529933</v>
      </c>
      <c r="Z402" s="10">
        <v>1</v>
      </c>
      <c r="AA402" s="10">
        <v>0.6205361930294907</v>
      </c>
      <c r="AB402" s="10">
        <v>0.76747593135203029</v>
      </c>
    </row>
    <row r="403" spans="1:28" x14ac:dyDescent="0.35">
      <c r="A403" s="10">
        <v>0</v>
      </c>
      <c r="B403" s="10">
        <v>0.25</v>
      </c>
      <c r="C403" s="10">
        <v>1</v>
      </c>
      <c r="D403" s="10">
        <v>0.40616298989094679</v>
      </c>
      <c r="E403" s="10">
        <v>1</v>
      </c>
      <c r="F403" s="10">
        <v>7.6923076923076927E-2</v>
      </c>
      <c r="G403" s="10">
        <v>1</v>
      </c>
      <c r="H403" s="10">
        <v>1</v>
      </c>
      <c r="I403" s="10">
        <v>0</v>
      </c>
      <c r="J403" s="10">
        <v>0</v>
      </c>
      <c r="K403" s="10">
        <v>0</v>
      </c>
      <c r="L403" s="10">
        <v>0</v>
      </c>
      <c r="M403" s="10">
        <v>1</v>
      </c>
      <c r="N403" s="10">
        <v>1</v>
      </c>
      <c r="O403" s="10">
        <v>0</v>
      </c>
      <c r="P403" s="10">
        <v>0.2</v>
      </c>
      <c r="Q403" s="10">
        <v>0.86666666666666647</v>
      </c>
      <c r="R403" s="10">
        <v>0.21212121212121199</v>
      </c>
      <c r="S403" s="10">
        <v>5.6603773584905662E-2</v>
      </c>
      <c r="T403" s="10">
        <v>0</v>
      </c>
      <c r="U403" s="10">
        <v>0.2857142857142857</v>
      </c>
      <c r="V403" s="10">
        <v>0.10526315789473679</v>
      </c>
      <c r="W403" s="10">
        <v>0.84090909085871235</v>
      </c>
      <c r="X403" s="10">
        <v>0.33333333333333331</v>
      </c>
      <c r="Y403" s="10">
        <v>0.77435897435897427</v>
      </c>
      <c r="Z403" s="10">
        <v>1</v>
      </c>
      <c r="AA403" s="10">
        <v>0.6758713136729223</v>
      </c>
      <c r="AB403" s="10">
        <v>0.86047160597181538</v>
      </c>
    </row>
    <row r="404" spans="1:28" x14ac:dyDescent="0.35">
      <c r="A404" s="10">
        <v>0</v>
      </c>
      <c r="B404" s="10">
        <v>0.25</v>
      </c>
      <c r="C404" s="10">
        <v>1</v>
      </c>
      <c r="D404" s="10">
        <v>0.40616298989094679</v>
      </c>
      <c r="E404" s="10">
        <v>1</v>
      </c>
      <c r="F404" s="10">
        <v>7.6923076923076927E-2</v>
      </c>
      <c r="G404" s="10">
        <v>1</v>
      </c>
      <c r="H404" s="10">
        <v>1</v>
      </c>
      <c r="I404" s="10">
        <v>0</v>
      </c>
      <c r="J404" s="10">
        <v>0</v>
      </c>
      <c r="K404" s="10">
        <v>0</v>
      </c>
      <c r="L404" s="10">
        <v>0</v>
      </c>
      <c r="M404" s="10">
        <v>1</v>
      </c>
      <c r="N404" s="10">
        <v>1</v>
      </c>
      <c r="O404" s="10">
        <v>0</v>
      </c>
      <c r="P404" s="10">
        <v>0.40910000000000002</v>
      </c>
      <c r="Q404" s="10">
        <v>0.86956521739130443</v>
      </c>
      <c r="R404" s="10">
        <v>0.21212121212121199</v>
      </c>
      <c r="S404" s="10">
        <v>6.2893081761006289E-2</v>
      </c>
      <c r="T404" s="10">
        <v>1.1764705882352939E-2</v>
      </c>
      <c r="U404" s="10">
        <v>0.14285714285714279</v>
      </c>
      <c r="V404" s="10">
        <v>0.14035087719298239</v>
      </c>
      <c r="W404" s="10">
        <v>0.5116279069089148</v>
      </c>
      <c r="X404" s="10">
        <v>0</v>
      </c>
      <c r="Y404" s="10">
        <v>0.62393162393162394</v>
      </c>
      <c r="Z404" s="10">
        <v>1</v>
      </c>
      <c r="AA404" s="10">
        <v>0.56520107238605899</v>
      </c>
      <c r="AB404" s="10">
        <v>0.67448025673224499</v>
      </c>
    </row>
    <row r="405" spans="1:28" x14ac:dyDescent="0.35">
      <c r="A405" s="10">
        <v>0</v>
      </c>
      <c r="B405" s="10">
        <v>0.25</v>
      </c>
      <c r="C405" s="10">
        <v>1</v>
      </c>
      <c r="D405" s="10">
        <v>0.40616298989094679</v>
      </c>
      <c r="E405" s="10">
        <v>1</v>
      </c>
      <c r="F405" s="10">
        <v>7.6923076923076927E-2</v>
      </c>
      <c r="G405" s="10">
        <v>1</v>
      </c>
      <c r="H405" s="10">
        <v>1</v>
      </c>
      <c r="I405" s="10">
        <v>0</v>
      </c>
      <c r="J405" s="10">
        <v>0</v>
      </c>
      <c r="K405" s="10">
        <v>0</v>
      </c>
      <c r="L405" s="10">
        <v>0</v>
      </c>
      <c r="M405" s="10">
        <v>1</v>
      </c>
      <c r="N405" s="10">
        <v>1</v>
      </c>
      <c r="O405" s="10">
        <v>0</v>
      </c>
      <c r="P405" s="10">
        <v>0.2</v>
      </c>
      <c r="Q405" s="10">
        <v>0.86956521739130443</v>
      </c>
      <c r="R405" s="10">
        <v>0.21212121212121199</v>
      </c>
      <c r="S405" s="10">
        <v>8.1761006289308186E-2</v>
      </c>
      <c r="T405" s="10">
        <v>1.1764705882352939E-2</v>
      </c>
      <c r="U405" s="10">
        <v>3.5714285714285712E-2</v>
      </c>
      <c r="V405" s="10">
        <v>2.923976608187134E-2</v>
      </c>
      <c r="W405" s="10">
        <v>0.5333333333100001</v>
      </c>
      <c r="X405" s="10">
        <v>0</v>
      </c>
      <c r="Y405" s="10">
        <v>0.69914529914529933</v>
      </c>
      <c r="Z405" s="10">
        <v>1</v>
      </c>
      <c r="AA405" s="10">
        <v>0.6205361930294907</v>
      </c>
      <c r="AB405" s="10">
        <v>0.76747593135203029</v>
      </c>
    </row>
    <row r="406" spans="1:28" x14ac:dyDescent="0.35">
      <c r="A406" s="10">
        <v>1</v>
      </c>
      <c r="B406" s="10">
        <v>0.25</v>
      </c>
      <c r="C406" s="10">
        <v>1</v>
      </c>
      <c r="D406" s="10">
        <v>0.66791172211006922</v>
      </c>
      <c r="E406" s="10">
        <v>0.66666666666666663</v>
      </c>
      <c r="F406" s="10">
        <v>5.128205128205128E-2</v>
      </c>
      <c r="G406" s="10">
        <v>1</v>
      </c>
      <c r="H406" s="10">
        <v>1</v>
      </c>
      <c r="I406" s="10">
        <v>0</v>
      </c>
      <c r="J406" s="10">
        <v>1</v>
      </c>
      <c r="K406" s="10">
        <v>0</v>
      </c>
      <c r="L406" s="10">
        <v>0</v>
      </c>
      <c r="M406" s="10">
        <v>1</v>
      </c>
      <c r="N406" s="10">
        <v>1</v>
      </c>
      <c r="O406" s="10">
        <v>0</v>
      </c>
      <c r="P406" s="10">
        <v>0.92859999999999998</v>
      </c>
      <c r="Q406" s="10">
        <v>0.97368421052631593</v>
      </c>
      <c r="R406" s="10">
        <v>0.44444444444444398</v>
      </c>
      <c r="S406" s="10">
        <v>0</v>
      </c>
      <c r="T406" s="10">
        <v>0</v>
      </c>
      <c r="U406" s="10">
        <v>0.3214285714285714</v>
      </c>
      <c r="V406" s="10">
        <v>0.13450292397660821</v>
      </c>
      <c r="W406" s="10">
        <v>0.95333333333100023</v>
      </c>
      <c r="X406" s="10">
        <v>0</v>
      </c>
      <c r="Y406" s="10">
        <v>0.50427350427350426</v>
      </c>
      <c r="Z406" s="10">
        <v>0.66669999999999996</v>
      </c>
      <c r="AA406" s="10">
        <v>0.47828418230563008</v>
      </c>
      <c r="AB406" s="10">
        <v>0.62787777312683124</v>
      </c>
    </row>
    <row r="407" spans="1:28" x14ac:dyDescent="0.35">
      <c r="A407" s="10">
        <v>1</v>
      </c>
      <c r="B407" s="10">
        <v>0.25</v>
      </c>
      <c r="C407" s="10">
        <v>1</v>
      </c>
      <c r="D407" s="10">
        <v>0.66791172211006922</v>
      </c>
      <c r="E407" s="10">
        <v>0.66666666666666663</v>
      </c>
      <c r="F407" s="10">
        <v>5.128205128205128E-2</v>
      </c>
      <c r="G407" s="10">
        <v>1</v>
      </c>
      <c r="H407" s="10">
        <v>1</v>
      </c>
      <c r="I407" s="10">
        <v>0</v>
      </c>
      <c r="J407" s="10">
        <v>1</v>
      </c>
      <c r="K407" s="10">
        <v>0</v>
      </c>
      <c r="L407" s="10">
        <v>0</v>
      </c>
      <c r="M407" s="10">
        <v>1</v>
      </c>
      <c r="N407" s="10">
        <v>1</v>
      </c>
      <c r="O407" s="10">
        <v>0</v>
      </c>
      <c r="P407" s="10">
        <v>0.79310000000000003</v>
      </c>
      <c r="Q407" s="10">
        <v>0.9655172413793105</v>
      </c>
      <c r="R407" s="10">
        <v>0.25</v>
      </c>
      <c r="S407" s="10">
        <v>7.5471698113207558E-2</v>
      </c>
      <c r="T407" s="10">
        <v>1.1764705882352939E-2</v>
      </c>
      <c r="U407" s="10">
        <v>0.4642857142857143</v>
      </c>
      <c r="V407" s="10">
        <v>0.40350877192982448</v>
      </c>
      <c r="W407" s="10">
        <v>0.90789473686206168</v>
      </c>
      <c r="X407" s="10">
        <v>0.33333333333333331</v>
      </c>
      <c r="Y407" s="10">
        <v>0.50427350427350426</v>
      </c>
      <c r="Z407" s="10">
        <v>0.66669999999999996</v>
      </c>
      <c r="AA407" s="10">
        <v>0.47828418230563008</v>
      </c>
      <c r="AB407" s="10">
        <v>0.62787777312683124</v>
      </c>
    </row>
    <row r="408" spans="1:28" x14ac:dyDescent="0.35">
      <c r="A408" s="10">
        <v>1</v>
      </c>
      <c r="B408" s="10">
        <v>0.25</v>
      </c>
      <c r="C408" s="10">
        <v>1</v>
      </c>
      <c r="D408" s="10">
        <v>0.66791172211006922</v>
      </c>
      <c r="E408" s="10">
        <v>0.66666666666666663</v>
      </c>
      <c r="F408" s="10">
        <v>5.128205128205128E-2</v>
      </c>
      <c r="G408" s="10">
        <v>1</v>
      </c>
      <c r="H408" s="10">
        <v>1</v>
      </c>
      <c r="I408" s="10">
        <v>0</v>
      </c>
      <c r="J408" s="10">
        <v>1</v>
      </c>
      <c r="K408" s="10">
        <v>0</v>
      </c>
      <c r="L408" s="10">
        <v>0</v>
      </c>
      <c r="M408" s="10">
        <v>1</v>
      </c>
      <c r="N408" s="10">
        <v>1</v>
      </c>
      <c r="O408" s="10">
        <v>0</v>
      </c>
      <c r="P408" s="10">
        <v>0.67190000000000005</v>
      </c>
      <c r="Q408" s="10">
        <v>0.9655172413793105</v>
      </c>
      <c r="R408" s="10">
        <v>0.23529411764705899</v>
      </c>
      <c r="S408" s="10">
        <v>0.1069182389937107</v>
      </c>
      <c r="T408" s="10">
        <v>1.1764705882352939E-2</v>
      </c>
      <c r="U408" s="10">
        <v>0.39285714285714279</v>
      </c>
      <c r="V408" s="10">
        <v>0.3742690058479532</v>
      </c>
      <c r="W408" s="10">
        <v>0.84444444447555556</v>
      </c>
      <c r="X408" s="10">
        <v>0.33333333333333331</v>
      </c>
      <c r="Y408" s="10">
        <v>0.50427350427350426</v>
      </c>
      <c r="Z408" s="10">
        <v>0.66669999999999996</v>
      </c>
      <c r="AA408" s="10">
        <v>0.47828418230563008</v>
      </c>
      <c r="AB408" s="10">
        <v>0.62787777312683124</v>
      </c>
    </row>
    <row r="409" spans="1:28" x14ac:dyDescent="0.35">
      <c r="A409" s="10">
        <v>1</v>
      </c>
      <c r="B409" s="10">
        <v>0.25</v>
      </c>
      <c r="C409" s="10">
        <v>1</v>
      </c>
      <c r="D409" s="10">
        <v>0.66791172211006922</v>
      </c>
      <c r="E409" s="10">
        <v>0.66666666666666663</v>
      </c>
      <c r="F409" s="10">
        <v>7.6923076923076927E-2</v>
      </c>
      <c r="G409" s="10">
        <v>1</v>
      </c>
      <c r="H409" s="10">
        <v>1</v>
      </c>
      <c r="I409" s="10">
        <v>0</v>
      </c>
      <c r="J409" s="10">
        <v>1</v>
      </c>
      <c r="K409" s="10">
        <v>0</v>
      </c>
      <c r="L409" s="10">
        <v>0</v>
      </c>
      <c r="M409" s="10">
        <v>1</v>
      </c>
      <c r="N409" s="10">
        <v>1</v>
      </c>
      <c r="O409" s="10">
        <v>0</v>
      </c>
      <c r="P409" s="10">
        <v>0.57689999999999997</v>
      </c>
      <c r="Q409" s="10">
        <v>0.97058823529411753</v>
      </c>
      <c r="R409" s="10">
        <v>0.2</v>
      </c>
      <c r="S409" s="10">
        <v>0.12578616352201261</v>
      </c>
      <c r="T409" s="10">
        <v>1.1764705882352939E-2</v>
      </c>
      <c r="U409" s="10">
        <v>0.39285714285714279</v>
      </c>
      <c r="V409" s="10">
        <v>0.2982456140350877</v>
      </c>
      <c r="W409" s="10">
        <v>0.68779342721772319</v>
      </c>
      <c r="X409" s="10">
        <v>0</v>
      </c>
      <c r="Y409" s="10">
        <v>0.50427350427350426</v>
      </c>
      <c r="Z409" s="10">
        <v>0.66669999999999996</v>
      </c>
      <c r="AA409" s="10">
        <v>0.47828418230563008</v>
      </c>
      <c r="AB409" s="10">
        <v>0.62787777312683124</v>
      </c>
    </row>
    <row r="410" spans="1:28" x14ac:dyDescent="0.35">
      <c r="A410" s="10">
        <v>1</v>
      </c>
      <c r="B410" s="10">
        <v>0.25</v>
      </c>
      <c r="C410" s="10">
        <v>1</v>
      </c>
      <c r="D410" s="10">
        <v>0.66791172211006922</v>
      </c>
      <c r="E410" s="10">
        <v>0.66666666666666663</v>
      </c>
      <c r="F410" s="10">
        <v>7.6923076923076927E-2</v>
      </c>
      <c r="G410" s="10">
        <v>1</v>
      </c>
      <c r="H410" s="10">
        <v>1</v>
      </c>
      <c r="I410" s="10">
        <v>0</v>
      </c>
      <c r="J410" s="10">
        <v>1</v>
      </c>
      <c r="K410" s="10">
        <v>0</v>
      </c>
      <c r="L410" s="10">
        <v>0</v>
      </c>
      <c r="M410" s="10">
        <v>1</v>
      </c>
      <c r="N410" s="10">
        <v>1</v>
      </c>
      <c r="O410" s="10">
        <v>0</v>
      </c>
      <c r="P410" s="10">
        <v>0.14080000000000001</v>
      </c>
      <c r="Q410" s="10">
        <v>0.97142857142857153</v>
      </c>
      <c r="R410" s="10">
        <v>0.19047619047618999</v>
      </c>
      <c r="S410" s="10">
        <v>8.1761006289308186E-2</v>
      </c>
      <c r="T410" s="10">
        <v>2.3529411764705879E-2</v>
      </c>
      <c r="U410" s="10">
        <v>0.39285714285714279</v>
      </c>
      <c r="V410" s="10">
        <v>0.42105263157894729</v>
      </c>
      <c r="W410" s="10">
        <v>0.95394736843103078</v>
      </c>
      <c r="X410" s="10">
        <v>0</v>
      </c>
      <c r="Y410" s="10">
        <v>0.50427350427350426</v>
      </c>
      <c r="Z410" s="10">
        <v>0.66669999999999996</v>
      </c>
      <c r="AA410" s="10">
        <v>0.47828418230563008</v>
      </c>
      <c r="AB410" s="10">
        <v>0.62787777312683124</v>
      </c>
    </row>
    <row r="411" spans="1:28" x14ac:dyDescent="0.35">
      <c r="A411" s="10">
        <v>1</v>
      </c>
      <c r="B411" s="10">
        <v>0.25</v>
      </c>
      <c r="C411" s="10">
        <v>1</v>
      </c>
      <c r="D411" s="10">
        <v>0.66791172211006922</v>
      </c>
      <c r="E411" s="10">
        <v>0.66666666666666663</v>
      </c>
      <c r="F411" s="10">
        <v>7.6923076923076927E-2</v>
      </c>
      <c r="G411" s="10">
        <v>1</v>
      </c>
      <c r="H411" s="10">
        <v>1</v>
      </c>
      <c r="I411" s="10">
        <v>0</v>
      </c>
      <c r="J411" s="10">
        <v>1</v>
      </c>
      <c r="K411" s="10">
        <v>0</v>
      </c>
      <c r="L411" s="10">
        <v>0</v>
      </c>
      <c r="M411" s="10">
        <v>1</v>
      </c>
      <c r="N411" s="10">
        <v>1</v>
      </c>
      <c r="O411" s="10">
        <v>0</v>
      </c>
      <c r="P411" s="10">
        <v>8.5699999999999998E-2</v>
      </c>
      <c r="Q411" s="10">
        <v>0.97142857142857153</v>
      </c>
      <c r="R411" s="10">
        <v>0.19047619047618999</v>
      </c>
      <c r="S411" s="10">
        <v>5.6603773584905662E-2</v>
      </c>
      <c r="T411" s="10">
        <v>1.1764705882352939E-2</v>
      </c>
      <c r="U411" s="10">
        <v>0.39285714285714279</v>
      </c>
      <c r="V411" s="10">
        <v>0.42690058479532161</v>
      </c>
      <c r="W411" s="10">
        <v>0.98444444448255564</v>
      </c>
      <c r="X411" s="10">
        <v>0</v>
      </c>
      <c r="Y411" s="10">
        <v>0.50427350427350426</v>
      </c>
      <c r="Z411" s="10">
        <v>0.66669999999999996</v>
      </c>
      <c r="AA411" s="10">
        <v>0.47828418230563008</v>
      </c>
      <c r="AB411" s="10">
        <v>0.62787777312683124</v>
      </c>
    </row>
    <row r="412" spans="1:28" x14ac:dyDescent="0.35">
      <c r="A412" s="10">
        <v>1</v>
      </c>
      <c r="B412" s="10">
        <v>0.25</v>
      </c>
      <c r="C412" s="10">
        <v>1</v>
      </c>
      <c r="D412" s="10">
        <v>0.66791172211006922</v>
      </c>
      <c r="E412" s="10">
        <v>0.66666666666666663</v>
      </c>
      <c r="F412" s="10">
        <v>7.6923076923076927E-2</v>
      </c>
      <c r="G412" s="10">
        <v>1</v>
      </c>
      <c r="H412" s="10">
        <v>1</v>
      </c>
      <c r="I412" s="10">
        <v>0</v>
      </c>
      <c r="J412" s="10">
        <v>1</v>
      </c>
      <c r="K412" s="10">
        <v>0</v>
      </c>
      <c r="L412" s="10">
        <v>0</v>
      </c>
      <c r="M412" s="10">
        <v>1</v>
      </c>
      <c r="N412" s="10">
        <v>1</v>
      </c>
      <c r="O412" s="10">
        <v>0</v>
      </c>
      <c r="P412" s="10">
        <v>0.1915</v>
      </c>
      <c r="Q412" s="10">
        <v>0.97142857142857153</v>
      </c>
      <c r="R412" s="10">
        <v>0.19047619047618999</v>
      </c>
      <c r="S412" s="10">
        <v>5.6603773584905662E-2</v>
      </c>
      <c r="T412" s="10">
        <v>2.3529411764705879E-2</v>
      </c>
      <c r="U412" s="10">
        <v>0.39285714285714279</v>
      </c>
      <c r="V412" s="10">
        <v>0.31578947368421051</v>
      </c>
      <c r="W412" s="10">
        <v>0.92090395476271192</v>
      </c>
      <c r="X412" s="10">
        <v>0.33333333333333331</v>
      </c>
      <c r="Y412" s="10">
        <v>0.50427350427350426</v>
      </c>
      <c r="Z412" s="10">
        <v>0.66669999999999996</v>
      </c>
      <c r="AA412" s="10">
        <v>0.47828418230563008</v>
      </c>
      <c r="AB412" s="10">
        <v>0.62787777312683124</v>
      </c>
    </row>
    <row r="413" spans="1:28" x14ac:dyDescent="0.35">
      <c r="A413" s="10">
        <v>1</v>
      </c>
      <c r="B413" s="10">
        <v>0.25</v>
      </c>
      <c r="C413" s="10">
        <v>1</v>
      </c>
      <c r="D413" s="10">
        <v>0.66791172211006922</v>
      </c>
      <c r="E413" s="10">
        <v>0.66666666666666663</v>
      </c>
      <c r="F413" s="10">
        <v>7.6923076923076927E-2</v>
      </c>
      <c r="G413" s="10">
        <v>1</v>
      </c>
      <c r="H413" s="10">
        <v>1</v>
      </c>
      <c r="I413" s="10">
        <v>0</v>
      </c>
      <c r="J413" s="10">
        <v>1</v>
      </c>
      <c r="K413" s="10">
        <v>0</v>
      </c>
      <c r="L413" s="10">
        <v>0</v>
      </c>
      <c r="M413" s="10">
        <v>1</v>
      </c>
      <c r="N413" s="10">
        <v>1</v>
      </c>
      <c r="O413" s="10">
        <v>0</v>
      </c>
      <c r="P413" s="10">
        <v>0.2069</v>
      </c>
      <c r="Q413" s="10">
        <v>0.97142857142857153</v>
      </c>
      <c r="R413" s="10">
        <v>0.19047619047618999</v>
      </c>
      <c r="S413" s="10">
        <v>5.0314465408805027E-2</v>
      </c>
      <c r="T413" s="10">
        <v>1.1764705882352939E-2</v>
      </c>
      <c r="U413" s="10">
        <v>0.25</v>
      </c>
      <c r="V413" s="10">
        <v>0.1871345029239766</v>
      </c>
      <c r="W413" s="10">
        <v>0.87387387387702697</v>
      </c>
      <c r="X413" s="10">
        <v>0</v>
      </c>
      <c r="Y413" s="10">
        <v>0.50427350427350426</v>
      </c>
      <c r="Z413" s="10">
        <v>0.66669999999999996</v>
      </c>
      <c r="AA413" s="10">
        <v>0.47828418230563008</v>
      </c>
      <c r="AB413" s="10">
        <v>0.62787777312683124</v>
      </c>
    </row>
    <row r="414" spans="1:28" x14ac:dyDescent="0.35">
      <c r="A414" s="10">
        <v>1</v>
      </c>
      <c r="B414" s="10">
        <v>0.25</v>
      </c>
      <c r="C414" s="10">
        <v>1</v>
      </c>
      <c r="D414" s="10">
        <v>0.66791172211006922</v>
      </c>
      <c r="E414" s="10">
        <v>0.66666666666666663</v>
      </c>
      <c r="F414" s="10">
        <v>7.6923076923076927E-2</v>
      </c>
      <c r="G414" s="10">
        <v>1</v>
      </c>
      <c r="H414" s="10">
        <v>1</v>
      </c>
      <c r="I414" s="10">
        <v>0</v>
      </c>
      <c r="J414" s="10">
        <v>1</v>
      </c>
      <c r="K414" s="10">
        <v>0</v>
      </c>
      <c r="L414" s="10">
        <v>0</v>
      </c>
      <c r="M414" s="10">
        <v>1</v>
      </c>
      <c r="N414" s="10">
        <v>1</v>
      </c>
      <c r="O414" s="10">
        <v>0</v>
      </c>
      <c r="P414" s="10">
        <v>0.8</v>
      </c>
      <c r="Q414" s="10">
        <v>0.97142857142857153</v>
      </c>
      <c r="R414" s="10">
        <v>0.19047619047618999</v>
      </c>
      <c r="S414" s="10">
        <v>5.0314465408805027E-2</v>
      </c>
      <c r="T414" s="10">
        <v>1.1764705882352939E-2</v>
      </c>
      <c r="U414" s="10">
        <v>7.1428571428571425E-2</v>
      </c>
      <c r="V414" s="10">
        <v>3.5087719298245612E-2</v>
      </c>
      <c r="W414" s="10">
        <v>0.85416666665937513</v>
      </c>
      <c r="X414" s="10">
        <v>0</v>
      </c>
      <c r="Y414" s="10">
        <v>0.50427350427350426</v>
      </c>
      <c r="Z414" s="10">
        <v>0.66669999999999996</v>
      </c>
      <c r="AA414" s="10">
        <v>0.47828418230563008</v>
      </c>
      <c r="AB414" s="10">
        <v>0.62787777312683124</v>
      </c>
    </row>
    <row r="415" spans="1:28" x14ac:dyDescent="0.35">
      <c r="A415" s="10">
        <v>1</v>
      </c>
      <c r="B415" s="10">
        <v>0.25</v>
      </c>
      <c r="C415" s="10">
        <v>1</v>
      </c>
      <c r="D415" s="10">
        <v>0.66791172211006922</v>
      </c>
      <c r="E415" s="10">
        <v>0.66666666666666663</v>
      </c>
      <c r="F415" s="10">
        <v>7.6923076923076927E-2</v>
      </c>
      <c r="G415" s="10">
        <v>1</v>
      </c>
      <c r="H415" s="10">
        <v>1</v>
      </c>
      <c r="I415" s="10">
        <v>0</v>
      </c>
      <c r="J415" s="10">
        <v>1</v>
      </c>
      <c r="K415" s="10">
        <v>0</v>
      </c>
      <c r="L415" s="10">
        <v>0</v>
      </c>
      <c r="M415" s="10">
        <v>1</v>
      </c>
      <c r="N415" s="10">
        <v>1</v>
      </c>
      <c r="O415" s="10">
        <v>0</v>
      </c>
      <c r="P415" s="10">
        <v>0</v>
      </c>
      <c r="Q415" s="10">
        <v>0.97142857142857153</v>
      </c>
      <c r="R415" s="10">
        <v>0.19047619047618999</v>
      </c>
      <c r="S415" s="10">
        <v>5.0314465408805027E-2</v>
      </c>
      <c r="T415" s="10">
        <v>1.1764705882352939E-2</v>
      </c>
      <c r="U415" s="10">
        <v>0</v>
      </c>
      <c r="V415" s="10">
        <v>0</v>
      </c>
      <c r="W415" s="10">
        <v>1</v>
      </c>
      <c r="X415" s="10">
        <v>0</v>
      </c>
      <c r="Y415" s="10">
        <v>0.50427350427350426</v>
      </c>
      <c r="Z415" s="10">
        <v>0.66669999999999996</v>
      </c>
      <c r="AA415" s="10">
        <v>0.47828418230563008</v>
      </c>
      <c r="AB415" s="10">
        <v>0.62787777312683124</v>
      </c>
    </row>
    <row r="416" spans="1:28" x14ac:dyDescent="0.35">
      <c r="A416" s="10">
        <v>1</v>
      </c>
      <c r="B416" s="10">
        <v>0.75</v>
      </c>
      <c r="C416" s="10">
        <v>1</v>
      </c>
      <c r="D416" s="10">
        <v>0.66791172211006922</v>
      </c>
      <c r="E416" s="10">
        <v>0.66666666666666663</v>
      </c>
      <c r="F416" s="10">
        <v>7.6923076923076927E-2</v>
      </c>
      <c r="G416" s="10">
        <v>0</v>
      </c>
      <c r="H416" s="10">
        <v>0</v>
      </c>
      <c r="I416" s="10">
        <v>0</v>
      </c>
      <c r="J416" s="10">
        <v>1</v>
      </c>
      <c r="K416" s="10">
        <v>0</v>
      </c>
      <c r="L416" s="10">
        <v>1</v>
      </c>
      <c r="M416" s="10">
        <v>1</v>
      </c>
      <c r="N416" s="10">
        <v>0</v>
      </c>
      <c r="O416" s="10">
        <v>1</v>
      </c>
      <c r="P416" s="10">
        <v>1</v>
      </c>
      <c r="Q416" s="10">
        <v>1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1</v>
      </c>
      <c r="X416" s="10">
        <v>0</v>
      </c>
      <c r="Y416" s="10">
        <v>0.58974358974358965</v>
      </c>
      <c r="Z416" s="10">
        <v>1</v>
      </c>
      <c r="AA416" s="10">
        <v>0.53619302949061654</v>
      </c>
      <c r="AB416" s="10">
        <v>0.67448025673224499</v>
      </c>
    </row>
    <row r="417" spans="1:28" x14ac:dyDescent="0.35">
      <c r="A417" s="10">
        <v>1</v>
      </c>
      <c r="B417" s="10">
        <v>0.75</v>
      </c>
      <c r="C417" s="10">
        <v>1</v>
      </c>
      <c r="D417" s="10">
        <v>0.66791172211006922</v>
      </c>
      <c r="E417" s="10">
        <v>0.66666666666666663</v>
      </c>
      <c r="F417" s="10">
        <v>7.6923076923076927E-2</v>
      </c>
      <c r="G417" s="10">
        <v>0</v>
      </c>
      <c r="H417" s="10">
        <v>0</v>
      </c>
      <c r="I417" s="10">
        <v>0</v>
      </c>
      <c r="J417" s="10">
        <v>1</v>
      </c>
      <c r="K417" s="10">
        <v>0</v>
      </c>
      <c r="L417" s="10">
        <v>1</v>
      </c>
      <c r="M417" s="10">
        <v>1</v>
      </c>
      <c r="N417" s="10">
        <v>0</v>
      </c>
      <c r="O417" s="10">
        <v>1</v>
      </c>
      <c r="P417" s="10">
        <v>0.875</v>
      </c>
      <c r="Q417" s="10">
        <v>1</v>
      </c>
      <c r="R417" s="10">
        <v>0.125</v>
      </c>
      <c r="S417" s="10">
        <v>0.18867924528301891</v>
      </c>
      <c r="T417" s="10">
        <v>0.12941176470588231</v>
      </c>
      <c r="U417" s="10">
        <v>0.25</v>
      </c>
      <c r="V417" s="10">
        <v>0.22807017543859651</v>
      </c>
      <c r="W417" s="10">
        <v>0.9444444444638892</v>
      </c>
      <c r="X417" s="10">
        <v>0</v>
      </c>
      <c r="Y417" s="10">
        <v>0.58974358974358965</v>
      </c>
      <c r="Z417" s="10">
        <v>1</v>
      </c>
      <c r="AA417" s="10">
        <v>0.53619302949061654</v>
      </c>
      <c r="AB417" s="10">
        <v>0.67448025673224499</v>
      </c>
    </row>
    <row r="418" spans="1:28" x14ac:dyDescent="0.35">
      <c r="A418" s="10">
        <v>1</v>
      </c>
      <c r="B418" s="10">
        <v>0.75</v>
      </c>
      <c r="C418" s="10">
        <v>1</v>
      </c>
      <c r="D418" s="10">
        <v>0.66791172211006922</v>
      </c>
      <c r="E418" s="10">
        <v>0.66666666666666663</v>
      </c>
      <c r="F418" s="10">
        <v>0.1025641025641026</v>
      </c>
      <c r="G418" s="10">
        <v>0</v>
      </c>
      <c r="H418" s="10">
        <v>0</v>
      </c>
      <c r="I418" s="10">
        <v>0</v>
      </c>
      <c r="J418" s="10">
        <v>1</v>
      </c>
      <c r="K418" s="10">
        <v>0</v>
      </c>
      <c r="L418" s="10">
        <v>1</v>
      </c>
      <c r="M418" s="10">
        <v>1</v>
      </c>
      <c r="N418" s="10">
        <v>0</v>
      </c>
      <c r="O418" s="10">
        <v>1</v>
      </c>
      <c r="P418" s="10">
        <v>0.63460000000000005</v>
      </c>
      <c r="Q418" s="10">
        <v>1</v>
      </c>
      <c r="R418" s="10">
        <v>0.125</v>
      </c>
      <c r="S418" s="10">
        <v>9.4339622641509441E-2</v>
      </c>
      <c r="T418" s="10">
        <v>0.14117647058823529</v>
      </c>
      <c r="U418" s="10">
        <v>0.25</v>
      </c>
      <c r="V418" s="10">
        <v>0.2982456140350877</v>
      </c>
      <c r="W418" s="10">
        <v>0.82786885245806019</v>
      </c>
      <c r="X418" s="10">
        <v>0</v>
      </c>
      <c r="Y418" s="10">
        <v>0.58974358974358965</v>
      </c>
      <c r="Z418" s="10">
        <v>1</v>
      </c>
      <c r="AA418" s="10">
        <v>0.53619302949061654</v>
      </c>
      <c r="AB418" s="10">
        <v>0.67448025673224499</v>
      </c>
    </row>
    <row r="419" spans="1:28" x14ac:dyDescent="0.35">
      <c r="A419" s="10">
        <v>1</v>
      </c>
      <c r="B419" s="10">
        <v>0.75</v>
      </c>
      <c r="C419" s="10">
        <v>1</v>
      </c>
      <c r="D419" s="10">
        <v>0.66791172211006922</v>
      </c>
      <c r="E419" s="10">
        <v>0.66666666666666663</v>
      </c>
      <c r="F419" s="10">
        <v>0.1025641025641026</v>
      </c>
      <c r="G419" s="10">
        <v>0</v>
      </c>
      <c r="H419" s="10">
        <v>0</v>
      </c>
      <c r="I419" s="10">
        <v>0</v>
      </c>
      <c r="J419" s="10">
        <v>1</v>
      </c>
      <c r="K419" s="10">
        <v>0</v>
      </c>
      <c r="L419" s="10">
        <v>1</v>
      </c>
      <c r="M419" s="10">
        <v>1</v>
      </c>
      <c r="N419" s="10">
        <v>0</v>
      </c>
      <c r="O419" s="10">
        <v>1</v>
      </c>
      <c r="P419" s="10">
        <v>0.62260000000000004</v>
      </c>
      <c r="Q419" s="10">
        <v>1</v>
      </c>
      <c r="R419" s="10">
        <v>0.125</v>
      </c>
      <c r="S419" s="10">
        <v>8.1761006289308186E-2</v>
      </c>
      <c r="T419" s="10">
        <v>0.1176470588235294</v>
      </c>
      <c r="U419" s="10">
        <v>0.2142857142857143</v>
      </c>
      <c r="V419" s="10">
        <v>0.30409356725146203</v>
      </c>
      <c r="W419" s="10">
        <v>0.93749999996354194</v>
      </c>
      <c r="X419" s="10">
        <v>0</v>
      </c>
      <c r="Y419" s="10">
        <v>0.58974358974358965</v>
      </c>
      <c r="Z419" s="10">
        <v>1</v>
      </c>
      <c r="AA419" s="10">
        <v>0.53619302949061654</v>
      </c>
      <c r="AB419" s="10">
        <v>0.67448025673224499</v>
      </c>
    </row>
    <row r="420" spans="1:28" x14ac:dyDescent="0.35">
      <c r="A420" s="10">
        <v>1</v>
      </c>
      <c r="B420" s="10">
        <v>0.75</v>
      </c>
      <c r="C420" s="10">
        <v>1</v>
      </c>
      <c r="D420" s="10">
        <v>0.66791172211006922</v>
      </c>
      <c r="E420" s="10">
        <v>0.66666666666666663</v>
      </c>
      <c r="F420" s="10">
        <v>0.1025641025641026</v>
      </c>
      <c r="G420" s="10">
        <v>0</v>
      </c>
      <c r="H420" s="10">
        <v>0</v>
      </c>
      <c r="I420" s="10">
        <v>0</v>
      </c>
      <c r="J420" s="10">
        <v>1</v>
      </c>
      <c r="K420" s="10">
        <v>0</v>
      </c>
      <c r="L420" s="10">
        <v>1</v>
      </c>
      <c r="M420" s="10">
        <v>1</v>
      </c>
      <c r="N420" s="10">
        <v>0</v>
      </c>
      <c r="O420" s="10">
        <v>1</v>
      </c>
      <c r="P420" s="10">
        <v>0.4118</v>
      </c>
      <c r="Q420" s="10">
        <v>1</v>
      </c>
      <c r="R420" s="10">
        <v>0.125</v>
      </c>
      <c r="S420" s="10">
        <v>8.1761006289308186E-2</v>
      </c>
      <c r="T420" s="10">
        <v>0.1176470588235294</v>
      </c>
      <c r="U420" s="10">
        <v>0.2142857142857143</v>
      </c>
      <c r="V420" s="10">
        <v>0.2982456140350877</v>
      </c>
      <c r="W420" s="10">
        <v>0.95679012349783965</v>
      </c>
      <c r="X420" s="10">
        <v>0.33333333333333331</v>
      </c>
      <c r="Y420" s="10">
        <v>0.58974358974358965</v>
      </c>
      <c r="Z420" s="10">
        <v>1</v>
      </c>
      <c r="AA420" s="10">
        <v>0.53619302949061654</v>
      </c>
      <c r="AB420" s="10">
        <v>0.67448025673224499</v>
      </c>
    </row>
    <row r="421" spans="1:28" x14ac:dyDescent="0.35">
      <c r="A421" s="10">
        <v>1</v>
      </c>
      <c r="B421" s="10">
        <v>0.75</v>
      </c>
      <c r="C421" s="10">
        <v>1</v>
      </c>
      <c r="D421" s="10">
        <v>0.66791172211006922</v>
      </c>
      <c r="E421" s="10">
        <v>0.66666666666666663</v>
      </c>
      <c r="F421" s="10">
        <v>0.1025641025641026</v>
      </c>
      <c r="G421" s="10">
        <v>0</v>
      </c>
      <c r="H421" s="10">
        <v>0</v>
      </c>
      <c r="I421" s="10">
        <v>0</v>
      </c>
      <c r="J421" s="10">
        <v>1</v>
      </c>
      <c r="K421" s="10">
        <v>0</v>
      </c>
      <c r="L421" s="10">
        <v>1</v>
      </c>
      <c r="M421" s="10">
        <v>1</v>
      </c>
      <c r="N421" s="10">
        <v>0</v>
      </c>
      <c r="O421" s="10">
        <v>1</v>
      </c>
      <c r="P421" s="10">
        <v>0.2571</v>
      </c>
      <c r="Q421" s="10">
        <v>1</v>
      </c>
      <c r="R421" s="10">
        <v>0.125</v>
      </c>
      <c r="S421" s="10">
        <v>7.5471698113207558E-2</v>
      </c>
      <c r="T421" s="10">
        <v>8.2352941176470587E-2</v>
      </c>
      <c r="U421" s="10">
        <v>0.17857142857142849</v>
      </c>
      <c r="V421" s="10">
        <v>0.22222222222222221</v>
      </c>
      <c r="W421" s="10">
        <v>0.9166666666958333</v>
      </c>
      <c r="X421" s="10">
        <v>0</v>
      </c>
      <c r="Y421" s="10">
        <v>0.58974358974358965</v>
      </c>
      <c r="Z421" s="10">
        <v>1</v>
      </c>
      <c r="AA421" s="10">
        <v>0.53619302949061654</v>
      </c>
      <c r="AB421" s="10">
        <v>0.67448025673224499</v>
      </c>
    </row>
    <row r="422" spans="1:28" x14ac:dyDescent="0.35">
      <c r="A422" s="10">
        <v>1</v>
      </c>
      <c r="B422" s="10">
        <v>0.75</v>
      </c>
      <c r="C422" s="10">
        <v>1</v>
      </c>
      <c r="D422" s="10">
        <v>0.66791172211006922</v>
      </c>
      <c r="E422" s="10">
        <v>0.66666666666666663</v>
      </c>
      <c r="F422" s="10">
        <v>0.1025641025641026</v>
      </c>
      <c r="G422" s="10">
        <v>0</v>
      </c>
      <c r="H422" s="10">
        <v>0</v>
      </c>
      <c r="I422" s="10">
        <v>0</v>
      </c>
      <c r="J422" s="10">
        <v>1</v>
      </c>
      <c r="K422" s="10">
        <v>0</v>
      </c>
      <c r="L422" s="10">
        <v>1</v>
      </c>
      <c r="M422" s="10">
        <v>1</v>
      </c>
      <c r="N422" s="10">
        <v>0</v>
      </c>
      <c r="O422" s="10">
        <v>1</v>
      </c>
      <c r="P422" s="10">
        <v>0.125</v>
      </c>
      <c r="Q422" s="10">
        <v>1</v>
      </c>
      <c r="R422" s="10">
        <v>0.125</v>
      </c>
      <c r="S422" s="10">
        <v>5.6603773584905662E-2</v>
      </c>
      <c r="T422" s="10">
        <v>7.0588235294117646E-2</v>
      </c>
      <c r="U422" s="10">
        <v>0.17857142857142849</v>
      </c>
      <c r="V422" s="10">
        <v>0.19298245614035089</v>
      </c>
      <c r="W422" s="10">
        <v>0.93518518513009263</v>
      </c>
      <c r="X422" s="10">
        <v>0.33333333333333331</v>
      </c>
      <c r="Y422" s="10">
        <v>0.58974358974358965</v>
      </c>
      <c r="Z422" s="10">
        <v>1</v>
      </c>
      <c r="AA422" s="10">
        <v>0.53619302949061654</v>
      </c>
      <c r="AB422" s="10">
        <v>0.67448025673224499</v>
      </c>
    </row>
    <row r="423" spans="1:28" x14ac:dyDescent="0.35">
      <c r="A423" s="10">
        <v>1</v>
      </c>
      <c r="B423" s="10">
        <v>0.75</v>
      </c>
      <c r="C423" s="10">
        <v>1</v>
      </c>
      <c r="D423" s="10">
        <v>0.66791172211006922</v>
      </c>
      <c r="E423" s="10">
        <v>0.66666666666666663</v>
      </c>
      <c r="F423" s="10">
        <v>0.1025641025641026</v>
      </c>
      <c r="G423" s="10">
        <v>0</v>
      </c>
      <c r="H423" s="10">
        <v>0</v>
      </c>
      <c r="I423" s="10">
        <v>0</v>
      </c>
      <c r="J423" s="10">
        <v>1</v>
      </c>
      <c r="K423" s="10">
        <v>0</v>
      </c>
      <c r="L423" s="10">
        <v>1</v>
      </c>
      <c r="M423" s="10">
        <v>1</v>
      </c>
      <c r="N423" s="10">
        <v>0</v>
      </c>
      <c r="O423" s="10">
        <v>1</v>
      </c>
      <c r="P423" s="10">
        <v>6.25E-2</v>
      </c>
      <c r="Q423" s="10">
        <v>1</v>
      </c>
      <c r="R423" s="10">
        <v>0.125</v>
      </c>
      <c r="S423" s="10">
        <v>4.4025157232704407E-2</v>
      </c>
      <c r="T423" s="10">
        <v>5.8823529411764712E-2</v>
      </c>
      <c r="U423" s="10">
        <v>3.5714285714285712E-2</v>
      </c>
      <c r="V423" s="10">
        <v>8.771929824561403E-2</v>
      </c>
      <c r="W423" s="10">
        <v>1</v>
      </c>
      <c r="X423" s="10">
        <v>0</v>
      </c>
      <c r="Y423" s="10">
        <v>0.58974358974358965</v>
      </c>
      <c r="Z423" s="10">
        <v>1</v>
      </c>
      <c r="AA423" s="10">
        <v>0.53619302949061654</v>
      </c>
      <c r="AB423" s="10">
        <v>0.67448025673224499</v>
      </c>
    </row>
    <row r="424" spans="1:28" x14ac:dyDescent="0.35">
      <c r="A424" s="10">
        <v>1</v>
      </c>
      <c r="B424" s="10">
        <v>0.75</v>
      </c>
      <c r="C424" s="10">
        <v>1</v>
      </c>
      <c r="D424" s="10">
        <v>0.66791172211006922</v>
      </c>
      <c r="E424" s="10">
        <v>0.66666666666666663</v>
      </c>
      <c r="F424" s="10">
        <v>0.1025641025641026</v>
      </c>
      <c r="G424" s="10">
        <v>0</v>
      </c>
      <c r="H424" s="10">
        <v>0</v>
      </c>
      <c r="I424" s="10">
        <v>0</v>
      </c>
      <c r="J424" s="10">
        <v>1</v>
      </c>
      <c r="K424" s="10">
        <v>0</v>
      </c>
      <c r="L424" s="10">
        <v>1</v>
      </c>
      <c r="M424" s="10">
        <v>1</v>
      </c>
      <c r="N424" s="10">
        <v>0</v>
      </c>
      <c r="O424" s="10">
        <v>1</v>
      </c>
      <c r="P424" s="10">
        <v>0.2</v>
      </c>
      <c r="Q424" s="10">
        <v>1</v>
      </c>
      <c r="R424" s="10">
        <v>0.125</v>
      </c>
      <c r="S424" s="10">
        <v>1.257861635220126E-2</v>
      </c>
      <c r="T424" s="10">
        <v>2.3529411764705879E-2</v>
      </c>
      <c r="U424" s="10">
        <v>7.1428571428571425E-2</v>
      </c>
      <c r="V424" s="10">
        <v>5.8479532163742687E-2</v>
      </c>
      <c r="W424" s="10">
        <v>0.82051282055769237</v>
      </c>
      <c r="X424" s="10">
        <v>0</v>
      </c>
      <c r="Y424" s="10">
        <v>0.58974358974358965</v>
      </c>
      <c r="Z424" s="10">
        <v>1</v>
      </c>
      <c r="AA424" s="10">
        <v>0.53619302949061654</v>
      </c>
      <c r="AB424" s="10">
        <v>0.67448025673224499</v>
      </c>
    </row>
    <row r="425" spans="1:28" x14ac:dyDescent="0.35">
      <c r="A425" s="10">
        <v>1</v>
      </c>
      <c r="B425" s="10">
        <v>0.75</v>
      </c>
      <c r="C425" s="10">
        <v>1</v>
      </c>
      <c r="D425" s="10">
        <v>0.66791172211006922</v>
      </c>
      <c r="E425" s="10">
        <v>0.66666666666666663</v>
      </c>
      <c r="F425" s="10">
        <v>0.1025641025641026</v>
      </c>
      <c r="G425" s="10">
        <v>0</v>
      </c>
      <c r="H425" s="10">
        <v>0</v>
      </c>
      <c r="I425" s="10">
        <v>0</v>
      </c>
      <c r="J425" s="10">
        <v>1</v>
      </c>
      <c r="K425" s="10">
        <v>0</v>
      </c>
      <c r="L425" s="10">
        <v>1</v>
      </c>
      <c r="M425" s="10">
        <v>1</v>
      </c>
      <c r="N425" s="10">
        <v>0</v>
      </c>
      <c r="O425" s="10">
        <v>1</v>
      </c>
      <c r="P425" s="10">
        <v>0</v>
      </c>
      <c r="Q425" s="10">
        <v>1</v>
      </c>
      <c r="R425" s="10">
        <v>0.125</v>
      </c>
      <c r="S425" s="10">
        <v>4.4025157232704407E-2</v>
      </c>
      <c r="T425" s="10">
        <v>2.3529411764705879E-2</v>
      </c>
      <c r="U425" s="10">
        <v>0</v>
      </c>
      <c r="V425" s="10">
        <v>5.8479532163742687E-3</v>
      </c>
      <c r="W425" s="10">
        <v>1</v>
      </c>
      <c r="X425" s="10">
        <v>0</v>
      </c>
      <c r="Y425" s="10">
        <v>0.58974358974358965</v>
      </c>
      <c r="Z425" s="10">
        <v>1</v>
      </c>
      <c r="AA425" s="10">
        <v>0.53619302949061654</v>
      </c>
      <c r="AB425" s="10">
        <v>0.67448025673224499</v>
      </c>
    </row>
    <row r="426" spans="1:28" x14ac:dyDescent="0.35">
      <c r="A426" s="10">
        <v>1</v>
      </c>
      <c r="B426" s="10">
        <v>0.75</v>
      </c>
      <c r="C426" s="10">
        <v>1</v>
      </c>
      <c r="D426" s="10">
        <v>0.66791172211006922</v>
      </c>
      <c r="E426" s="10">
        <v>0.66666666666666663</v>
      </c>
      <c r="F426" s="10">
        <v>0.15384615384615391</v>
      </c>
      <c r="G426" s="10">
        <v>0</v>
      </c>
      <c r="H426" s="10">
        <v>0</v>
      </c>
      <c r="I426" s="10">
        <v>1</v>
      </c>
      <c r="J426" s="10">
        <v>1</v>
      </c>
      <c r="K426" s="10">
        <v>0</v>
      </c>
      <c r="L426" s="10">
        <v>1</v>
      </c>
      <c r="M426" s="10">
        <v>0</v>
      </c>
      <c r="N426" s="10">
        <v>0</v>
      </c>
      <c r="O426" s="10">
        <v>0</v>
      </c>
      <c r="P426" s="10">
        <v>0.81820000000000004</v>
      </c>
      <c r="Q426" s="10">
        <v>1</v>
      </c>
      <c r="R426" s="10">
        <v>8.3333333333333301E-2</v>
      </c>
      <c r="S426" s="10">
        <v>0.2452830188679245</v>
      </c>
      <c r="T426" s="10">
        <v>0.25882352941176467</v>
      </c>
      <c r="U426" s="10">
        <v>0.39285714285714279</v>
      </c>
      <c r="V426" s="10">
        <v>0.26315789473684209</v>
      </c>
      <c r="W426" s="10">
        <v>0.97517730501542566</v>
      </c>
      <c r="X426" s="10">
        <v>0.33333333333333331</v>
      </c>
      <c r="Y426" s="10">
        <v>0.70085470085470081</v>
      </c>
      <c r="Z426" s="10">
        <v>1</v>
      </c>
      <c r="AA426" s="10">
        <v>0.68112600536193035</v>
      </c>
      <c r="AB426" s="10">
        <v>0.69764197014092355</v>
      </c>
    </row>
    <row r="427" spans="1:28" x14ac:dyDescent="0.35">
      <c r="A427" s="10">
        <v>1</v>
      </c>
      <c r="B427" s="10">
        <v>0.75</v>
      </c>
      <c r="C427" s="10">
        <v>1</v>
      </c>
      <c r="D427" s="10">
        <v>0.66791172211006922</v>
      </c>
      <c r="E427" s="10">
        <v>0.66666666666666663</v>
      </c>
      <c r="F427" s="10">
        <v>0.15384615384615391</v>
      </c>
      <c r="G427" s="10">
        <v>0</v>
      </c>
      <c r="H427" s="10">
        <v>0</v>
      </c>
      <c r="I427" s="10">
        <v>1</v>
      </c>
      <c r="J427" s="10">
        <v>1</v>
      </c>
      <c r="K427" s="10">
        <v>0</v>
      </c>
      <c r="L427" s="10">
        <v>1</v>
      </c>
      <c r="M427" s="10">
        <v>0</v>
      </c>
      <c r="N427" s="10">
        <v>0</v>
      </c>
      <c r="O427" s="10">
        <v>0</v>
      </c>
      <c r="P427" s="10">
        <v>0.75</v>
      </c>
      <c r="Q427" s="10">
        <v>0.96428571428571452</v>
      </c>
      <c r="R427" s="10">
        <v>7.1428571428571397E-2</v>
      </c>
      <c r="S427" s="10">
        <v>0.11949685534591201</v>
      </c>
      <c r="T427" s="10">
        <v>5.8823529411764712E-2</v>
      </c>
      <c r="U427" s="10">
        <v>0.39285714285714279</v>
      </c>
      <c r="V427" s="10">
        <v>0.34502923976608191</v>
      </c>
      <c r="W427" s="10">
        <v>0.92708333332968762</v>
      </c>
      <c r="X427" s="10">
        <v>0</v>
      </c>
      <c r="Y427" s="10">
        <v>0.70085470085470081</v>
      </c>
      <c r="Z427" s="10">
        <v>1</v>
      </c>
      <c r="AA427" s="10">
        <v>0.68112600536193035</v>
      </c>
      <c r="AB427" s="10">
        <v>0.69764197014092355</v>
      </c>
    </row>
    <row r="428" spans="1:28" x14ac:dyDescent="0.35">
      <c r="A428" s="10">
        <v>1</v>
      </c>
      <c r="B428" s="10">
        <v>0.75</v>
      </c>
      <c r="C428" s="10">
        <v>1</v>
      </c>
      <c r="D428" s="10">
        <v>0.66791172211006922</v>
      </c>
      <c r="E428" s="10">
        <v>0.66666666666666663</v>
      </c>
      <c r="F428" s="10">
        <v>0.15384615384615391</v>
      </c>
      <c r="G428" s="10">
        <v>0</v>
      </c>
      <c r="H428" s="10">
        <v>0</v>
      </c>
      <c r="I428" s="10">
        <v>1</v>
      </c>
      <c r="J428" s="10">
        <v>1</v>
      </c>
      <c r="K428" s="10">
        <v>0</v>
      </c>
      <c r="L428" s="10">
        <v>1</v>
      </c>
      <c r="M428" s="10">
        <v>0</v>
      </c>
      <c r="N428" s="10">
        <v>0</v>
      </c>
      <c r="O428" s="10">
        <v>0</v>
      </c>
      <c r="P428" s="10">
        <v>0.84209999999999996</v>
      </c>
      <c r="Q428" s="10">
        <v>0.96428571428571452</v>
      </c>
      <c r="R428" s="10">
        <v>7.1428571428571397E-2</v>
      </c>
      <c r="S428" s="10">
        <v>0.20125786163522011</v>
      </c>
      <c r="T428" s="10">
        <v>0.1176470588235294</v>
      </c>
      <c r="U428" s="10">
        <v>0.25</v>
      </c>
      <c r="V428" s="10">
        <v>0.1169590643274854</v>
      </c>
      <c r="W428" s="10">
        <v>1</v>
      </c>
      <c r="X428" s="10">
        <v>0</v>
      </c>
      <c r="Y428" s="10">
        <v>0.70085470085470081</v>
      </c>
      <c r="Z428" s="10">
        <v>1</v>
      </c>
      <c r="AA428" s="10">
        <v>0.68112600536193035</v>
      </c>
      <c r="AB428" s="10">
        <v>0.69764197014092355</v>
      </c>
    </row>
    <row r="429" spans="1:28" x14ac:dyDescent="0.35">
      <c r="A429" s="10">
        <v>1</v>
      </c>
      <c r="B429" s="10">
        <v>0.75</v>
      </c>
      <c r="C429" s="10">
        <v>1</v>
      </c>
      <c r="D429" s="10">
        <v>0.66791172211006922</v>
      </c>
      <c r="E429" s="10">
        <v>0.66666666666666663</v>
      </c>
      <c r="F429" s="10">
        <v>0.15384615384615391</v>
      </c>
      <c r="G429" s="10">
        <v>0</v>
      </c>
      <c r="H429" s="10">
        <v>0</v>
      </c>
      <c r="I429" s="10">
        <v>1</v>
      </c>
      <c r="J429" s="10">
        <v>1</v>
      </c>
      <c r="K429" s="10">
        <v>0</v>
      </c>
      <c r="L429" s="10">
        <v>1</v>
      </c>
      <c r="M429" s="10">
        <v>0</v>
      </c>
      <c r="N429" s="10">
        <v>0</v>
      </c>
      <c r="O429" s="10">
        <v>0</v>
      </c>
      <c r="P429" s="10">
        <v>0.90480000000000005</v>
      </c>
      <c r="Q429" s="10">
        <v>0.96428571428571452</v>
      </c>
      <c r="R429" s="10">
        <v>7.1428571428571397E-2</v>
      </c>
      <c r="S429" s="10">
        <v>8.8050314465408813E-2</v>
      </c>
      <c r="T429" s="10">
        <v>7.0588235294117646E-2</v>
      </c>
      <c r="U429" s="10">
        <v>0.1071428571428571</v>
      </c>
      <c r="V429" s="10">
        <v>0.1169590643274854</v>
      </c>
      <c r="W429" s="10">
        <v>1</v>
      </c>
      <c r="X429" s="10">
        <v>0</v>
      </c>
      <c r="Y429" s="10">
        <v>0.70085470085470081</v>
      </c>
      <c r="Z429" s="10">
        <v>1</v>
      </c>
      <c r="AA429" s="10">
        <v>0.68112600536193035</v>
      </c>
      <c r="AB429" s="10">
        <v>0.69764197014092355</v>
      </c>
    </row>
    <row r="430" spans="1:28" x14ac:dyDescent="0.35">
      <c r="A430" s="10">
        <v>1</v>
      </c>
      <c r="B430" s="10">
        <v>0.75</v>
      </c>
      <c r="C430" s="10">
        <v>1</v>
      </c>
      <c r="D430" s="10">
        <v>0.66791172211006922</v>
      </c>
      <c r="E430" s="10">
        <v>0.66666666666666663</v>
      </c>
      <c r="F430" s="10">
        <v>0.15384615384615391</v>
      </c>
      <c r="G430" s="10">
        <v>0</v>
      </c>
      <c r="H430" s="10">
        <v>0</v>
      </c>
      <c r="I430" s="10">
        <v>1</v>
      </c>
      <c r="J430" s="10">
        <v>1</v>
      </c>
      <c r="K430" s="10">
        <v>0</v>
      </c>
      <c r="L430" s="10">
        <v>1</v>
      </c>
      <c r="M430" s="10">
        <v>0</v>
      </c>
      <c r="N430" s="10">
        <v>0</v>
      </c>
      <c r="O430" s="10">
        <v>0</v>
      </c>
      <c r="P430" s="10">
        <v>1</v>
      </c>
      <c r="Q430" s="10">
        <v>0.96428571428571452</v>
      </c>
      <c r="R430" s="10">
        <v>7.1428571428571397E-2</v>
      </c>
      <c r="S430" s="10">
        <v>8.8050314465408813E-2</v>
      </c>
      <c r="T430" s="10">
        <v>7.0588235294117646E-2</v>
      </c>
      <c r="U430" s="10">
        <v>0</v>
      </c>
      <c r="V430" s="10">
        <v>0</v>
      </c>
      <c r="W430" s="10">
        <v>1</v>
      </c>
      <c r="X430" s="10">
        <v>0</v>
      </c>
      <c r="Y430" s="10">
        <v>0.70085470085470081</v>
      </c>
      <c r="Z430" s="10">
        <v>1</v>
      </c>
      <c r="AA430" s="10">
        <v>0.68112600536193035</v>
      </c>
      <c r="AB430" s="10">
        <v>0.69764197014092355</v>
      </c>
    </row>
    <row r="431" spans="1:28" x14ac:dyDescent="0.35">
      <c r="A431" s="10">
        <v>1</v>
      </c>
      <c r="B431" s="10">
        <v>0.5</v>
      </c>
      <c r="C431" s="10">
        <v>1</v>
      </c>
      <c r="D431" s="10">
        <v>0.66791172211006922</v>
      </c>
      <c r="E431" s="10">
        <v>0</v>
      </c>
      <c r="F431" s="10">
        <v>0.15384615384615391</v>
      </c>
      <c r="G431" s="10">
        <v>1</v>
      </c>
      <c r="H431" s="10">
        <v>1</v>
      </c>
      <c r="I431" s="10">
        <v>1</v>
      </c>
      <c r="J431" s="10">
        <v>0</v>
      </c>
      <c r="K431" s="10">
        <v>0</v>
      </c>
      <c r="L431" s="10">
        <v>1</v>
      </c>
      <c r="M431" s="10">
        <v>1</v>
      </c>
      <c r="N431" s="10">
        <v>1</v>
      </c>
      <c r="O431" s="10">
        <v>1</v>
      </c>
      <c r="P431" s="10">
        <v>1</v>
      </c>
      <c r="Q431" s="10">
        <v>1</v>
      </c>
      <c r="R431" s="10">
        <v>0</v>
      </c>
      <c r="S431" s="10">
        <v>0</v>
      </c>
      <c r="T431" s="10">
        <v>0</v>
      </c>
      <c r="U431" s="10">
        <v>0.1071428571428571</v>
      </c>
      <c r="V431" s="10">
        <v>8.771929824561403E-2</v>
      </c>
      <c r="W431" s="10">
        <v>1</v>
      </c>
      <c r="X431" s="10">
        <v>0</v>
      </c>
      <c r="Y431" s="10">
        <v>0.6524216524216524</v>
      </c>
      <c r="Z431" s="10">
        <v>1</v>
      </c>
      <c r="AA431" s="10">
        <v>0.66176943699731905</v>
      </c>
      <c r="AB431" s="10">
        <v>0.61239012138970272</v>
      </c>
    </row>
    <row r="432" spans="1:28" x14ac:dyDescent="0.35">
      <c r="A432" s="10">
        <v>1</v>
      </c>
      <c r="B432" s="10">
        <v>0.5</v>
      </c>
      <c r="C432" s="10">
        <v>1</v>
      </c>
      <c r="D432" s="10">
        <v>0.66791172211006922</v>
      </c>
      <c r="E432" s="10">
        <v>0</v>
      </c>
      <c r="F432" s="10">
        <v>0.15384615384615391</v>
      </c>
      <c r="G432" s="10">
        <v>1</v>
      </c>
      <c r="H432" s="10">
        <v>1</v>
      </c>
      <c r="I432" s="10">
        <v>1</v>
      </c>
      <c r="J432" s="10">
        <v>0</v>
      </c>
      <c r="K432" s="10">
        <v>0</v>
      </c>
      <c r="L432" s="10">
        <v>1</v>
      </c>
      <c r="M432" s="10">
        <v>1</v>
      </c>
      <c r="N432" s="10">
        <v>1</v>
      </c>
      <c r="O432" s="10">
        <v>1</v>
      </c>
      <c r="P432" s="10">
        <v>1</v>
      </c>
      <c r="Q432" s="10">
        <v>0.85714285714285698</v>
      </c>
      <c r="R432" s="10">
        <v>0</v>
      </c>
      <c r="S432" s="10">
        <v>0.27672955974842772</v>
      </c>
      <c r="T432" s="10">
        <v>0.4</v>
      </c>
      <c r="U432" s="10">
        <v>0.17857142857142849</v>
      </c>
      <c r="V432" s="10">
        <v>0.15789473684210531</v>
      </c>
      <c r="W432" s="10">
        <v>1</v>
      </c>
      <c r="X432" s="10">
        <v>0</v>
      </c>
      <c r="Y432" s="10">
        <v>0.6524216524216524</v>
      </c>
      <c r="Z432" s="10">
        <v>1</v>
      </c>
      <c r="AA432" s="10">
        <v>0.66176943699731905</v>
      </c>
      <c r="AB432" s="10">
        <v>0.61239012138970272</v>
      </c>
    </row>
    <row r="433" spans="1:28" x14ac:dyDescent="0.35">
      <c r="A433" s="10">
        <v>1</v>
      </c>
      <c r="B433" s="10">
        <v>0.5</v>
      </c>
      <c r="C433" s="10">
        <v>1</v>
      </c>
      <c r="D433" s="10">
        <v>0.66791172211006922</v>
      </c>
      <c r="E433" s="10">
        <v>0</v>
      </c>
      <c r="F433" s="10">
        <v>0.15384615384615391</v>
      </c>
      <c r="G433" s="10">
        <v>1</v>
      </c>
      <c r="H433" s="10">
        <v>1</v>
      </c>
      <c r="I433" s="10">
        <v>1</v>
      </c>
      <c r="J433" s="10">
        <v>0</v>
      </c>
      <c r="K433" s="10">
        <v>0</v>
      </c>
      <c r="L433" s="10">
        <v>1</v>
      </c>
      <c r="M433" s="10">
        <v>1</v>
      </c>
      <c r="N433" s="10">
        <v>1</v>
      </c>
      <c r="O433" s="10">
        <v>1</v>
      </c>
      <c r="P433" s="10">
        <v>1</v>
      </c>
      <c r="Q433" s="10">
        <v>0.9</v>
      </c>
      <c r="R433" s="10">
        <v>0</v>
      </c>
      <c r="S433" s="10">
        <v>0.43396226415094341</v>
      </c>
      <c r="T433" s="10">
        <v>0.44705882352941168</v>
      </c>
      <c r="U433" s="10">
        <v>0.17857142857142849</v>
      </c>
      <c r="V433" s="10">
        <v>0.1169590643274854</v>
      </c>
      <c r="W433" s="10">
        <v>1</v>
      </c>
      <c r="X433" s="10">
        <v>0</v>
      </c>
      <c r="Y433" s="10">
        <v>0.52136752136752129</v>
      </c>
      <c r="Z433" s="10">
        <v>1</v>
      </c>
      <c r="AA433" s="10">
        <v>0.56514745308310987</v>
      </c>
      <c r="AB433" s="10">
        <v>0.44188642388726113</v>
      </c>
    </row>
    <row r="434" spans="1:28" x14ac:dyDescent="0.35">
      <c r="A434" s="10">
        <v>1</v>
      </c>
      <c r="B434" s="10">
        <v>0.5</v>
      </c>
      <c r="C434" s="10">
        <v>1</v>
      </c>
      <c r="D434" s="10">
        <v>0.66791172211006922</v>
      </c>
      <c r="E434" s="10">
        <v>0</v>
      </c>
      <c r="F434" s="10">
        <v>0.15384615384615391</v>
      </c>
      <c r="G434" s="10">
        <v>1</v>
      </c>
      <c r="H434" s="10">
        <v>1</v>
      </c>
      <c r="I434" s="10">
        <v>1</v>
      </c>
      <c r="J434" s="10">
        <v>0</v>
      </c>
      <c r="K434" s="10">
        <v>0</v>
      </c>
      <c r="L434" s="10">
        <v>1</v>
      </c>
      <c r="M434" s="10">
        <v>1</v>
      </c>
      <c r="N434" s="10">
        <v>1</v>
      </c>
      <c r="O434" s="10">
        <v>1</v>
      </c>
      <c r="P434" s="10">
        <v>0.98180000000000001</v>
      </c>
      <c r="Q434" s="10">
        <v>0.9</v>
      </c>
      <c r="R434" s="10">
        <v>0</v>
      </c>
      <c r="S434" s="10">
        <v>0.1761006289308176</v>
      </c>
      <c r="T434" s="10">
        <v>7.0588235294117646E-2</v>
      </c>
      <c r="U434" s="10">
        <v>0.2142857142857143</v>
      </c>
      <c r="V434" s="10">
        <v>0.31578947368421051</v>
      </c>
      <c r="W434" s="10">
        <v>0.95906432748128678</v>
      </c>
      <c r="X434" s="10">
        <v>0</v>
      </c>
      <c r="Y434" s="10">
        <v>0.71794871794871784</v>
      </c>
      <c r="Z434" s="10">
        <v>1</v>
      </c>
      <c r="AA434" s="10">
        <v>0.71008042895442358</v>
      </c>
      <c r="AB434" s="10">
        <v>0.69764197014092355</v>
      </c>
    </row>
    <row r="435" spans="1:28" x14ac:dyDescent="0.35">
      <c r="A435" s="10">
        <v>1</v>
      </c>
      <c r="B435" s="10">
        <v>0.5</v>
      </c>
      <c r="C435" s="10">
        <v>1</v>
      </c>
      <c r="D435" s="10">
        <v>0.66791172211006922</v>
      </c>
      <c r="E435" s="10">
        <v>0</v>
      </c>
      <c r="F435" s="10">
        <v>0.15384615384615391</v>
      </c>
      <c r="G435" s="10">
        <v>1</v>
      </c>
      <c r="H435" s="10">
        <v>1</v>
      </c>
      <c r="I435" s="10">
        <v>1</v>
      </c>
      <c r="J435" s="10">
        <v>0</v>
      </c>
      <c r="K435" s="10">
        <v>0</v>
      </c>
      <c r="L435" s="10">
        <v>1</v>
      </c>
      <c r="M435" s="10">
        <v>1</v>
      </c>
      <c r="N435" s="10">
        <v>1</v>
      </c>
      <c r="O435" s="10">
        <v>1</v>
      </c>
      <c r="P435" s="10">
        <v>1</v>
      </c>
      <c r="Q435" s="10">
        <v>0.9</v>
      </c>
      <c r="R435" s="10">
        <v>0</v>
      </c>
      <c r="S435" s="10">
        <v>0.12578616352201261</v>
      </c>
      <c r="T435" s="10">
        <v>5.8823529411764712E-2</v>
      </c>
      <c r="U435" s="10">
        <v>0.17857142857142849</v>
      </c>
      <c r="V435" s="10">
        <v>0.15789473684210531</v>
      </c>
      <c r="W435" s="10">
        <v>1</v>
      </c>
      <c r="X435" s="10">
        <v>0</v>
      </c>
      <c r="Y435" s="10">
        <v>0.6524216524216524</v>
      </c>
      <c r="Z435" s="10">
        <v>1</v>
      </c>
      <c r="AA435" s="10">
        <v>0.66176943699731905</v>
      </c>
      <c r="AB435" s="10">
        <v>0.61239012138970272</v>
      </c>
    </row>
    <row r="436" spans="1:28" x14ac:dyDescent="0.35">
      <c r="A436" s="10">
        <v>1</v>
      </c>
      <c r="B436" s="10">
        <v>0.5</v>
      </c>
      <c r="C436" s="10">
        <v>1</v>
      </c>
      <c r="D436" s="10">
        <v>0.66791172211006922</v>
      </c>
      <c r="E436" s="10">
        <v>0</v>
      </c>
      <c r="F436" s="10">
        <v>0.17948717948717949</v>
      </c>
      <c r="G436" s="10">
        <v>1</v>
      </c>
      <c r="H436" s="10">
        <v>0</v>
      </c>
      <c r="I436" s="10">
        <v>0</v>
      </c>
      <c r="J436" s="10">
        <v>1</v>
      </c>
      <c r="K436" s="10">
        <v>0</v>
      </c>
      <c r="L436" s="10">
        <v>0</v>
      </c>
      <c r="M436" s="10">
        <v>1</v>
      </c>
      <c r="N436" s="10">
        <v>1</v>
      </c>
      <c r="O436" s="10">
        <v>0</v>
      </c>
      <c r="P436" s="10">
        <v>1</v>
      </c>
      <c r="Q436" s="10">
        <v>1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1</v>
      </c>
      <c r="X436" s="10">
        <v>0</v>
      </c>
      <c r="Y436" s="10">
        <v>0.88034188034188032</v>
      </c>
      <c r="Z436" s="10">
        <v>1</v>
      </c>
      <c r="AA436" s="10">
        <v>0.79571045576407518</v>
      </c>
      <c r="AB436" s="10">
        <v>0.95353704478861445</v>
      </c>
    </row>
    <row r="437" spans="1:28" x14ac:dyDescent="0.35">
      <c r="A437" s="10">
        <v>1</v>
      </c>
      <c r="B437" s="10">
        <v>0.5</v>
      </c>
      <c r="C437" s="10">
        <v>1</v>
      </c>
      <c r="D437" s="10">
        <v>0.66791172211006922</v>
      </c>
      <c r="E437" s="10">
        <v>0</v>
      </c>
      <c r="F437" s="10">
        <v>0.17948717948717949</v>
      </c>
      <c r="G437" s="10">
        <v>1</v>
      </c>
      <c r="H437" s="10">
        <v>0</v>
      </c>
      <c r="I437" s="10">
        <v>0</v>
      </c>
      <c r="J437" s="10">
        <v>1</v>
      </c>
      <c r="K437" s="10">
        <v>0</v>
      </c>
      <c r="L437" s="10">
        <v>0</v>
      </c>
      <c r="M437" s="10">
        <v>1</v>
      </c>
      <c r="N437" s="10">
        <v>1</v>
      </c>
      <c r="O437" s="10">
        <v>0</v>
      </c>
      <c r="P437" s="10">
        <v>0.92859999999999998</v>
      </c>
      <c r="Q437" s="10">
        <v>1</v>
      </c>
      <c r="R437" s="10">
        <v>0</v>
      </c>
      <c r="S437" s="10">
        <v>4.4025157232704407E-2</v>
      </c>
      <c r="T437" s="10">
        <v>0</v>
      </c>
      <c r="U437" s="10">
        <v>3.5714285714285712E-2</v>
      </c>
      <c r="V437" s="10">
        <v>7.6023391812865493E-2</v>
      </c>
      <c r="W437" s="10">
        <v>1</v>
      </c>
      <c r="X437" s="10">
        <v>0</v>
      </c>
      <c r="Y437" s="10">
        <v>0.80626780626780614</v>
      </c>
      <c r="Z437" s="10">
        <v>1</v>
      </c>
      <c r="AA437" s="10">
        <v>0.68114387846291324</v>
      </c>
      <c r="AB437" s="10">
        <v>0.9069810706478767</v>
      </c>
    </row>
    <row r="438" spans="1:28" x14ac:dyDescent="0.35">
      <c r="A438" s="10">
        <v>1</v>
      </c>
      <c r="B438" s="10">
        <v>0.5</v>
      </c>
      <c r="C438" s="10">
        <v>1</v>
      </c>
      <c r="D438" s="10">
        <v>0.66791172211006922</v>
      </c>
      <c r="E438" s="10">
        <v>0</v>
      </c>
      <c r="F438" s="10">
        <v>0.17948717948717949</v>
      </c>
      <c r="G438" s="10">
        <v>1</v>
      </c>
      <c r="H438" s="10">
        <v>0</v>
      </c>
      <c r="I438" s="10">
        <v>0</v>
      </c>
      <c r="J438" s="10">
        <v>1</v>
      </c>
      <c r="K438" s="10">
        <v>0</v>
      </c>
      <c r="L438" s="10">
        <v>0</v>
      </c>
      <c r="M438" s="10">
        <v>1</v>
      </c>
      <c r="N438" s="10">
        <v>1</v>
      </c>
      <c r="O438" s="10">
        <v>0</v>
      </c>
      <c r="P438" s="10">
        <v>0.875</v>
      </c>
      <c r="Q438" s="10">
        <v>1</v>
      </c>
      <c r="R438" s="10">
        <v>0</v>
      </c>
      <c r="S438" s="10">
        <v>5.6603773584905662E-2</v>
      </c>
      <c r="T438" s="10">
        <v>2.3529411764705879E-2</v>
      </c>
      <c r="U438" s="10">
        <v>3.5714285714285712E-2</v>
      </c>
      <c r="V438" s="10">
        <v>5.2631578947368418E-2</v>
      </c>
      <c r="W438" s="10">
        <v>1</v>
      </c>
      <c r="X438" s="10">
        <v>0</v>
      </c>
      <c r="Y438" s="10">
        <v>0.82478632478632474</v>
      </c>
      <c r="Z438" s="10">
        <v>1</v>
      </c>
      <c r="AA438" s="10">
        <v>0.70978552278820384</v>
      </c>
      <c r="AB438" s="10">
        <v>0.9186200641830613</v>
      </c>
    </row>
    <row r="439" spans="1:28" x14ac:dyDescent="0.35">
      <c r="A439" s="10">
        <v>1</v>
      </c>
      <c r="B439" s="10">
        <v>0.75</v>
      </c>
      <c r="C439" s="10">
        <v>1</v>
      </c>
      <c r="D439" s="10">
        <v>0.38345496178250171</v>
      </c>
      <c r="E439" s="10">
        <v>0.66666666666666663</v>
      </c>
      <c r="F439" s="10">
        <v>0.23076923076923081</v>
      </c>
      <c r="G439" s="10">
        <v>1</v>
      </c>
      <c r="H439" s="10">
        <v>1</v>
      </c>
      <c r="I439" s="10">
        <v>1</v>
      </c>
      <c r="J439" s="10">
        <v>1</v>
      </c>
      <c r="K439" s="10">
        <v>0</v>
      </c>
      <c r="L439" s="10">
        <v>1</v>
      </c>
      <c r="M439" s="10">
        <v>1</v>
      </c>
      <c r="N439" s="10">
        <v>1</v>
      </c>
      <c r="O439" s="10">
        <v>0</v>
      </c>
      <c r="P439" s="10">
        <v>0.95650000000000002</v>
      </c>
      <c r="Q439" s="10">
        <v>1</v>
      </c>
      <c r="R439" s="10">
        <v>0.11111111111111099</v>
      </c>
      <c r="S439" s="10">
        <v>0</v>
      </c>
      <c r="T439" s="10">
        <v>0</v>
      </c>
      <c r="U439" s="10">
        <v>0.2857142857142857</v>
      </c>
      <c r="V439" s="10">
        <v>0.13450292397660821</v>
      </c>
      <c r="W439" s="10">
        <v>1</v>
      </c>
      <c r="X439" s="10">
        <v>0</v>
      </c>
      <c r="Y439" s="10">
        <v>0.73504273504273487</v>
      </c>
      <c r="Z439" s="10">
        <v>1</v>
      </c>
      <c r="AA439" s="10">
        <v>0.56520107238605899</v>
      </c>
      <c r="AB439" s="10">
        <v>0.95346728059160046</v>
      </c>
    </row>
    <row r="440" spans="1:28" x14ac:dyDescent="0.35">
      <c r="A440" s="10">
        <v>1</v>
      </c>
      <c r="B440" s="10">
        <v>0.75</v>
      </c>
      <c r="C440" s="10">
        <v>1</v>
      </c>
      <c r="D440" s="10">
        <v>0.38345496178250171</v>
      </c>
      <c r="E440" s="10">
        <v>0.66666666666666663</v>
      </c>
      <c r="F440" s="10">
        <v>0.23076923076923081</v>
      </c>
      <c r="G440" s="10">
        <v>1</v>
      </c>
      <c r="H440" s="10">
        <v>1</v>
      </c>
      <c r="I440" s="10">
        <v>1</v>
      </c>
      <c r="J440" s="10">
        <v>1</v>
      </c>
      <c r="K440" s="10">
        <v>0</v>
      </c>
      <c r="L440" s="10">
        <v>1</v>
      </c>
      <c r="M440" s="10">
        <v>1</v>
      </c>
      <c r="N440" s="10">
        <v>1</v>
      </c>
      <c r="O440" s="10">
        <v>0</v>
      </c>
      <c r="P440" s="10">
        <v>0.8125</v>
      </c>
      <c r="Q440" s="10">
        <v>0.93333333333333357</v>
      </c>
      <c r="R440" s="10">
        <v>0.18181818181818199</v>
      </c>
      <c r="S440" s="10">
        <v>0.21383647798742139</v>
      </c>
      <c r="T440" s="10">
        <v>0.3411764705882353</v>
      </c>
      <c r="U440" s="10">
        <v>0.2857142857142857</v>
      </c>
      <c r="V440" s="10">
        <v>0.19298245614035089</v>
      </c>
      <c r="W440" s="10">
        <v>0.77777777773888901</v>
      </c>
      <c r="X440" s="10">
        <v>0.33333333333333331</v>
      </c>
      <c r="Y440" s="10">
        <v>0.73504273504273487</v>
      </c>
      <c r="Z440" s="10">
        <v>1</v>
      </c>
      <c r="AA440" s="10">
        <v>0.56520107238605899</v>
      </c>
      <c r="AB440" s="10">
        <v>0.95346728059160046</v>
      </c>
    </row>
    <row r="441" spans="1:28" x14ac:dyDescent="0.35">
      <c r="A441" s="10">
        <v>1</v>
      </c>
      <c r="B441" s="10">
        <v>0.75</v>
      </c>
      <c r="C441" s="10">
        <v>1</v>
      </c>
      <c r="D441" s="10">
        <v>0.38345496178250171</v>
      </c>
      <c r="E441" s="10">
        <v>0.66666666666666663</v>
      </c>
      <c r="F441" s="10">
        <v>0.25641025641025639</v>
      </c>
      <c r="G441" s="10">
        <v>1</v>
      </c>
      <c r="H441" s="10">
        <v>1</v>
      </c>
      <c r="I441" s="10">
        <v>1</v>
      </c>
      <c r="J441" s="10">
        <v>1</v>
      </c>
      <c r="K441" s="10">
        <v>0</v>
      </c>
      <c r="L441" s="10">
        <v>1</v>
      </c>
      <c r="M441" s="10">
        <v>1</v>
      </c>
      <c r="N441" s="10">
        <v>1</v>
      </c>
      <c r="O441" s="10">
        <v>0</v>
      </c>
      <c r="P441" s="10">
        <v>0.8</v>
      </c>
      <c r="Q441" s="10">
        <v>0.94444444444444442</v>
      </c>
      <c r="R441" s="10">
        <v>0.230769230769231</v>
      </c>
      <c r="S441" s="10">
        <v>0.11949685534591201</v>
      </c>
      <c r="T441" s="10">
        <v>0.1647058823529412</v>
      </c>
      <c r="U441" s="10">
        <v>0.3214285714285714</v>
      </c>
      <c r="V441" s="10">
        <v>0.25146198830409361</v>
      </c>
      <c r="W441" s="10">
        <v>0.92553191492961007</v>
      </c>
      <c r="X441" s="10">
        <v>0</v>
      </c>
      <c r="Y441" s="10">
        <v>0.73504273504273487</v>
      </c>
      <c r="Z441" s="10">
        <v>1</v>
      </c>
      <c r="AA441" s="10">
        <v>0.56520107238605899</v>
      </c>
      <c r="AB441" s="10">
        <v>0.95346728059160046</v>
      </c>
    </row>
    <row r="442" spans="1:28" x14ac:dyDescent="0.35">
      <c r="A442" s="10">
        <v>1</v>
      </c>
      <c r="B442" s="10">
        <v>0.75</v>
      </c>
      <c r="C442" s="10">
        <v>1</v>
      </c>
      <c r="D442" s="10">
        <v>0.38345496178250171</v>
      </c>
      <c r="E442" s="10">
        <v>0.66666666666666663</v>
      </c>
      <c r="F442" s="10">
        <v>0.25641025641025639</v>
      </c>
      <c r="G442" s="10">
        <v>1</v>
      </c>
      <c r="H442" s="10">
        <v>1</v>
      </c>
      <c r="I442" s="10">
        <v>1</v>
      </c>
      <c r="J442" s="10">
        <v>1</v>
      </c>
      <c r="K442" s="10">
        <v>0</v>
      </c>
      <c r="L442" s="10">
        <v>1</v>
      </c>
      <c r="M442" s="10">
        <v>1</v>
      </c>
      <c r="N442" s="10">
        <v>1</v>
      </c>
      <c r="O442" s="10">
        <v>0</v>
      </c>
      <c r="P442" s="10">
        <v>0.72729999999999995</v>
      </c>
      <c r="Q442" s="10">
        <v>0.92500000000000004</v>
      </c>
      <c r="R442" s="10">
        <v>0.266666666666667</v>
      </c>
      <c r="S442" s="10">
        <v>8.1761006289308186E-2</v>
      </c>
      <c r="T442" s="10">
        <v>9.4117647058823528E-2</v>
      </c>
      <c r="U442" s="10">
        <v>0.25</v>
      </c>
      <c r="V442" s="10">
        <v>0.19298245614035089</v>
      </c>
      <c r="W442" s="10">
        <v>0.75581395345445757</v>
      </c>
      <c r="X442" s="10">
        <v>0</v>
      </c>
      <c r="Y442" s="10">
        <v>0.73504273504273487</v>
      </c>
      <c r="Z442" s="10">
        <v>1</v>
      </c>
      <c r="AA442" s="10">
        <v>0.56520107238605899</v>
      </c>
      <c r="AB442" s="10">
        <v>0.95346728059160046</v>
      </c>
    </row>
    <row r="443" spans="1:28" x14ac:dyDescent="0.35">
      <c r="A443" s="10">
        <v>1</v>
      </c>
      <c r="B443" s="10">
        <v>0.75</v>
      </c>
      <c r="C443" s="10">
        <v>1</v>
      </c>
      <c r="D443" s="10">
        <v>0.38345496178250171</v>
      </c>
      <c r="E443" s="10">
        <v>0.66666666666666663</v>
      </c>
      <c r="F443" s="10">
        <v>0.25641025641025639</v>
      </c>
      <c r="G443" s="10">
        <v>1</v>
      </c>
      <c r="H443" s="10">
        <v>1</v>
      </c>
      <c r="I443" s="10">
        <v>1</v>
      </c>
      <c r="J443" s="10">
        <v>1</v>
      </c>
      <c r="K443" s="10">
        <v>0</v>
      </c>
      <c r="L443" s="10">
        <v>1</v>
      </c>
      <c r="M443" s="10">
        <v>1</v>
      </c>
      <c r="N443" s="10">
        <v>1</v>
      </c>
      <c r="O443" s="10">
        <v>0</v>
      </c>
      <c r="P443" s="10">
        <v>0.78720000000000001</v>
      </c>
      <c r="Q443" s="10">
        <v>0.92857142857142849</v>
      </c>
      <c r="R443" s="10">
        <v>0.2</v>
      </c>
      <c r="S443" s="10">
        <v>0.14465408805031449</v>
      </c>
      <c r="T443" s="10">
        <v>0.21176470588235291</v>
      </c>
      <c r="U443" s="10">
        <v>0.39285714285714279</v>
      </c>
      <c r="V443" s="10">
        <v>0.27485380116959057</v>
      </c>
      <c r="W443" s="10">
        <v>0.95333333333100023</v>
      </c>
      <c r="X443" s="10">
        <v>0.33333333333333331</v>
      </c>
      <c r="Y443" s="10">
        <v>0.73504273504273487</v>
      </c>
      <c r="Z443" s="10">
        <v>1</v>
      </c>
      <c r="AA443" s="10">
        <v>0.56520107238605899</v>
      </c>
      <c r="AB443" s="10">
        <v>0.95346728059160046</v>
      </c>
    </row>
    <row r="444" spans="1:28" x14ac:dyDescent="0.35">
      <c r="A444" s="10">
        <v>1</v>
      </c>
      <c r="B444" s="10">
        <v>0.75</v>
      </c>
      <c r="C444" s="10">
        <v>1</v>
      </c>
      <c r="D444" s="10">
        <v>0.38345496178250171</v>
      </c>
      <c r="E444" s="10">
        <v>0.66666666666666663</v>
      </c>
      <c r="F444" s="10">
        <v>0.25641025641025639</v>
      </c>
      <c r="G444" s="10">
        <v>1</v>
      </c>
      <c r="H444" s="10">
        <v>1</v>
      </c>
      <c r="I444" s="10">
        <v>1</v>
      </c>
      <c r="J444" s="10">
        <v>1</v>
      </c>
      <c r="K444" s="10">
        <v>0</v>
      </c>
      <c r="L444" s="10">
        <v>1</v>
      </c>
      <c r="M444" s="10">
        <v>1</v>
      </c>
      <c r="N444" s="10">
        <v>1</v>
      </c>
      <c r="O444" s="10">
        <v>0</v>
      </c>
      <c r="P444" s="10">
        <v>0.80649999999999999</v>
      </c>
      <c r="Q444" s="10">
        <v>0.93103448275862055</v>
      </c>
      <c r="R444" s="10">
        <v>0.19047619047618999</v>
      </c>
      <c r="S444" s="10">
        <v>0.13207547169811321</v>
      </c>
      <c r="T444" s="10">
        <v>0.18823529411764711</v>
      </c>
      <c r="U444" s="10">
        <v>0.39285714285714279</v>
      </c>
      <c r="V444" s="10">
        <v>0.36257309941520471</v>
      </c>
      <c r="W444" s="10">
        <v>0.96410256406487183</v>
      </c>
      <c r="X444" s="10">
        <v>0</v>
      </c>
      <c r="Y444" s="10">
        <v>0.73504273504273487</v>
      </c>
      <c r="Z444" s="10">
        <v>1</v>
      </c>
      <c r="AA444" s="10">
        <v>0.56520107238605899</v>
      </c>
      <c r="AB444" s="10">
        <v>0.95346728059160046</v>
      </c>
    </row>
    <row r="445" spans="1:28" x14ac:dyDescent="0.35">
      <c r="A445" s="10">
        <v>1</v>
      </c>
      <c r="B445" s="10">
        <v>0.75</v>
      </c>
      <c r="C445" s="10">
        <v>1</v>
      </c>
      <c r="D445" s="10">
        <v>0.38345496178250171</v>
      </c>
      <c r="E445" s="10">
        <v>0.66666666666666663</v>
      </c>
      <c r="F445" s="10">
        <v>0.25641025641025639</v>
      </c>
      <c r="G445" s="10">
        <v>1</v>
      </c>
      <c r="H445" s="10">
        <v>1</v>
      </c>
      <c r="I445" s="10">
        <v>1</v>
      </c>
      <c r="J445" s="10">
        <v>1</v>
      </c>
      <c r="K445" s="10">
        <v>0</v>
      </c>
      <c r="L445" s="10">
        <v>1</v>
      </c>
      <c r="M445" s="10">
        <v>1</v>
      </c>
      <c r="N445" s="10">
        <v>1</v>
      </c>
      <c r="O445" s="10">
        <v>0</v>
      </c>
      <c r="P445" s="10">
        <v>0.66669999999999996</v>
      </c>
      <c r="Q445" s="10">
        <v>0.93548387096774199</v>
      </c>
      <c r="R445" s="10">
        <v>0.19047619047618999</v>
      </c>
      <c r="S445" s="10">
        <v>0.11949685534591201</v>
      </c>
      <c r="T445" s="10">
        <v>0.1647058823529412</v>
      </c>
      <c r="U445" s="10">
        <v>0.35714285714285721</v>
      </c>
      <c r="V445" s="10">
        <v>0.30994152046783618</v>
      </c>
      <c r="W445" s="10">
        <v>1</v>
      </c>
      <c r="X445" s="10">
        <v>0</v>
      </c>
      <c r="Y445" s="10">
        <v>0.73504273504273487</v>
      </c>
      <c r="Z445" s="10">
        <v>1</v>
      </c>
      <c r="AA445" s="10">
        <v>0.56520107238605899</v>
      </c>
      <c r="AB445" s="10">
        <v>0.95346728059160046</v>
      </c>
    </row>
    <row r="446" spans="1:28" x14ac:dyDescent="0.35">
      <c r="A446" s="10">
        <v>1</v>
      </c>
      <c r="B446" s="10">
        <v>0.75</v>
      </c>
      <c r="C446" s="10">
        <v>1</v>
      </c>
      <c r="D446" s="10">
        <v>0.38345496178250171</v>
      </c>
      <c r="E446" s="10">
        <v>0.66666666666666663</v>
      </c>
      <c r="F446" s="10">
        <v>0.25641025641025639</v>
      </c>
      <c r="G446" s="10">
        <v>1</v>
      </c>
      <c r="H446" s="10">
        <v>1</v>
      </c>
      <c r="I446" s="10">
        <v>1</v>
      </c>
      <c r="J446" s="10">
        <v>1</v>
      </c>
      <c r="K446" s="10">
        <v>0</v>
      </c>
      <c r="L446" s="10">
        <v>1</v>
      </c>
      <c r="M446" s="10">
        <v>1</v>
      </c>
      <c r="N446" s="10">
        <v>1</v>
      </c>
      <c r="O446" s="10">
        <v>0</v>
      </c>
      <c r="P446" s="10">
        <v>0.92310000000000003</v>
      </c>
      <c r="Q446" s="10">
        <v>0.91176470588235303</v>
      </c>
      <c r="R446" s="10">
        <v>0.22727272727272699</v>
      </c>
      <c r="S446" s="10">
        <v>0.15094339622641509</v>
      </c>
      <c r="T446" s="10">
        <v>0.25882352941176467</v>
      </c>
      <c r="U446" s="10">
        <v>0.25</v>
      </c>
      <c r="V446" s="10">
        <v>0.15789473684210531</v>
      </c>
      <c r="W446" s="10">
        <v>0.95977011496465525</v>
      </c>
      <c r="X446" s="10">
        <v>0</v>
      </c>
      <c r="Y446" s="10">
        <v>0.73504273504273487</v>
      </c>
      <c r="Z446" s="10">
        <v>1</v>
      </c>
      <c r="AA446" s="10">
        <v>0.56520107238605899</v>
      </c>
      <c r="AB446" s="10">
        <v>0.95346728059160046</v>
      </c>
    </row>
    <row r="447" spans="1:28" x14ac:dyDescent="0.35">
      <c r="A447" s="10">
        <v>1</v>
      </c>
      <c r="B447" s="10">
        <v>0.75</v>
      </c>
      <c r="C447" s="10">
        <v>1</v>
      </c>
      <c r="D447" s="10">
        <v>0.38345496178250171</v>
      </c>
      <c r="E447" s="10">
        <v>0.66666666666666663</v>
      </c>
      <c r="F447" s="10">
        <v>0.25641025641025639</v>
      </c>
      <c r="G447" s="10">
        <v>1</v>
      </c>
      <c r="H447" s="10">
        <v>1</v>
      </c>
      <c r="I447" s="10">
        <v>1</v>
      </c>
      <c r="J447" s="10">
        <v>1</v>
      </c>
      <c r="K447" s="10">
        <v>0</v>
      </c>
      <c r="L447" s="10">
        <v>1</v>
      </c>
      <c r="M447" s="10">
        <v>1</v>
      </c>
      <c r="N447" s="10">
        <v>1</v>
      </c>
      <c r="O447" s="10">
        <v>0</v>
      </c>
      <c r="P447" s="10">
        <v>1</v>
      </c>
      <c r="Q447" s="10">
        <v>0.91428571428571448</v>
      </c>
      <c r="R447" s="10">
        <v>0.22727272727272699</v>
      </c>
      <c r="S447" s="10">
        <v>5.0314465408805027E-2</v>
      </c>
      <c r="T447" s="10">
        <v>9.4117647058823528E-2</v>
      </c>
      <c r="U447" s="10">
        <v>0.14285714285714279</v>
      </c>
      <c r="V447" s="10">
        <v>8.771929824561403E-2</v>
      </c>
      <c r="W447" s="10">
        <v>0.93137254902990196</v>
      </c>
      <c r="X447" s="10">
        <v>0</v>
      </c>
      <c r="Y447" s="10">
        <v>0.73504273504273487</v>
      </c>
      <c r="Z447" s="10">
        <v>1</v>
      </c>
      <c r="AA447" s="10">
        <v>0.56520107238605899</v>
      </c>
      <c r="AB447" s="10">
        <v>0.95346728059160046</v>
      </c>
    </row>
    <row r="448" spans="1:28" x14ac:dyDescent="0.35">
      <c r="A448" s="10">
        <v>1</v>
      </c>
      <c r="B448" s="10">
        <v>0.75</v>
      </c>
      <c r="C448" s="10">
        <v>1</v>
      </c>
      <c r="D448" s="10">
        <v>0.38345496178250171</v>
      </c>
      <c r="E448" s="10">
        <v>0.66666666666666663</v>
      </c>
      <c r="F448" s="10">
        <v>0.25641025641025639</v>
      </c>
      <c r="G448" s="10">
        <v>1</v>
      </c>
      <c r="H448" s="10">
        <v>1</v>
      </c>
      <c r="I448" s="10">
        <v>1</v>
      </c>
      <c r="J448" s="10">
        <v>1</v>
      </c>
      <c r="K448" s="10">
        <v>0</v>
      </c>
      <c r="L448" s="10">
        <v>1</v>
      </c>
      <c r="M448" s="10">
        <v>1</v>
      </c>
      <c r="N448" s="10">
        <v>1</v>
      </c>
      <c r="O448" s="10">
        <v>0</v>
      </c>
      <c r="P448" s="10">
        <v>1</v>
      </c>
      <c r="Q448" s="10">
        <v>0.91428571428571448</v>
      </c>
      <c r="R448" s="10">
        <v>0.22727272727272699</v>
      </c>
      <c r="S448" s="10">
        <v>5.0314465408805027E-2</v>
      </c>
      <c r="T448" s="10">
        <v>9.4117647058823528E-2</v>
      </c>
      <c r="U448" s="10">
        <v>0.1071428571428571</v>
      </c>
      <c r="V448" s="10">
        <v>5.2631578947368418E-2</v>
      </c>
      <c r="W448" s="10">
        <v>1</v>
      </c>
      <c r="X448" s="10">
        <v>0</v>
      </c>
      <c r="Y448" s="10">
        <v>0.73504273504273487</v>
      </c>
      <c r="Z448" s="10">
        <v>1</v>
      </c>
      <c r="AA448" s="10">
        <v>0.56520107238605899</v>
      </c>
      <c r="AB448" s="10">
        <v>0.95346728059160046</v>
      </c>
    </row>
    <row r="449" spans="1:28" x14ac:dyDescent="0.35">
      <c r="A449" s="10">
        <v>0</v>
      </c>
      <c r="B449" s="10">
        <v>0.75</v>
      </c>
      <c r="C449" s="10">
        <v>1</v>
      </c>
      <c r="D449" s="10">
        <v>0.50987924578860599</v>
      </c>
      <c r="E449" s="10">
        <v>1</v>
      </c>
      <c r="F449" s="10">
        <v>0.12820512820512819</v>
      </c>
      <c r="G449" s="10">
        <v>1</v>
      </c>
      <c r="H449" s="10">
        <v>0</v>
      </c>
      <c r="I449" s="10">
        <v>1</v>
      </c>
      <c r="J449" s="10">
        <v>0</v>
      </c>
      <c r="K449" s="10">
        <v>0</v>
      </c>
      <c r="L449" s="10">
        <v>1</v>
      </c>
      <c r="M449" s="10">
        <v>1</v>
      </c>
      <c r="N449" s="10">
        <v>1</v>
      </c>
      <c r="O449" s="10">
        <v>1</v>
      </c>
      <c r="P449" s="10">
        <v>0.8</v>
      </c>
      <c r="Q449" s="10">
        <v>1</v>
      </c>
      <c r="R449" s="10">
        <v>0.18181818181818199</v>
      </c>
      <c r="S449" s="10">
        <v>0</v>
      </c>
      <c r="T449" s="10">
        <v>0</v>
      </c>
      <c r="U449" s="10">
        <v>0.17857142857142849</v>
      </c>
      <c r="V449" s="10">
        <v>4.0935672514619881E-2</v>
      </c>
      <c r="W449" s="10">
        <v>1</v>
      </c>
      <c r="X449" s="10">
        <v>0</v>
      </c>
      <c r="Y449" s="10">
        <v>0.63448549504023899</v>
      </c>
      <c r="Z449" s="10">
        <v>0.9288597080291966</v>
      </c>
      <c r="AA449" s="10">
        <v>0.59598771061231692</v>
      </c>
      <c r="AB449" s="10">
        <v>0.68297458240780995</v>
      </c>
    </row>
    <row r="450" spans="1:28" x14ac:dyDescent="0.35">
      <c r="A450" s="10">
        <v>0</v>
      </c>
      <c r="B450" s="10">
        <v>0.75</v>
      </c>
      <c r="C450" s="10">
        <v>1</v>
      </c>
      <c r="D450" s="10">
        <v>0.50987924578860599</v>
      </c>
      <c r="E450" s="10">
        <v>1</v>
      </c>
      <c r="F450" s="10">
        <v>0.12820512820512819</v>
      </c>
      <c r="G450" s="10">
        <v>1</v>
      </c>
      <c r="H450" s="10">
        <v>0</v>
      </c>
      <c r="I450" s="10">
        <v>1</v>
      </c>
      <c r="J450" s="10">
        <v>0</v>
      </c>
      <c r="K450" s="10">
        <v>0</v>
      </c>
      <c r="L450" s="10">
        <v>1</v>
      </c>
      <c r="M450" s="10">
        <v>1</v>
      </c>
      <c r="N450" s="10">
        <v>1</v>
      </c>
      <c r="O450" s="10">
        <v>1</v>
      </c>
      <c r="P450" s="10">
        <v>0.875</v>
      </c>
      <c r="Q450" s="10">
        <v>0.92500000000000004</v>
      </c>
      <c r="R450" s="10">
        <v>0.2</v>
      </c>
      <c r="S450" s="10">
        <v>0.15094339622641509</v>
      </c>
      <c r="T450" s="10">
        <v>8.2352941176470587E-2</v>
      </c>
      <c r="U450" s="10">
        <v>0.5</v>
      </c>
      <c r="V450" s="10">
        <v>0.46783625730994149</v>
      </c>
      <c r="W450" s="10">
        <v>0.94509803924725511</v>
      </c>
      <c r="X450" s="10">
        <v>0</v>
      </c>
      <c r="Y450" s="10">
        <v>0.63448549504023899</v>
      </c>
      <c r="Z450" s="10">
        <v>0.9288597080291966</v>
      </c>
      <c r="AA450" s="10">
        <v>0.59598771061231692</v>
      </c>
      <c r="AB450" s="10">
        <v>0.68297458240780995</v>
      </c>
    </row>
    <row r="451" spans="1:28" x14ac:dyDescent="0.35">
      <c r="A451" s="10">
        <v>0</v>
      </c>
      <c r="B451" s="10">
        <v>0.75</v>
      </c>
      <c r="C451" s="10">
        <v>1</v>
      </c>
      <c r="D451" s="10">
        <v>0.50987924578860599</v>
      </c>
      <c r="E451" s="10">
        <v>1</v>
      </c>
      <c r="F451" s="10">
        <v>0.12820512820512819</v>
      </c>
      <c r="G451" s="10">
        <v>1</v>
      </c>
      <c r="H451" s="10">
        <v>0</v>
      </c>
      <c r="I451" s="10">
        <v>1</v>
      </c>
      <c r="J451" s="10">
        <v>0</v>
      </c>
      <c r="K451" s="10">
        <v>0</v>
      </c>
      <c r="L451" s="10">
        <v>1</v>
      </c>
      <c r="M451" s="10">
        <v>1</v>
      </c>
      <c r="N451" s="10">
        <v>1</v>
      </c>
      <c r="O451" s="10">
        <v>1</v>
      </c>
      <c r="P451" s="10">
        <v>0.47220000000000001</v>
      </c>
      <c r="Q451" s="10">
        <v>0.92500000000000004</v>
      </c>
      <c r="R451" s="10">
        <v>0.2</v>
      </c>
      <c r="S451" s="10">
        <v>5.6603773584905662E-2</v>
      </c>
      <c r="T451" s="10">
        <v>5.8823529411764712E-2</v>
      </c>
      <c r="U451" s="10">
        <v>0.42857142857142849</v>
      </c>
      <c r="V451" s="10">
        <v>0.44444444444444442</v>
      </c>
      <c r="W451" s="10">
        <v>0.91566265062911667</v>
      </c>
      <c r="X451" s="10">
        <v>0.33333333333333331</v>
      </c>
      <c r="Y451" s="10">
        <v>0.63448549504023899</v>
      </c>
      <c r="Z451" s="10">
        <v>0.9288597080291966</v>
      </c>
      <c r="AA451" s="10">
        <v>0.59598771061231692</v>
      </c>
      <c r="AB451" s="10">
        <v>0.68297458240780995</v>
      </c>
    </row>
    <row r="452" spans="1:28" x14ac:dyDescent="0.35">
      <c r="A452" s="10">
        <v>0</v>
      </c>
      <c r="B452" s="10">
        <v>0.75</v>
      </c>
      <c r="C452" s="10">
        <v>1</v>
      </c>
      <c r="D452" s="10">
        <v>0.50987924578860599</v>
      </c>
      <c r="E452" s="10">
        <v>1</v>
      </c>
      <c r="F452" s="10">
        <v>0.15384615384615391</v>
      </c>
      <c r="G452" s="10">
        <v>1</v>
      </c>
      <c r="H452" s="10">
        <v>0</v>
      </c>
      <c r="I452" s="10">
        <v>1</v>
      </c>
      <c r="J452" s="10">
        <v>0</v>
      </c>
      <c r="K452" s="10">
        <v>0</v>
      </c>
      <c r="L452" s="10">
        <v>1</v>
      </c>
      <c r="M452" s="10">
        <v>1</v>
      </c>
      <c r="N452" s="10">
        <v>1</v>
      </c>
      <c r="O452" s="10">
        <v>1</v>
      </c>
      <c r="P452" s="10">
        <v>0.47620000000000001</v>
      </c>
      <c r="Q452" s="10">
        <v>0.92500000000000004</v>
      </c>
      <c r="R452" s="10">
        <v>0.2</v>
      </c>
      <c r="S452" s="10">
        <v>5.6603773584905662E-2</v>
      </c>
      <c r="T452" s="10">
        <v>5.8823529411764712E-2</v>
      </c>
      <c r="U452" s="10">
        <v>0.39285714285714279</v>
      </c>
      <c r="V452" s="10">
        <v>0.36842105263157893</v>
      </c>
      <c r="W452" s="10">
        <v>0.84234234237545069</v>
      </c>
      <c r="X452" s="10">
        <v>0.33333333333333331</v>
      </c>
      <c r="Y452" s="10">
        <v>0.63448549504023899</v>
      </c>
      <c r="Z452" s="10">
        <v>0.9288597080291966</v>
      </c>
      <c r="AA452" s="10">
        <v>0.59598771061231692</v>
      </c>
      <c r="AB452" s="10">
        <v>0.68297458240780995</v>
      </c>
    </row>
    <row r="453" spans="1:28" x14ac:dyDescent="0.35">
      <c r="A453" s="10">
        <v>0</v>
      </c>
      <c r="B453" s="10">
        <v>0.75</v>
      </c>
      <c r="C453" s="10">
        <v>1</v>
      </c>
      <c r="D453" s="10">
        <v>0.50987924578860599</v>
      </c>
      <c r="E453" s="10">
        <v>1</v>
      </c>
      <c r="F453" s="10">
        <v>0.15384615384615391</v>
      </c>
      <c r="G453" s="10">
        <v>1</v>
      </c>
      <c r="H453" s="10">
        <v>0</v>
      </c>
      <c r="I453" s="10">
        <v>1</v>
      </c>
      <c r="J453" s="10">
        <v>0</v>
      </c>
      <c r="K453" s="10">
        <v>0</v>
      </c>
      <c r="L453" s="10">
        <v>1</v>
      </c>
      <c r="M453" s="10">
        <v>1</v>
      </c>
      <c r="N453" s="10">
        <v>1</v>
      </c>
      <c r="O453" s="10">
        <v>1</v>
      </c>
      <c r="P453" s="10">
        <v>0.34039999999999998</v>
      </c>
      <c r="Q453" s="10">
        <v>0.92500000000000004</v>
      </c>
      <c r="R453" s="10">
        <v>0.2</v>
      </c>
      <c r="S453" s="10">
        <v>3.7735849056603779E-2</v>
      </c>
      <c r="T453" s="10">
        <v>5.8823529411764712E-2</v>
      </c>
      <c r="U453" s="10">
        <v>0.2857142857142857</v>
      </c>
      <c r="V453" s="10">
        <v>0.27485380116959057</v>
      </c>
      <c r="W453" s="10">
        <v>0.87037037037685205</v>
      </c>
      <c r="X453" s="10">
        <v>0.33333333333333331</v>
      </c>
      <c r="Y453" s="10">
        <v>0.63448549504023899</v>
      </c>
      <c r="Z453" s="10">
        <v>0.9288597080291966</v>
      </c>
      <c r="AA453" s="10">
        <v>0.59598771061231692</v>
      </c>
      <c r="AB453" s="10">
        <v>0.68297458240780995</v>
      </c>
    </row>
    <row r="454" spans="1:28" x14ac:dyDescent="0.35">
      <c r="A454" s="10">
        <v>0</v>
      </c>
      <c r="B454" s="10">
        <v>0.75</v>
      </c>
      <c r="C454" s="10">
        <v>1</v>
      </c>
      <c r="D454" s="10">
        <v>0.50987924578860599</v>
      </c>
      <c r="E454" s="10">
        <v>1</v>
      </c>
      <c r="F454" s="10">
        <v>0.15384615384615391</v>
      </c>
      <c r="G454" s="10">
        <v>1</v>
      </c>
      <c r="H454" s="10">
        <v>0</v>
      </c>
      <c r="I454" s="10">
        <v>1</v>
      </c>
      <c r="J454" s="10">
        <v>0</v>
      </c>
      <c r="K454" s="10">
        <v>0</v>
      </c>
      <c r="L454" s="10">
        <v>1</v>
      </c>
      <c r="M454" s="10">
        <v>1</v>
      </c>
      <c r="N454" s="10">
        <v>1</v>
      </c>
      <c r="O454" s="10">
        <v>1</v>
      </c>
      <c r="P454" s="10">
        <v>0.4118</v>
      </c>
      <c r="Q454" s="10">
        <v>0.92500000000000004</v>
      </c>
      <c r="R454" s="10">
        <v>0.2</v>
      </c>
      <c r="S454" s="10">
        <v>3.7735849056603779E-2</v>
      </c>
      <c r="T454" s="10">
        <v>5.8823529411764712E-2</v>
      </c>
      <c r="U454" s="10">
        <v>0.2857142857142857</v>
      </c>
      <c r="V454" s="10">
        <v>0.30409356725146203</v>
      </c>
      <c r="W454" s="10">
        <v>0.93749999996354194</v>
      </c>
      <c r="X454" s="10">
        <v>0</v>
      </c>
      <c r="Y454" s="10">
        <v>0.63448549504023899</v>
      </c>
      <c r="Z454" s="10">
        <v>0.9288597080291966</v>
      </c>
      <c r="AA454" s="10">
        <v>0.59598771061231692</v>
      </c>
      <c r="AB454" s="10">
        <v>0.68297458240780995</v>
      </c>
    </row>
    <row r="455" spans="1:28" x14ac:dyDescent="0.35">
      <c r="A455" s="10">
        <v>0</v>
      </c>
      <c r="B455" s="10">
        <v>0.75</v>
      </c>
      <c r="C455" s="10">
        <v>1</v>
      </c>
      <c r="D455" s="10">
        <v>0.50987924578860599</v>
      </c>
      <c r="E455" s="10">
        <v>1</v>
      </c>
      <c r="F455" s="10">
        <v>0.15384615384615391</v>
      </c>
      <c r="G455" s="10">
        <v>1</v>
      </c>
      <c r="H455" s="10">
        <v>0</v>
      </c>
      <c r="I455" s="10">
        <v>1</v>
      </c>
      <c r="J455" s="10">
        <v>0</v>
      </c>
      <c r="K455" s="10">
        <v>0</v>
      </c>
      <c r="L455" s="10">
        <v>1</v>
      </c>
      <c r="M455" s="10">
        <v>1</v>
      </c>
      <c r="N455" s="10">
        <v>1</v>
      </c>
      <c r="O455" s="10">
        <v>1</v>
      </c>
      <c r="P455" s="10">
        <v>0.37740000000000001</v>
      </c>
      <c r="Q455" s="10">
        <v>0.92500000000000004</v>
      </c>
      <c r="R455" s="10">
        <v>0.2</v>
      </c>
      <c r="S455" s="10">
        <v>3.7735849056603779E-2</v>
      </c>
      <c r="T455" s="10">
        <v>5.8823529411764712E-2</v>
      </c>
      <c r="U455" s="10">
        <v>0.25</v>
      </c>
      <c r="V455" s="10">
        <v>0.31578947368421051</v>
      </c>
      <c r="W455" s="10">
        <v>0.95906432748128678</v>
      </c>
      <c r="X455" s="10">
        <v>0.33333333333333331</v>
      </c>
      <c r="Y455" s="10">
        <v>0.63448549504023899</v>
      </c>
      <c r="Z455" s="10">
        <v>0.9288597080291966</v>
      </c>
      <c r="AA455" s="10">
        <v>0.59598771061231692</v>
      </c>
      <c r="AB455" s="10">
        <v>0.68297458240780995</v>
      </c>
    </row>
    <row r="456" spans="1:28" x14ac:dyDescent="0.35">
      <c r="A456" s="10">
        <v>0</v>
      </c>
      <c r="B456" s="10">
        <v>0.75</v>
      </c>
      <c r="C456" s="10">
        <v>1</v>
      </c>
      <c r="D456" s="10">
        <v>0.50987924578860599</v>
      </c>
      <c r="E456" s="10">
        <v>1</v>
      </c>
      <c r="F456" s="10">
        <v>0.15384615384615391</v>
      </c>
      <c r="G456" s="10">
        <v>1</v>
      </c>
      <c r="H456" s="10">
        <v>0</v>
      </c>
      <c r="I456" s="10">
        <v>1</v>
      </c>
      <c r="J456" s="10">
        <v>0</v>
      </c>
      <c r="K456" s="10">
        <v>0</v>
      </c>
      <c r="L456" s="10">
        <v>1</v>
      </c>
      <c r="M456" s="10">
        <v>1</v>
      </c>
      <c r="N456" s="10">
        <v>1</v>
      </c>
      <c r="O456" s="10">
        <v>1</v>
      </c>
      <c r="P456" s="10">
        <v>0.30299999999999999</v>
      </c>
      <c r="Q456" s="10">
        <v>0.92500000000000004</v>
      </c>
      <c r="R456" s="10">
        <v>0.2</v>
      </c>
      <c r="S456" s="10">
        <v>3.7735849056603779E-2</v>
      </c>
      <c r="T456" s="10">
        <v>5.8823529411764712E-2</v>
      </c>
      <c r="U456" s="10">
        <v>0.2142857142857143</v>
      </c>
      <c r="V456" s="10">
        <v>0.2046783625730994</v>
      </c>
      <c r="W456" s="10">
        <v>1</v>
      </c>
      <c r="X456" s="10">
        <v>0</v>
      </c>
      <c r="Y456" s="10">
        <v>0.63448549504023899</v>
      </c>
      <c r="Z456" s="10">
        <v>0.9288597080291966</v>
      </c>
      <c r="AA456" s="10">
        <v>0.59598771061231692</v>
      </c>
      <c r="AB456" s="10">
        <v>0.68297458240780995</v>
      </c>
    </row>
    <row r="457" spans="1:28" x14ac:dyDescent="0.35">
      <c r="A457" s="10">
        <v>0</v>
      </c>
      <c r="B457" s="10">
        <v>0.75</v>
      </c>
      <c r="C457" s="10">
        <v>1</v>
      </c>
      <c r="D457" s="10">
        <v>0.50987924578860599</v>
      </c>
      <c r="E457" s="10">
        <v>1</v>
      </c>
      <c r="F457" s="10">
        <v>0.15384615384615391</v>
      </c>
      <c r="G457" s="10">
        <v>1</v>
      </c>
      <c r="H457" s="10">
        <v>0</v>
      </c>
      <c r="I457" s="10">
        <v>1</v>
      </c>
      <c r="J457" s="10">
        <v>0</v>
      </c>
      <c r="K457" s="10">
        <v>0</v>
      </c>
      <c r="L457" s="10">
        <v>1</v>
      </c>
      <c r="M457" s="10">
        <v>1</v>
      </c>
      <c r="N457" s="10">
        <v>1</v>
      </c>
      <c r="O457" s="10">
        <v>1</v>
      </c>
      <c r="P457" s="10">
        <v>0.33329999999999999</v>
      </c>
      <c r="Q457" s="10">
        <v>0.92500000000000004</v>
      </c>
      <c r="R457" s="10">
        <v>0.2</v>
      </c>
      <c r="S457" s="10">
        <v>3.1446540880503138E-2</v>
      </c>
      <c r="T457" s="10">
        <v>3.5294117647058823E-2</v>
      </c>
      <c r="U457" s="10">
        <v>0.17857142857142849</v>
      </c>
      <c r="V457" s="10">
        <v>0.1111111111111111</v>
      </c>
      <c r="W457" s="10">
        <v>0.89393939394469701</v>
      </c>
      <c r="X457" s="10">
        <v>0</v>
      </c>
      <c r="Y457" s="10">
        <v>0.63448549504023899</v>
      </c>
      <c r="Z457" s="10">
        <v>0.9288597080291966</v>
      </c>
      <c r="AA457" s="10">
        <v>0.59598771061231692</v>
      </c>
      <c r="AB457" s="10">
        <v>0.68297458240780995</v>
      </c>
    </row>
    <row r="458" spans="1:28" x14ac:dyDescent="0.35">
      <c r="A458" s="10">
        <v>0</v>
      </c>
      <c r="B458" s="10">
        <v>0.75</v>
      </c>
      <c r="C458" s="10">
        <v>1</v>
      </c>
      <c r="D458" s="10">
        <v>0.50987924578860599</v>
      </c>
      <c r="E458" s="10">
        <v>1</v>
      </c>
      <c r="F458" s="10">
        <v>0.15384615384615391</v>
      </c>
      <c r="G458" s="10">
        <v>1</v>
      </c>
      <c r="H458" s="10">
        <v>0</v>
      </c>
      <c r="I458" s="10">
        <v>1</v>
      </c>
      <c r="J458" s="10">
        <v>0</v>
      </c>
      <c r="K458" s="10">
        <v>0</v>
      </c>
      <c r="L458" s="10">
        <v>1</v>
      </c>
      <c r="M458" s="10">
        <v>1</v>
      </c>
      <c r="N458" s="10">
        <v>1</v>
      </c>
      <c r="O458" s="10">
        <v>1</v>
      </c>
      <c r="P458" s="10">
        <v>0.375</v>
      </c>
      <c r="Q458" s="10">
        <v>0.92500000000000004</v>
      </c>
      <c r="R458" s="10">
        <v>0.2</v>
      </c>
      <c r="S458" s="10">
        <v>5.0314465408805027E-2</v>
      </c>
      <c r="T458" s="10">
        <v>3.5294117647058823E-2</v>
      </c>
      <c r="U458" s="10">
        <v>7.1428571428571425E-2</v>
      </c>
      <c r="V458" s="10">
        <v>4.6783625730994149E-2</v>
      </c>
      <c r="W458" s="10">
        <v>0.70833333331875015</v>
      </c>
      <c r="X458" s="10">
        <v>0</v>
      </c>
      <c r="Y458" s="10">
        <v>0.63448549504023899</v>
      </c>
      <c r="Z458" s="10">
        <v>0.9288597080291966</v>
      </c>
      <c r="AA458" s="10">
        <v>0.59598771061231692</v>
      </c>
      <c r="AB458" s="10">
        <v>0.68297458240780995</v>
      </c>
    </row>
    <row r="459" spans="1:28" x14ac:dyDescent="0.35">
      <c r="A459" s="10">
        <v>0</v>
      </c>
      <c r="B459" s="10">
        <v>0.75</v>
      </c>
      <c r="C459" s="10">
        <v>1</v>
      </c>
      <c r="D459" s="10">
        <v>0.50987924578860599</v>
      </c>
      <c r="E459" s="10">
        <v>1</v>
      </c>
      <c r="F459" s="10">
        <v>0.15384615384615391</v>
      </c>
      <c r="G459" s="10">
        <v>1</v>
      </c>
      <c r="H459" s="10">
        <v>0</v>
      </c>
      <c r="I459" s="10">
        <v>1</v>
      </c>
      <c r="J459" s="10">
        <v>0</v>
      </c>
      <c r="K459" s="10">
        <v>0</v>
      </c>
      <c r="L459" s="10">
        <v>1</v>
      </c>
      <c r="M459" s="10">
        <v>1</v>
      </c>
      <c r="N459" s="10">
        <v>1</v>
      </c>
      <c r="O459" s="10">
        <v>1</v>
      </c>
      <c r="P459" s="10">
        <v>0.5</v>
      </c>
      <c r="Q459" s="10">
        <v>0.92857142857142849</v>
      </c>
      <c r="R459" s="10">
        <v>0.2</v>
      </c>
      <c r="S459" s="10">
        <v>5.0314465408805027E-2</v>
      </c>
      <c r="T459" s="10">
        <v>3.5294117647058823E-2</v>
      </c>
      <c r="U459" s="10">
        <v>0</v>
      </c>
      <c r="V459" s="10">
        <v>5.8479532163742687E-3</v>
      </c>
      <c r="W459" s="10">
        <v>1</v>
      </c>
      <c r="X459" s="10">
        <v>0</v>
      </c>
      <c r="Y459" s="10">
        <v>0.63448549504023899</v>
      </c>
      <c r="Z459" s="10">
        <v>0.9288597080291966</v>
      </c>
      <c r="AA459" s="10">
        <v>0.59598771061231692</v>
      </c>
      <c r="AB459" s="10">
        <v>0.68297458240780995</v>
      </c>
    </row>
    <row r="460" spans="1:28" x14ac:dyDescent="0.35">
      <c r="A460" s="10">
        <v>1</v>
      </c>
      <c r="B460" s="10">
        <v>0.75</v>
      </c>
      <c r="C460" s="10">
        <v>1</v>
      </c>
      <c r="D460" s="10">
        <v>0.50987924578860599</v>
      </c>
      <c r="E460" s="10">
        <v>0.33333333333333331</v>
      </c>
      <c r="F460" s="10">
        <v>0.15384615384615391</v>
      </c>
      <c r="G460" s="10">
        <v>1</v>
      </c>
      <c r="H460" s="10">
        <v>1</v>
      </c>
      <c r="I460" s="10">
        <v>0</v>
      </c>
      <c r="J460" s="10">
        <v>1</v>
      </c>
      <c r="K460" s="10">
        <v>0</v>
      </c>
      <c r="L460" s="10">
        <v>0</v>
      </c>
      <c r="M460" s="10">
        <v>1</v>
      </c>
      <c r="N460" s="10">
        <v>1</v>
      </c>
      <c r="O460" s="10">
        <v>1</v>
      </c>
      <c r="P460" s="10">
        <v>0.52939999999999998</v>
      </c>
      <c r="Q460" s="10">
        <v>0.9</v>
      </c>
      <c r="R460" s="10">
        <v>0.25</v>
      </c>
      <c r="S460" s="10">
        <v>0.1132075471698113</v>
      </c>
      <c r="T460" s="10">
        <v>0.18823529411764711</v>
      </c>
      <c r="U460" s="10">
        <v>0.1071428571428571</v>
      </c>
      <c r="V460" s="10">
        <v>0.1169590643274854</v>
      </c>
      <c r="W460" s="10">
        <v>1</v>
      </c>
      <c r="X460" s="10">
        <v>0</v>
      </c>
      <c r="Y460" s="10">
        <v>0.59487179487179476</v>
      </c>
      <c r="Z460" s="10">
        <v>0.9</v>
      </c>
      <c r="AA460" s="10">
        <v>0.56321715817694373</v>
      </c>
      <c r="AB460" s="10">
        <v>0.58553090553927722</v>
      </c>
    </row>
    <row r="461" spans="1:28" x14ac:dyDescent="0.35">
      <c r="A461" s="10">
        <v>1</v>
      </c>
      <c r="B461" s="10">
        <v>0.75</v>
      </c>
      <c r="C461" s="10">
        <v>1</v>
      </c>
      <c r="D461" s="10">
        <v>0.50987924578860599</v>
      </c>
      <c r="E461" s="10">
        <v>0.33333333333333331</v>
      </c>
      <c r="F461" s="10">
        <v>0.15384615384615391</v>
      </c>
      <c r="G461" s="10">
        <v>1</v>
      </c>
      <c r="H461" s="10">
        <v>1</v>
      </c>
      <c r="I461" s="10">
        <v>0</v>
      </c>
      <c r="J461" s="10">
        <v>1</v>
      </c>
      <c r="K461" s="10">
        <v>0</v>
      </c>
      <c r="L461" s="10">
        <v>0</v>
      </c>
      <c r="M461" s="10">
        <v>1</v>
      </c>
      <c r="N461" s="10">
        <v>1</v>
      </c>
      <c r="O461" s="10">
        <v>1</v>
      </c>
      <c r="P461" s="10">
        <v>0.75</v>
      </c>
      <c r="Q461" s="10">
        <v>0.9375</v>
      </c>
      <c r="R461" s="10">
        <v>0.16666666666666699</v>
      </c>
      <c r="S461" s="10">
        <v>0.169811320754717</v>
      </c>
      <c r="T461" s="10">
        <v>8.2352941176470587E-2</v>
      </c>
      <c r="U461" s="10">
        <v>0.14285714285714279</v>
      </c>
      <c r="V461" s="10">
        <v>6.4327485380116955E-2</v>
      </c>
      <c r="W461" s="10">
        <v>0.76666666665500005</v>
      </c>
      <c r="X461" s="10">
        <v>0</v>
      </c>
      <c r="Y461" s="10">
        <v>0.64444444444444438</v>
      </c>
      <c r="Z461" s="10">
        <v>0.93333333333333324</v>
      </c>
      <c r="AA461" s="10">
        <v>0.63149240393208228</v>
      </c>
      <c r="AB461" s="10">
        <v>0.58415887633133357</v>
      </c>
    </row>
    <row r="462" spans="1:28" x14ac:dyDescent="0.35">
      <c r="A462" s="10">
        <v>1</v>
      </c>
      <c r="B462" s="10">
        <v>0.75</v>
      </c>
      <c r="C462" s="10">
        <v>1</v>
      </c>
      <c r="D462" s="10">
        <v>0.50987924578860599</v>
      </c>
      <c r="E462" s="10">
        <v>0.33333333333333331</v>
      </c>
      <c r="F462" s="10">
        <v>0.15384615384615391</v>
      </c>
      <c r="G462" s="10">
        <v>1</v>
      </c>
      <c r="H462" s="10">
        <v>1</v>
      </c>
      <c r="I462" s="10">
        <v>0</v>
      </c>
      <c r="J462" s="10">
        <v>1</v>
      </c>
      <c r="K462" s="10">
        <v>0</v>
      </c>
      <c r="L462" s="10">
        <v>0</v>
      </c>
      <c r="M462" s="10">
        <v>1</v>
      </c>
      <c r="N462" s="10">
        <v>1</v>
      </c>
      <c r="O462" s="10">
        <v>1</v>
      </c>
      <c r="P462" s="10">
        <v>0.71430000000000005</v>
      </c>
      <c r="Q462" s="10">
        <v>0.9375</v>
      </c>
      <c r="R462" s="10">
        <v>0.16666666666666699</v>
      </c>
      <c r="S462" s="10">
        <v>6.9182389937106917E-2</v>
      </c>
      <c r="T462" s="10">
        <v>0</v>
      </c>
      <c r="U462" s="10">
        <v>3.5714285714285712E-2</v>
      </c>
      <c r="V462" s="10">
        <v>7.6023391812865493E-2</v>
      </c>
      <c r="W462" s="10">
        <v>1</v>
      </c>
      <c r="X462" s="10">
        <v>0</v>
      </c>
      <c r="Y462" s="10">
        <v>0.74358974358974361</v>
      </c>
      <c r="Z462" s="10">
        <v>1</v>
      </c>
      <c r="AA462" s="10">
        <v>0.76804289544235926</v>
      </c>
      <c r="AB462" s="10">
        <v>0.58141481791544569</v>
      </c>
    </row>
    <row r="463" spans="1:28" x14ac:dyDescent="0.35">
      <c r="A463" s="10">
        <v>1</v>
      </c>
      <c r="B463" s="10">
        <v>0.75</v>
      </c>
      <c r="C463" s="10">
        <v>1</v>
      </c>
      <c r="D463" s="10">
        <v>0.50987924578860599</v>
      </c>
      <c r="E463" s="10">
        <v>0.33333333333333331</v>
      </c>
      <c r="F463" s="10">
        <v>0.15384615384615391</v>
      </c>
      <c r="G463" s="10">
        <v>1</v>
      </c>
      <c r="H463" s="10">
        <v>1</v>
      </c>
      <c r="I463" s="10">
        <v>0</v>
      </c>
      <c r="J463" s="10">
        <v>1</v>
      </c>
      <c r="K463" s="10">
        <v>0</v>
      </c>
      <c r="L463" s="10">
        <v>0</v>
      </c>
      <c r="M463" s="10">
        <v>1</v>
      </c>
      <c r="N463" s="10">
        <v>1</v>
      </c>
      <c r="O463" s="10">
        <v>1</v>
      </c>
      <c r="P463" s="10">
        <v>0.66669999999999996</v>
      </c>
      <c r="Q463" s="10">
        <v>0.9375</v>
      </c>
      <c r="R463" s="10">
        <v>0.16666666666666699</v>
      </c>
      <c r="S463" s="10">
        <v>0.1006289308176101</v>
      </c>
      <c r="T463" s="10">
        <v>0</v>
      </c>
      <c r="U463" s="10">
        <v>3.5714285714285712E-2</v>
      </c>
      <c r="V463" s="10">
        <v>3.5087719298245612E-2</v>
      </c>
      <c r="W463" s="10">
        <v>1</v>
      </c>
      <c r="X463" s="10">
        <v>0</v>
      </c>
      <c r="Y463" s="10">
        <v>0.64444444444444438</v>
      </c>
      <c r="Z463" s="10">
        <v>0.93333333333333324</v>
      </c>
      <c r="AA463" s="10">
        <v>0.63149240393208228</v>
      </c>
      <c r="AB463" s="10">
        <v>0.58415887633133357</v>
      </c>
    </row>
    <row r="464" spans="1:28" x14ac:dyDescent="0.35">
      <c r="A464" s="10">
        <v>0</v>
      </c>
      <c r="B464" s="10">
        <v>0.5</v>
      </c>
      <c r="C464" s="10">
        <v>1</v>
      </c>
      <c r="D464" s="10">
        <v>0.50987924578860599</v>
      </c>
      <c r="E464" s="10">
        <v>0.33333333333333331</v>
      </c>
      <c r="F464" s="10">
        <v>0.15384615384615391</v>
      </c>
      <c r="G464" s="10">
        <v>1</v>
      </c>
      <c r="H464" s="10">
        <v>1</v>
      </c>
      <c r="I464" s="10">
        <v>0</v>
      </c>
      <c r="J464" s="10">
        <v>0</v>
      </c>
      <c r="K464" s="10">
        <v>0</v>
      </c>
      <c r="L464" s="10">
        <v>0</v>
      </c>
      <c r="M464" s="10">
        <v>1</v>
      </c>
      <c r="N464" s="10">
        <v>1</v>
      </c>
      <c r="O464" s="10">
        <v>1</v>
      </c>
      <c r="P464" s="10">
        <v>1</v>
      </c>
      <c r="Q464" s="10">
        <v>1</v>
      </c>
      <c r="R464" s="10">
        <v>0.25</v>
      </c>
      <c r="S464" s="10">
        <v>0.52830188679245282</v>
      </c>
      <c r="T464" s="10">
        <v>0.36470588235294121</v>
      </c>
      <c r="U464" s="10">
        <v>0.1071428571428571</v>
      </c>
      <c r="V464" s="10">
        <v>4.0935672514619881E-2</v>
      </c>
      <c r="W464" s="10">
        <v>1</v>
      </c>
      <c r="X464" s="10">
        <v>0</v>
      </c>
      <c r="Y464" s="10">
        <v>0.55384615384615388</v>
      </c>
      <c r="Z464" s="10">
        <v>0.9</v>
      </c>
      <c r="AA464" s="10">
        <v>0.43281501340482581</v>
      </c>
      <c r="AB464" s="10">
        <v>0.76747593135203029</v>
      </c>
    </row>
    <row r="465" spans="1:28" x14ac:dyDescent="0.35">
      <c r="A465" s="10">
        <v>0</v>
      </c>
      <c r="B465" s="10">
        <v>0.5</v>
      </c>
      <c r="C465" s="10">
        <v>1</v>
      </c>
      <c r="D465" s="10">
        <v>0.50987924578860599</v>
      </c>
      <c r="E465" s="10">
        <v>0.33333333333333331</v>
      </c>
      <c r="F465" s="10">
        <v>0.15384615384615391</v>
      </c>
      <c r="G465" s="10">
        <v>1</v>
      </c>
      <c r="H465" s="10">
        <v>1</v>
      </c>
      <c r="I465" s="10">
        <v>0</v>
      </c>
      <c r="J465" s="10">
        <v>0</v>
      </c>
      <c r="K465" s="10">
        <v>0</v>
      </c>
      <c r="L465" s="10">
        <v>0</v>
      </c>
      <c r="M465" s="10">
        <v>1</v>
      </c>
      <c r="N465" s="10">
        <v>1</v>
      </c>
      <c r="O465" s="10">
        <v>1</v>
      </c>
      <c r="P465" s="10">
        <v>0.78569999999999995</v>
      </c>
      <c r="Q465" s="10">
        <v>1</v>
      </c>
      <c r="R465" s="10">
        <v>0.16666666666666699</v>
      </c>
      <c r="S465" s="10">
        <v>4.4025157232704407E-2</v>
      </c>
      <c r="T465" s="10">
        <v>2.3529411764705879E-2</v>
      </c>
      <c r="U465" s="10">
        <v>0.14285714285714279</v>
      </c>
      <c r="V465" s="10">
        <v>9.3567251461988299E-2</v>
      </c>
      <c r="W465" s="10">
        <v>1</v>
      </c>
      <c r="X465" s="10">
        <v>0</v>
      </c>
      <c r="Y465" s="10">
        <v>0.55384615384615388</v>
      </c>
      <c r="Z465" s="10">
        <v>0.9</v>
      </c>
      <c r="AA465" s="10">
        <v>0.43281501340482581</v>
      </c>
      <c r="AB465" s="10">
        <v>0.76747593135203029</v>
      </c>
    </row>
    <row r="466" spans="1:28" x14ac:dyDescent="0.35">
      <c r="A466" s="10">
        <v>0</v>
      </c>
      <c r="B466" s="10">
        <v>0</v>
      </c>
      <c r="C466" s="10">
        <v>1</v>
      </c>
      <c r="D466" s="10">
        <v>0.73097577228629151</v>
      </c>
      <c r="E466" s="10">
        <v>1</v>
      </c>
      <c r="F466" s="10">
        <v>5.128205128205128E-2</v>
      </c>
      <c r="G466" s="10">
        <v>1</v>
      </c>
      <c r="H466" s="10">
        <v>1</v>
      </c>
      <c r="I466" s="10">
        <v>1</v>
      </c>
      <c r="J466" s="10">
        <v>1</v>
      </c>
      <c r="K466" s="10">
        <v>1</v>
      </c>
      <c r="L466" s="10">
        <v>1</v>
      </c>
      <c r="M466" s="10">
        <v>1</v>
      </c>
      <c r="N466" s="10">
        <v>1</v>
      </c>
      <c r="O466" s="10">
        <v>1</v>
      </c>
      <c r="P466" s="10">
        <v>0.80520000000000003</v>
      </c>
      <c r="Q466" s="10">
        <v>0.87931034482758608</v>
      </c>
      <c r="R466" s="10">
        <v>0.16666666666666699</v>
      </c>
      <c r="S466" s="10">
        <v>0.9308176100628931</v>
      </c>
      <c r="T466" s="10">
        <v>0.6</v>
      </c>
      <c r="U466" s="10">
        <v>0.6071428571428571</v>
      </c>
      <c r="V466" s="10">
        <v>0.46783625730994149</v>
      </c>
      <c r="W466" s="10">
        <v>0.90719696974536002</v>
      </c>
      <c r="X466" s="10">
        <v>0</v>
      </c>
      <c r="Y466" s="10">
        <v>0.60683760683760668</v>
      </c>
      <c r="Z466" s="10">
        <v>1</v>
      </c>
      <c r="AA466" s="10">
        <v>0.53619302949061654</v>
      </c>
      <c r="AB466" s="10">
        <v>0.69764197014092355</v>
      </c>
    </row>
    <row r="467" spans="1:28" x14ac:dyDescent="0.35">
      <c r="A467" s="10">
        <v>0</v>
      </c>
      <c r="B467" s="10">
        <v>0</v>
      </c>
      <c r="C467" s="10">
        <v>1</v>
      </c>
      <c r="D467" s="10">
        <v>0.73097577228629151</v>
      </c>
      <c r="E467" s="10">
        <v>1</v>
      </c>
      <c r="F467" s="10">
        <v>5.128205128205128E-2</v>
      </c>
      <c r="G467" s="10">
        <v>1</v>
      </c>
      <c r="H467" s="10">
        <v>1</v>
      </c>
      <c r="I467" s="10">
        <v>1</v>
      </c>
      <c r="J467" s="10">
        <v>1</v>
      </c>
      <c r="K467" s="10">
        <v>1</v>
      </c>
      <c r="L467" s="10">
        <v>1</v>
      </c>
      <c r="M467" s="10">
        <v>1</v>
      </c>
      <c r="N467" s="10">
        <v>1</v>
      </c>
      <c r="O467" s="10">
        <v>1</v>
      </c>
      <c r="P467" s="10">
        <v>0.38679999999999998</v>
      </c>
      <c r="Q467" s="10">
        <v>0.89705882352941146</v>
      </c>
      <c r="R467" s="10">
        <v>0.217391304347826</v>
      </c>
      <c r="S467" s="10">
        <v>0.169811320754717</v>
      </c>
      <c r="T467" s="10">
        <v>0.25882352941176467</v>
      </c>
      <c r="U467" s="10">
        <v>0.64285714285714279</v>
      </c>
      <c r="V467" s="10">
        <v>0.61988304093567259</v>
      </c>
      <c r="W467" s="10">
        <v>0.71867612288593397</v>
      </c>
      <c r="X467" s="10">
        <v>0.33333333333333331</v>
      </c>
      <c r="Y467" s="10">
        <v>0.60683760683760668</v>
      </c>
      <c r="Z467" s="10">
        <v>1</v>
      </c>
      <c r="AA467" s="10">
        <v>0.53619302949061654</v>
      </c>
      <c r="AB467" s="10">
        <v>0.69764197014092355</v>
      </c>
    </row>
    <row r="468" spans="1:28" x14ac:dyDescent="0.35">
      <c r="A468" s="10">
        <v>0</v>
      </c>
      <c r="B468" s="10">
        <v>0</v>
      </c>
      <c r="C468" s="10">
        <v>1</v>
      </c>
      <c r="D468" s="10">
        <v>0.73097577228629151</v>
      </c>
      <c r="E468" s="10">
        <v>1</v>
      </c>
      <c r="F468" s="10">
        <v>7.6923076923076927E-2</v>
      </c>
      <c r="G468" s="10">
        <v>1</v>
      </c>
      <c r="H468" s="10">
        <v>1</v>
      </c>
      <c r="I468" s="10">
        <v>1</v>
      </c>
      <c r="J468" s="10">
        <v>1</v>
      </c>
      <c r="K468" s="10">
        <v>1</v>
      </c>
      <c r="L468" s="10">
        <v>1</v>
      </c>
      <c r="M468" s="10">
        <v>1</v>
      </c>
      <c r="N468" s="10">
        <v>1</v>
      </c>
      <c r="O468" s="10">
        <v>1</v>
      </c>
      <c r="P468" s="10">
        <v>0.53700000000000003</v>
      </c>
      <c r="Q468" s="10">
        <v>0.90476190476190499</v>
      </c>
      <c r="R468" s="10">
        <v>0.17857142857142899</v>
      </c>
      <c r="S468" s="10">
        <v>0.1761006289308176</v>
      </c>
      <c r="T468" s="10">
        <v>0.30588235294117649</v>
      </c>
      <c r="U468" s="10">
        <v>0.67857142857142849</v>
      </c>
      <c r="V468" s="10">
        <v>0.63742690058479523</v>
      </c>
      <c r="W468" s="10">
        <v>0.71232876706894988</v>
      </c>
      <c r="X468" s="10">
        <v>0</v>
      </c>
      <c r="Y468" s="10">
        <v>0.60683760683760668</v>
      </c>
      <c r="Z468" s="10">
        <v>1</v>
      </c>
      <c r="AA468" s="10">
        <v>0.53619302949061654</v>
      </c>
      <c r="AB468" s="10">
        <v>0.69764197014092355</v>
      </c>
    </row>
    <row r="469" spans="1:28" x14ac:dyDescent="0.35">
      <c r="A469" s="10">
        <v>0</v>
      </c>
      <c r="B469" s="10">
        <v>0</v>
      </c>
      <c r="C469" s="10">
        <v>1</v>
      </c>
      <c r="D469" s="10">
        <v>0.73097577228629151</v>
      </c>
      <c r="E469" s="10">
        <v>1</v>
      </c>
      <c r="F469" s="10">
        <v>7.6923076923076927E-2</v>
      </c>
      <c r="G469" s="10">
        <v>1</v>
      </c>
      <c r="H469" s="10">
        <v>1</v>
      </c>
      <c r="I469" s="10">
        <v>1</v>
      </c>
      <c r="J469" s="10">
        <v>1</v>
      </c>
      <c r="K469" s="10">
        <v>1</v>
      </c>
      <c r="L469" s="10">
        <v>1</v>
      </c>
      <c r="M469" s="10">
        <v>1</v>
      </c>
      <c r="N469" s="10">
        <v>1</v>
      </c>
      <c r="O469" s="10">
        <v>1</v>
      </c>
      <c r="P469" s="10">
        <v>0.6159</v>
      </c>
      <c r="Q469" s="10">
        <v>0.90476190476190499</v>
      </c>
      <c r="R469" s="10">
        <v>0.17857142857142899</v>
      </c>
      <c r="S469" s="10">
        <v>0.28301886792452829</v>
      </c>
      <c r="T469" s="10">
        <v>0.41176470588235292</v>
      </c>
      <c r="U469" s="10">
        <v>0.67857142857142849</v>
      </c>
      <c r="V469" s="10">
        <v>0.83040935672514626</v>
      </c>
      <c r="W469" s="10">
        <v>0.94555555551394466</v>
      </c>
      <c r="X469" s="10">
        <v>0.66666666666666663</v>
      </c>
      <c r="Y469" s="10">
        <v>0.60683760683760668</v>
      </c>
      <c r="Z469" s="10">
        <v>1</v>
      </c>
      <c r="AA469" s="10">
        <v>0.53619302949061654</v>
      </c>
      <c r="AB469" s="10">
        <v>0.69764197014092355</v>
      </c>
    </row>
    <row r="470" spans="1:28" x14ac:dyDescent="0.35">
      <c r="A470" s="10">
        <v>0</v>
      </c>
      <c r="B470" s="10">
        <v>0</v>
      </c>
      <c r="C470" s="10">
        <v>1</v>
      </c>
      <c r="D470" s="10">
        <v>0.73097577228629151</v>
      </c>
      <c r="E470" s="10">
        <v>1</v>
      </c>
      <c r="F470" s="10">
        <v>7.6923076923076927E-2</v>
      </c>
      <c r="G470" s="10">
        <v>1</v>
      </c>
      <c r="H470" s="10">
        <v>1</v>
      </c>
      <c r="I470" s="10">
        <v>1</v>
      </c>
      <c r="J470" s="10">
        <v>1</v>
      </c>
      <c r="K470" s="10">
        <v>1</v>
      </c>
      <c r="L470" s="10">
        <v>1</v>
      </c>
      <c r="M470" s="10">
        <v>1</v>
      </c>
      <c r="N470" s="10">
        <v>1</v>
      </c>
      <c r="O470" s="10">
        <v>1</v>
      </c>
      <c r="P470" s="10">
        <v>0.5</v>
      </c>
      <c r="Q470" s="10">
        <v>0.90476190476190499</v>
      </c>
      <c r="R470" s="10">
        <v>0.17857142857142899</v>
      </c>
      <c r="S470" s="10">
        <v>0.22012578616352199</v>
      </c>
      <c r="T470" s="10">
        <v>0.29411764705882348</v>
      </c>
      <c r="U470" s="10">
        <v>0.64285714285714279</v>
      </c>
      <c r="V470" s="10">
        <v>0.81871345029239762</v>
      </c>
      <c r="W470" s="10">
        <v>0.91557017537911201</v>
      </c>
      <c r="X470" s="10">
        <v>0.66666666666666663</v>
      </c>
      <c r="Y470" s="10">
        <v>0.60683760683760668</v>
      </c>
      <c r="Z470" s="10">
        <v>1</v>
      </c>
      <c r="AA470" s="10">
        <v>0.53619302949061654</v>
      </c>
      <c r="AB470" s="10">
        <v>0.69764197014092355</v>
      </c>
    </row>
    <row r="471" spans="1:28" x14ac:dyDescent="0.35">
      <c r="A471" s="10">
        <v>0</v>
      </c>
      <c r="B471" s="10">
        <v>0</v>
      </c>
      <c r="C471" s="10">
        <v>1</v>
      </c>
      <c r="D471" s="10">
        <v>0.73097577228629151</v>
      </c>
      <c r="E471" s="10">
        <v>1</v>
      </c>
      <c r="F471" s="10">
        <v>7.6923076923076927E-2</v>
      </c>
      <c r="G471" s="10">
        <v>1</v>
      </c>
      <c r="H471" s="10">
        <v>1</v>
      </c>
      <c r="I471" s="10">
        <v>1</v>
      </c>
      <c r="J471" s="10">
        <v>1</v>
      </c>
      <c r="K471" s="10">
        <v>1</v>
      </c>
      <c r="L471" s="10">
        <v>1</v>
      </c>
      <c r="M471" s="10">
        <v>1</v>
      </c>
      <c r="N471" s="10">
        <v>1</v>
      </c>
      <c r="O471" s="10">
        <v>1</v>
      </c>
      <c r="P471" s="10">
        <v>0.58160000000000001</v>
      </c>
      <c r="Q471" s="10">
        <v>0.90476190476190499</v>
      </c>
      <c r="R471" s="10">
        <v>0.17857142857142899</v>
      </c>
      <c r="S471" s="10">
        <v>0.1132075471698113</v>
      </c>
      <c r="T471" s="10">
        <v>0.18823529411764711</v>
      </c>
      <c r="U471" s="10">
        <v>0.5357142857142857</v>
      </c>
      <c r="V471" s="10">
        <v>0.69590643274853803</v>
      </c>
      <c r="W471" s="10">
        <v>0.92708333332968762</v>
      </c>
      <c r="X471" s="10">
        <v>0.33333333333333331</v>
      </c>
      <c r="Y471" s="10">
        <v>0.60683760683760668</v>
      </c>
      <c r="Z471" s="10">
        <v>1</v>
      </c>
      <c r="AA471" s="10">
        <v>0.53619302949061654</v>
      </c>
      <c r="AB471" s="10">
        <v>0.69764197014092355</v>
      </c>
    </row>
    <row r="472" spans="1:28" x14ac:dyDescent="0.35">
      <c r="A472" s="10">
        <v>0</v>
      </c>
      <c r="B472" s="10">
        <v>0</v>
      </c>
      <c r="C472" s="10">
        <v>1</v>
      </c>
      <c r="D472" s="10">
        <v>0.73097577228629151</v>
      </c>
      <c r="E472" s="10">
        <v>1</v>
      </c>
      <c r="F472" s="10">
        <v>7.6923076923076927E-2</v>
      </c>
      <c r="G472" s="10">
        <v>1</v>
      </c>
      <c r="H472" s="10">
        <v>1</v>
      </c>
      <c r="I472" s="10">
        <v>1</v>
      </c>
      <c r="J472" s="10">
        <v>1</v>
      </c>
      <c r="K472" s="10">
        <v>1</v>
      </c>
      <c r="L472" s="10">
        <v>1</v>
      </c>
      <c r="M472" s="10">
        <v>1</v>
      </c>
      <c r="N472" s="10">
        <v>1</v>
      </c>
      <c r="O472" s="10">
        <v>1</v>
      </c>
      <c r="P472" s="10">
        <v>0.43530000000000002</v>
      </c>
      <c r="Q472" s="10">
        <v>0.90476190476190499</v>
      </c>
      <c r="R472" s="10">
        <v>0.17857142857142899</v>
      </c>
      <c r="S472" s="10">
        <v>0.1069182389937107</v>
      </c>
      <c r="T472" s="10">
        <v>0.1647058823529412</v>
      </c>
      <c r="U472" s="10">
        <v>0.5</v>
      </c>
      <c r="V472" s="10">
        <v>0.60818713450292394</v>
      </c>
      <c r="W472" s="10">
        <v>0.81333333332400015</v>
      </c>
      <c r="X472" s="10">
        <v>0</v>
      </c>
      <c r="Y472" s="10">
        <v>0.60683760683760668</v>
      </c>
      <c r="Z472" s="10">
        <v>1</v>
      </c>
      <c r="AA472" s="10">
        <v>0.53619302949061654</v>
      </c>
      <c r="AB472" s="10">
        <v>0.69764197014092355</v>
      </c>
    </row>
    <row r="473" spans="1:28" x14ac:dyDescent="0.35">
      <c r="A473" s="10">
        <v>0</v>
      </c>
      <c r="B473" s="10">
        <v>0</v>
      </c>
      <c r="C473" s="10">
        <v>1</v>
      </c>
      <c r="D473" s="10">
        <v>0.73097577228629151</v>
      </c>
      <c r="E473" s="10">
        <v>1</v>
      </c>
      <c r="F473" s="10">
        <v>7.6923076923076927E-2</v>
      </c>
      <c r="G473" s="10">
        <v>1</v>
      </c>
      <c r="H473" s="10">
        <v>1</v>
      </c>
      <c r="I473" s="10">
        <v>1</v>
      </c>
      <c r="J473" s="10">
        <v>1</v>
      </c>
      <c r="K473" s="10">
        <v>1</v>
      </c>
      <c r="L473" s="10">
        <v>1</v>
      </c>
      <c r="M473" s="10">
        <v>1</v>
      </c>
      <c r="N473" s="10">
        <v>1</v>
      </c>
      <c r="O473" s="10">
        <v>1</v>
      </c>
      <c r="P473" s="10">
        <v>0.5</v>
      </c>
      <c r="Q473" s="10">
        <v>0.90476190476190499</v>
      </c>
      <c r="R473" s="10">
        <v>0.17857142857142899</v>
      </c>
      <c r="S473" s="10">
        <v>0.1069182389937107</v>
      </c>
      <c r="T473" s="10">
        <v>0.1647058823529412</v>
      </c>
      <c r="U473" s="10">
        <v>0.39285714285714279</v>
      </c>
      <c r="V473" s="10">
        <v>0.49707602339181278</v>
      </c>
      <c r="W473" s="10">
        <v>0.84680134680900687</v>
      </c>
      <c r="X473" s="10">
        <v>0</v>
      </c>
      <c r="Y473" s="10">
        <v>0.60683760683760668</v>
      </c>
      <c r="Z473" s="10">
        <v>1</v>
      </c>
      <c r="AA473" s="10">
        <v>0.53619302949061654</v>
      </c>
      <c r="AB473" s="10">
        <v>0.69764197014092355</v>
      </c>
    </row>
    <row r="474" spans="1:28" x14ac:dyDescent="0.35">
      <c r="A474" s="10">
        <v>0</v>
      </c>
      <c r="B474" s="10">
        <v>0</v>
      </c>
      <c r="C474" s="10">
        <v>1</v>
      </c>
      <c r="D474" s="10">
        <v>0.73097577228629151</v>
      </c>
      <c r="E474" s="10">
        <v>1</v>
      </c>
      <c r="F474" s="10">
        <v>7.6923076923076927E-2</v>
      </c>
      <c r="G474" s="10">
        <v>1</v>
      </c>
      <c r="H474" s="10">
        <v>1</v>
      </c>
      <c r="I474" s="10">
        <v>1</v>
      </c>
      <c r="J474" s="10">
        <v>1</v>
      </c>
      <c r="K474" s="10">
        <v>1</v>
      </c>
      <c r="L474" s="10">
        <v>1</v>
      </c>
      <c r="M474" s="10">
        <v>1</v>
      </c>
      <c r="N474" s="10">
        <v>1</v>
      </c>
      <c r="O474" s="10">
        <v>1</v>
      </c>
      <c r="P474" s="10">
        <v>0.45829999999999999</v>
      </c>
      <c r="Q474" s="10">
        <v>0.90476190476190499</v>
      </c>
      <c r="R474" s="10">
        <v>0.17857142857142899</v>
      </c>
      <c r="S474" s="10">
        <v>3.7735849056603779E-2</v>
      </c>
      <c r="T474" s="10">
        <v>3.5294117647058823E-2</v>
      </c>
      <c r="U474" s="10">
        <v>0.2142857142857143</v>
      </c>
      <c r="V474" s="10">
        <v>0.16959064327485379</v>
      </c>
      <c r="W474" s="10">
        <v>0.64728682168236451</v>
      </c>
      <c r="X474" s="10">
        <v>0.33333333333333331</v>
      </c>
      <c r="Y474" s="10">
        <v>0.60683760683760668</v>
      </c>
      <c r="Z474" s="10">
        <v>1</v>
      </c>
      <c r="AA474" s="10">
        <v>0.53619302949061654</v>
      </c>
      <c r="AB474" s="10">
        <v>0.69764197014092355</v>
      </c>
    </row>
    <row r="475" spans="1:28" x14ac:dyDescent="0.35">
      <c r="A475" s="10">
        <v>0</v>
      </c>
      <c r="B475" s="10">
        <v>0</v>
      </c>
      <c r="C475" s="10">
        <v>1</v>
      </c>
      <c r="D475" s="10">
        <v>0.73097577228629151</v>
      </c>
      <c r="E475" s="10">
        <v>1</v>
      </c>
      <c r="F475" s="10">
        <v>7.6923076923076927E-2</v>
      </c>
      <c r="G475" s="10">
        <v>1</v>
      </c>
      <c r="H475" s="10">
        <v>1</v>
      </c>
      <c r="I475" s="10">
        <v>1</v>
      </c>
      <c r="J475" s="10">
        <v>1</v>
      </c>
      <c r="K475" s="10">
        <v>1</v>
      </c>
      <c r="L475" s="10">
        <v>1</v>
      </c>
      <c r="M475" s="10">
        <v>1</v>
      </c>
      <c r="N475" s="10">
        <v>1</v>
      </c>
      <c r="O475" s="10">
        <v>1</v>
      </c>
      <c r="P475" s="10">
        <v>0.6</v>
      </c>
      <c r="Q475" s="10">
        <v>0.90476190476190499</v>
      </c>
      <c r="R475" s="10">
        <v>0.17857142857142899</v>
      </c>
      <c r="S475" s="10">
        <v>1.257861635220126E-2</v>
      </c>
      <c r="T475" s="10">
        <v>1.1764705882352939E-2</v>
      </c>
      <c r="U475" s="10">
        <v>0.2142857142857143</v>
      </c>
      <c r="V475" s="10">
        <v>7.6023391812865493E-2</v>
      </c>
      <c r="W475" s="10">
        <v>0.794117647089706</v>
      </c>
      <c r="X475" s="10">
        <v>0</v>
      </c>
      <c r="Y475" s="10">
        <v>0.60683760683760668</v>
      </c>
      <c r="Z475" s="10">
        <v>1</v>
      </c>
      <c r="AA475" s="10">
        <v>0.53619302949061654</v>
      </c>
      <c r="AB475" s="10">
        <v>0.69764197014092355</v>
      </c>
    </row>
    <row r="476" spans="1:28" x14ac:dyDescent="0.35">
      <c r="A476" s="10">
        <v>0</v>
      </c>
      <c r="B476" s="10">
        <v>0</v>
      </c>
      <c r="C476" s="10">
        <v>1</v>
      </c>
      <c r="D476" s="10">
        <v>0.73097577228629151</v>
      </c>
      <c r="E476" s="10">
        <v>0.66666666666666663</v>
      </c>
      <c r="F476" s="10">
        <v>7.6923076923076927E-2</v>
      </c>
      <c r="G476" s="10">
        <v>1</v>
      </c>
      <c r="H476" s="10">
        <v>1</v>
      </c>
      <c r="I476" s="10">
        <v>0</v>
      </c>
      <c r="J476" s="10">
        <v>1</v>
      </c>
      <c r="K476" s="10">
        <v>0</v>
      </c>
      <c r="L476" s="10">
        <v>0</v>
      </c>
      <c r="M476" s="10">
        <v>1</v>
      </c>
      <c r="N476" s="10">
        <v>1</v>
      </c>
      <c r="O476" s="10">
        <v>0</v>
      </c>
      <c r="P476" s="10">
        <v>0.37780000000000002</v>
      </c>
      <c r="Q476" s="10">
        <v>1</v>
      </c>
      <c r="R476" s="10">
        <v>0.18181818181818199</v>
      </c>
      <c r="S476" s="10">
        <v>0.54088050314465408</v>
      </c>
      <c r="T476" s="10">
        <v>0.6</v>
      </c>
      <c r="U476" s="10">
        <v>0.39285714285714279</v>
      </c>
      <c r="V476" s="10">
        <v>0.2807017543859649</v>
      </c>
      <c r="W476" s="10">
        <v>0.91194968554559763</v>
      </c>
      <c r="X476" s="10">
        <v>0</v>
      </c>
      <c r="Y476" s="10">
        <v>0.70085470085470081</v>
      </c>
      <c r="Z476" s="10">
        <v>0.95</v>
      </c>
      <c r="AA476" s="10">
        <v>0.62134048257372654</v>
      </c>
      <c r="AB476" s="10">
        <v>0.7830333472861728</v>
      </c>
    </row>
    <row r="477" spans="1:28" x14ac:dyDescent="0.35">
      <c r="A477" s="10">
        <v>0</v>
      </c>
      <c r="B477" s="10">
        <v>0</v>
      </c>
      <c r="C477" s="10">
        <v>1</v>
      </c>
      <c r="D477" s="10">
        <v>0.73097577228629151</v>
      </c>
      <c r="E477" s="10">
        <v>0.66666666666666663</v>
      </c>
      <c r="F477" s="10">
        <v>7.6923076923076927E-2</v>
      </c>
      <c r="G477" s="10">
        <v>1</v>
      </c>
      <c r="H477" s="10">
        <v>1</v>
      </c>
      <c r="I477" s="10">
        <v>0</v>
      </c>
      <c r="J477" s="10">
        <v>1</v>
      </c>
      <c r="K477" s="10">
        <v>0</v>
      </c>
      <c r="L477" s="10">
        <v>0</v>
      </c>
      <c r="M477" s="10">
        <v>1</v>
      </c>
      <c r="N477" s="10">
        <v>1</v>
      </c>
      <c r="O477" s="10">
        <v>0</v>
      </c>
      <c r="P477" s="10">
        <v>0.2727</v>
      </c>
      <c r="Q477" s="10">
        <v>1</v>
      </c>
      <c r="R477" s="10">
        <v>0.16666666666666699</v>
      </c>
      <c r="S477" s="10">
        <v>0.169811320754717</v>
      </c>
      <c r="T477" s="10">
        <v>0.31764705882352939</v>
      </c>
      <c r="U477" s="10">
        <v>0.3214285714285714</v>
      </c>
      <c r="V477" s="10">
        <v>0.30994152046783618</v>
      </c>
      <c r="W477" s="10">
        <v>0.93859649128026323</v>
      </c>
      <c r="X477" s="10">
        <v>0</v>
      </c>
      <c r="Y477" s="10">
        <v>0.70085470085470081</v>
      </c>
      <c r="Z477" s="10">
        <v>0.95</v>
      </c>
      <c r="AA477" s="10">
        <v>0.62134048257372654</v>
      </c>
      <c r="AB477" s="10">
        <v>0.7830333472861728</v>
      </c>
    </row>
    <row r="478" spans="1:28" x14ac:dyDescent="0.35">
      <c r="A478" s="10">
        <v>0</v>
      </c>
      <c r="B478" s="10">
        <v>0</v>
      </c>
      <c r="C478" s="10">
        <v>1</v>
      </c>
      <c r="D478" s="10">
        <v>0.73097577228629151</v>
      </c>
      <c r="E478" s="10">
        <v>0.66666666666666663</v>
      </c>
      <c r="F478" s="10">
        <v>7.6923076923076927E-2</v>
      </c>
      <c r="G478" s="10">
        <v>1</v>
      </c>
      <c r="H478" s="10">
        <v>1</v>
      </c>
      <c r="I478" s="10">
        <v>0</v>
      </c>
      <c r="J478" s="10">
        <v>1</v>
      </c>
      <c r="K478" s="10">
        <v>0</v>
      </c>
      <c r="L478" s="10">
        <v>0</v>
      </c>
      <c r="M478" s="10">
        <v>1</v>
      </c>
      <c r="N478" s="10">
        <v>1</v>
      </c>
      <c r="O478" s="10">
        <v>0</v>
      </c>
      <c r="P478" s="10">
        <v>0.10199999999999999</v>
      </c>
      <c r="Q478" s="10">
        <v>1</v>
      </c>
      <c r="R478" s="10">
        <v>0.16666666666666699</v>
      </c>
      <c r="S478" s="10">
        <v>0.14465408805031449</v>
      </c>
      <c r="T478" s="10">
        <v>0.27058823529411757</v>
      </c>
      <c r="U478" s="10">
        <v>0.3214285714285714</v>
      </c>
      <c r="V478" s="10">
        <v>0.30994152046783618</v>
      </c>
      <c r="W478" s="10">
        <v>0.80256410259012834</v>
      </c>
      <c r="X478" s="10">
        <v>0</v>
      </c>
      <c r="Y478" s="10">
        <v>0.70085470085470081</v>
      </c>
      <c r="Z478" s="10">
        <v>0.95</v>
      </c>
      <c r="AA478" s="10">
        <v>0.62134048257372654</v>
      </c>
      <c r="AB478" s="10">
        <v>0.7830333472861728</v>
      </c>
    </row>
    <row r="479" spans="1:28" x14ac:dyDescent="0.35">
      <c r="A479" s="10">
        <v>0</v>
      </c>
      <c r="B479" s="10">
        <v>0</v>
      </c>
      <c r="C479" s="10">
        <v>1</v>
      </c>
      <c r="D479" s="10">
        <v>0.73097577228629151</v>
      </c>
      <c r="E479" s="10">
        <v>0.66666666666666663</v>
      </c>
      <c r="F479" s="10">
        <v>7.6923076923076927E-2</v>
      </c>
      <c r="G479" s="10">
        <v>1</v>
      </c>
      <c r="H479" s="10">
        <v>1</v>
      </c>
      <c r="I479" s="10">
        <v>0</v>
      </c>
      <c r="J479" s="10">
        <v>1</v>
      </c>
      <c r="K479" s="10">
        <v>0</v>
      </c>
      <c r="L479" s="10">
        <v>0</v>
      </c>
      <c r="M479" s="10">
        <v>1</v>
      </c>
      <c r="N479" s="10">
        <v>1</v>
      </c>
      <c r="O479" s="10">
        <v>0</v>
      </c>
      <c r="P479" s="10">
        <v>0.26319999999999999</v>
      </c>
      <c r="Q479" s="10">
        <v>1</v>
      </c>
      <c r="R479" s="10">
        <v>0.16666666666666699</v>
      </c>
      <c r="S479" s="10">
        <v>8.1761006289308186E-2</v>
      </c>
      <c r="T479" s="10">
        <v>0.15294117647058819</v>
      </c>
      <c r="U479" s="10">
        <v>0.2857142857142857</v>
      </c>
      <c r="V479" s="10">
        <v>0.1871345029239766</v>
      </c>
      <c r="W479" s="10">
        <v>0.68888888883444455</v>
      </c>
      <c r="X479" s="10">
        <v>0</v>
      </c>
      <c r="Y479" s="10">
        <v>0.53846153846153855</v>
      </c>
      <c r="Z479" s="10">
        <v>1</v>
      </c>
      <c r="AA479" s="10">
        <v>0.39131367292225211</v>
      </c>
      <c r="AB479" s="10">
        <v>0.72094321194363054</v>
      </c>
    </row>
    <row r="480" spans="1:28" x14ac:dyDescent="0.35">
      <c r="A480" s="10">
        <v>0</v>
      </c>
      <c r="B480" s="10">
        <v>0</v>
      </c>
      <c r="C480" s="10">
        <v>1</v>
      </c>
      <c r="D480" s="10">
        <v>0.73097577228629151</v>
      </c>
      <c r="E480" s="10">
        <v>0.66666666666666663</v>
      </c>
      <c r="F480" s="10">
        <v>7.6923076923076927E-2</v>
      </c>
      <c r="G480" s="10">
        <v>1</v>
      </c>
      <c r="H480" s="10">
        <v>1</v>
      </c>
      <c r="I480" s="10">
        <v>0</v>
      </c>
      <c r="J480" s="10">
        <v>1</v>
      </c>
      <c r="K480" s="10">
        <v>0</v>
      </c>
      <c r="L480" s="10">
        <v>0</v>
      </c>
      <c r="M480" s="10">
        <v>1</v>
      </c>
      <c r="N480" s="10">
        <v>1</v>
      </c>
      <c r="O480" s="10">
        <v>0</v>
      </c>
      <c r="P480" s="10">
        <v>0.5</v>
      </c>
      <c r="Q480" s="10">
        <v>1</v>
      </c>
      <c r="R480" s="10">
        <v>0.15384615384615399</v>
      </c>
      <c r="S480" s="10">
        <v>8.1761006289308186E-2</v>
      </c>
      <c r="T480" s="10">
        <v>0.15294117647058819</v>
      </c>
      <c r="U480" s="10">
        <v>7.1428571428571425E-2</v>
      </c>
      <c r="V480" s="10">
        <v>1.754385964912281E-2</v>
      </c>
      <c r="W480" s="10">
        <v>0.29999999996499999</v>
      </c>
      <c r="X480" s="10">
        <v>0</v>
      </c>
      <c r="Y480" s="10">
        <v>0.76068376068376065</v>
      </c>
      <c r="Z480" s="10">
        <v>1</v>
      </c>
      <c r="AA480" s="10">
        <v>0.65211796246648801</v>
      </c>
      <c r="AB480" s="10">
        <v>0.9069345611832007</v>
      </c>
    </row>
    <row r="481" spans="1:28" x14ac:dyDescent="0.35">
      <c r="A481" s="10">
        <v>0</v>
      </c>
      <c r="B481" s="10">
        <v>0</v>
      </c>
      <c r="C481" s="10">
        <v>1</v>
      </c>
      <c r="D481" s="10">
        <v>0.73097577228629151</v>
      </c>
      <c r="E481" s="10">
        <v>0.66666666666666663</v>
      </c>
      <c r="F481" s="10">
        <v>7.6923076923076927E-2</v>
      </c>
      <c r="G481" s="10">
        <v>1</v>
      </c>
      <c r="H481" s="10">
        <v>1</v>
      </c>
      <c r="I481" s="10">
        <v>0</v>
      </c>
      <c r="J481" s="10">
        <v>1</v>
      </c>
      <c r="K481" s="10">
        <v>0</v>
      </c>
      <c r="L481" s="10">
        <v>0</v>
      </c>
      <c r="M481" s="10">
        <v>1</v>
      </c>
      <c r="N481" s="10">
        <v>1</v>
      </c>
      <c r="O481" s="10">
        <v>0</v>
      </c>
      <c r="P481" s="10">
        <v>1</v>
      </c>
      <c r="Q481" s="10">
        <v>1</v>
      </c>
      <c r="R481" s="10">
        <v>0.15384615384615399</v>
      </c>
      <c r="S481" s="10">
        <v>6.9182389937106917E-2</v>
      </c>
      <c r="T481" s="10">
        <v>5.8823529411764712E-2</v>
      </c>
      <c r="U481" s="10">
        <v>0</v>
      </c>
      <c r="V481" s="10">
        <v>5.8479532163742687E-3</v>
      </c>
      <c r="W481" s="10">
        <v>9.2592592521296285E-2</v>
      </c>
      <c r="X481" s="10">
        <v>0</v>
      </c>
      <c r="Y481" s="10">
        <v>0.74358974358974361</v>
      </c>
      <c r="Z481" s="10">
        <v>1</v>
      </c>
      <c r="AA481" s="10">
        <v>0.76804289544235926</v>
      </c>
      <c r="AB481" s="10">
        <v>0.67448025673224499</v>
      </c>
    </row>
    <row r="482" spans="1:28" x14ac:dyDescent="0.35">
      <c r="A482" s="10">
        <v>0</v>
      </c>
      <c r="B482" s="10">
        <v>0</v>
      </c>
      <c r="C482" s="10">
        <v>1</v>
      </c>
      <c r="D482" s="10">
        <v>0.73097577228629151</v>
      </c>
      <c r="E482" s="10">
        <v>0.66666666666666663</v>
      </c>
      <c r="F482" s="10">
        <v>7.6923076923076927E-2</v>
      </c>
      <c r="G482" s="10">
        <v>1</v>
      </c>
      <c r="H482" s="10">
        <v>1</v>
      </c>
      <c r="I482" s="10">
        <v>0</v>
      </c>
      <c r="J482" s="10">
        <v>1</v>
      </c>
      <c r="K482" s="10">
        <v>0</v>
      </c>
      <c r="L482" s="10">
        <v>0</v>
      </c>
      <c r="M482" s="10">
        <v>1</v>
      </c>
      <c r="N482" s="10">
        <v>1</v>
      </c>
      <c r="O482" s="10">
        <v>0</v>
      </c>
      <c r="P482" s="10">
        <v>0.1111</v>
      </c>
      <c r="Q482" s="10">
        <v>0.98076923076923106</v>
      </c>
      <c r="R482" s="10">
        <v>0.11111111111111099</v>
      </c>
      <c r="S482" s="10">
        <v>4.4025157232704407E-2</v>
      </c>
      <c r="T482" s="10">
        <v>2.3529411764705879E-2</v>
      </c>
      <c r="U482" s="10">
        <v>0.25</v>
      </c>
      <c r="V482" s="10">
        <v>7.0175438596491224E-2</v>
      </c>
      <c r="W482" s="10">
        <v>0.78124999998906264</v>
      </c>
      <c r="X482" s="10">
        <v>0</v>
      </c>
      <c r="Y482" s="10">
        <v>0.76068376068376065</v>
      </c>
      <c r="Z482" s="10">
        <v>0.8</v>
      </c>
      <c r="AA482" s="10">
        <v>0.67388739946380705</v>
      </c>
      <c r="AB482" s="10">
        <v>0.82977535928561452</v>
      </c>
    </row>
    <row r="483" spans="1:28" x14ac:dyDescent="0.35">
      <c r="A483" s="10">
        <v>0</v>
      </c>
      <c r="B483" s="10">
        <v>0.75</v>
      </c>
      <c r="C483" s="10">
        <v>1</v>
      </c>
      <c r="D483" s="10">
        <v>0.73097577228629151</v>
      </c>
      <c r="E483" s="10">
        <v>0.33333333333333331</v>
      </c>
      <c r="F483" s="10">
        <v>0.1025641025641026</v>
      </c>
      <c r="G483" s="10">
        <v>1</v>
      </c>
      <c r="H483" s="10">
        <v>0</v>
      </c>
      <c r="I483" s="10">
        <v>1</v>
      </c>
      <c r="J483" s="10">
        <v>1</v>
      </c>
      <c r="K483" s="10">
        <v>1</v>
      </c>
      <c r="L483" s="10">
        <v>0</v>
      </c>
      <c r="M483" s="10">
        <v>1</v>
      </c>
      <c r="N483" s="10">
        <v>1</v>
      </c>
      <c r="O483" s="10">
        <v>1</v>
      </c>
      <c r="P483" s="10">
        <v>1</v>
      </c>
      <c r="Q483" s="10">
        <v>1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1</v>
      </c>
      <c r="X483" s="10">
        <v>0</v>
      </c>
      <c r="Y483" s="10">
        <v>0.86894586894586889</v>
      </c>
      <c r="Z483" s="10">
        <v>1</v>
      </c>
      <c r="AA483" s="10">
        <v>0.72943699731903477</v>
      </c>
      <c r="AB483" s="10">
        <v>0.96897818706106698</v>
      </c>
    </row>
    <row r="484" spans="1:28" x14ac:dyDescent="0.35">
      <c r="A484" s="10">
        <v>0</v>
      </c>
      <c r="B484" s="10">
        <v>0.75</v>
      </c>
      <c r="C484" s="10">
        <v>1</v>
      </c>
      <c r="D484" s="10">
        <v>0.73097577228629151</v>
      </c>
      <c r="E484" s="10">
        <v>0.33333333333333331</v>
      </c>
      <c r="F484" s="10">
        <v>0.1025641025641026</v>
      </c>
      <c r="G484" s="10">
        <v>1</v>
      </c>
      <c r="H484" s="10">
        <v>0</v>
      </c>
      <c r="I484" s="10">
        <v>1</v>
      </c>
      <c r="J484" s="10">
        <v>1</v>
      </c>
      <c r="K484" s="10">
        <v>1</v>
      </c>
      <c r="L484" s="10">
        <v>0</v>
      </c>
      <c r="M484" s="10">
        <v>1</v>
      </c>
      <c r="N484" s="10">
        <v>1</v>
      </c>
      <c r="O484" s="10">
        <v>1</v>
      </c>
      <c r="P484" s="10">
        <v>1</v>
      </c>
      <c r="Q484" s="10">
        <v>0.91666666666666652</v>
      </c>
      <c r="R484" s="10">
        <v>0</v>
      </c>
      <c r="S484" s="10">
        <v>0.1006289308176101</v>
      </c>
      <c r="T484" s="10">
        <v>0.1058823529411765</v>
      </c>
      <c r="U484" s="10">
        <v>0.14285714285714279</v>
      </c>
      <c r="V484" s="10">
        <v>0.1169590643274854</v>
      </c>
      <c r="W484" s="10">
        <v>1</v>
      </c>
      <c r="X484" s="10">
        <v>0</v>
      </c>
      <c r="Y484" s="10">
        <v>0.86894586894586889</v>
      </c>
      <c r="Z484" s="10">
        <v>1</v>
      </c>
      <c r="AA484" s="10">
        <v>0.72943699731903477</v>
      </c>
      <c r="AB484" s="10">
        <v>0.96897818706106698</v>
      </c>
    </row>
    <row r="485" spans="1:28" x14ac:dyDescent="0.35">
      <c r="A485" s="10">
        <v>0</v>
      </c>
      <c r="B485" s="10">
        <v>0.75</v>
      </c>
      <c r="C485" s="10">
        <v>1</v>
      </c>
      <c r="D485" s="10">
        <v>0.73097577228629151</v>
      </c>
      <c r="E485" s="10">
        <v>0.33333333333333331</v>
      </c>
      <c r="F485" s="10">
        <v>0.1025641025641026</v>
      </c>
      <c r="G485" s="10">
        <v>1</v>
      </c>
      <c r="H485" s="10">
        <v>0</v>
      </c>
      <c r="I485" s="10">
        <v>1</v>
      </c>
      <c r="J485" s="10">
        <v>1</v>
      </c>
      <c r="K485" s="10">
        <v>1</v>
      </c>
      <c r="L485" s="10">
        <v>0</v>
      </c>
      <c r="M485" s="10">
        <v>1</v>
      </c>
      <c r="N485" s="10">
        <v>1</v>
      </c>
      <c r="O485" s="10">
        <v>1</v>
      </c>
      <c r="P485" s="10">
        <v>0.86960000000000004</v>
      </c>
      <c r="Q485" s="10">
        <v>0.86363636363636354</v>
      </c>
      <c r="R485" s="10">
        <v>0</v>
      </c>
      <c r="S485" s="10">
        <v>5.6603773584905662E-2</v>
      </c>
      <c r="T485" s="10">
        <v>5.8823529411764712E-2</v>
      </c>
      <c r="U485" s="10">
        <v>0.2142857142857143</v>
      </c>
      <c r="V485" s="10">
        <v>0.14035087719298239</v>
      </c>
      <c r="W485" s="10">
        <v>0.95512820508108998</v>
      </c>
      <c r="X485" s="10">
        <v>0</v>
      </c>
      <c r="Y485" s="10">
        <v>0.79487179487179493</v>
      </c>
      <c r="Z485" s="10">
        <v>1</v>
      </c>
      <c r="AA485" s="10">
        <v>0.59420911528150133</v>
      </c>
      <c r="AB485" s="10">
        <v>1</v>
      </c>
    </row>
    <row r="486" spans="1:28" x14ac:dyDescent="0.35">
      <c r="A486" s="10">
        <v>0</v>
      </c>
      <c r="B486" s="10">
        <v>0.75</v>
      </c>
      <c r="C486" s="10">
        <v>1</v>
      </c>
      <c r="D486" s="10">
        <v>0.73097577228629151</v>
      </c>
      <c r="E486" s="10">
        <v>0.33333333333333331</v>
      </c>
      <c r="F486" s="10">
        <v>0.1025641025641026</v>
      </c>
      <c r="G486" s="10">
        <v>1</v>
      </c>
      <c r="H486" s="10">
        <v>0</v>
      </c>
      <c r="I486" s="10">
        <v>1</v>
      </c>
      <c r="J486" s="10">
        <v>1</v>
      </c>
      <c r="K486" s="10">
        <v>1</v>
      </c>
      <c r="L486" s="10">
        <v>0</v>
      </c>
      <c r="M486" s="10">
        <v>1</v>
      </c>
      <c r="N486" s="10">
        <v>1</v>
      </c>
      <c r="O486" s="10">
        <v>1</v>
      </c>
      <c r="P486" s="10">
        <v>0.92500000000000004</v>
      </c>
      <c r="Q486" s="10">
        <v>0.91176470588235303</v>
      </c>
      <c r="R486" s="10">
        <v>7.1428571428571397E-2</v>
      </c>
      <c r="S486" s="10">
        <v>4.4025157232704407E-2</v>
      </c>
      <c r="T486" s="10">
        <v>3.5294117647058823E-2</v>
      </c>
      <c r="U486" s="10">
        <v>0.2857142857142857</v>
      </c>
      <c r="V486" s="10">
        <v>0.23976608187134499</v>
      </c>
      <c r="W486" s="10">
        <v>1</v>
      </c>
      <c r="X486" s="10">
        <v>0.33333333333333331</v>
      </c>
      <c r="Y486" s="10">
        <v>0.98290598290598274</v>
      </c>
      <c r="Z486" s="10">
        <v>1</v>
      </c>
      <c r="AA486" s="10">
        <v>0.88396782841823063</v>
      </c>
      <c r="AB486" s="10">
        <v>1</v>
      </c>
    </row>
    <row r="487" spans="1:28" x14ac:dyDescent="0.35">
      <c r="A487" s="10">
        <v>0</v>
      </c>
      <c r="B487" s="10">
        <v>0.75</v>
      </c>
      <c r="C487" s="10">
        <v>1</v>
      </c>
      <c r="D487" s="10">
        <v>0.73097577228629151</v>
      </c>
      <c r="E487" s="10">
        <v>0.33333333333333331</v>
      </c>
      <c r="F487" s="10">
        <v>0.1025641025641026</v>
      </c>
      <c r="G487" s="10">
        <v>1</v>
      </c>
      <c r="H487" s="10">
        <v>0</v>
      </c>
      <c r="I487" s="10">
        <v>1</v>
      </c>
      <c r="J487" s="10">
        <v>1</v>
      </c>
      <c r="K487" s="10">
        <v>1</v>
      </c>
      <c r="L487" s="10">
        <v>0</v>
      </c>
      <c r="M487" s="10">
        <v>1</v>
      </c>
      <c r="N487" s="10">
        <v>1</v>
      </c>
      <c r="O487" s="10">
        <v>1</v>
      </c>
      <c r="P487" s="10">
        <v>0.88329999999999997</v>
      </c>
      <c r="Q487" s="10">
        <v>0.90476190476190499</v>
      </c>
      <c r="R487" s="10">
        <v>5.8823529411764698E-2</v>
      </c>
      <c r="S487" s="10">
        <v>0.1069182389937107</v>
      </c>
      <c r="T487" s="10">
        <v>1.1764705882352939E-2</v>
      </c>
      <c r="U487" s="10">
        <v>0.2857142857142857</v>
      </c>
      <c r="V487" s="10">
        <v>0.34502923976608191</v>
      </c>
      <c r="W487" s="10">
        <v>1</v>
      </c>
      <c r="X487" s="10">
        <v>0</v>
      </c>
      <c r="Y487" s="10">
        <v>0.829059829059829</v>
      </c>
      <c r="Z487" s="10">
        <v>1</v>
      </c>
      <c r="AA487" s="10">
        <v>0.71013404825737259</v>
      </c>
      <c r="AB487" s="10">
        <v>0.9069345611832007</v>
      </c>
    </row>
    <row r="488" spans="1:28" x14ac:dyDescent="0.35">
      <c r="A488" s="10">
        <v>0</v>
      </c>
      <c r="B488" s="10">
        <v>0.75</v>
      </c>
      <c r="C488" s="10">
        <v>1</v>
      </c>
      <c r="D488" s="10">
        <v>0.73097577228629151</v>
      </c>
      <c r="E488" s="10">
        <v>0.33333333333333331</v>
      </c>
      <c r="F488" s="10">
        <v>0.1025641025641026</v>
      </c>
      <c r="G488" s="10">
        <v>1</v>
      </c>
      <c r="H488" s="10">
        <v>0</v>
      </c>
      <c r="I488" s="10">
        <v>1</v>
      </c>
      <c r="J488" s="10">
        <v>1</v>
      </c>
      <c r="K488" s="10">
        <v>1</v>
      </c>
      <c r="L488" s="10">
        <v>0</v>
      </c>
      <c r="M488" s="10">
        <v>1</v>
      </c>
      <c r="N488" s="10">
        <v>1</v>
      </c>
      <c r="O488" s="10">
        <v>1</v>
      </c>
      <c r="P488" s="10">
        <v>0.94120000000000004</v>
      </c>
      <c r="Q488" s="10">
        <v>0.90909090909090895</v>
      </c>
      <c r="R488" s="10">
        <v>5.8823529411764698E-2</v>
      </c>
      <c r="S488" s="10">
        <v>9.4339622641509441E-2</v>
      </c>
      <c r="T488" s="10">
        <v>1.1764705882352939E-2</v>
      </c>
      <c r="U488" s="10">
        <v>0.2857142857142857</v>
      </c>
      <c r="V488" s="10">
        <v>0.22807017543859651</v>
      </c>
      <c r="W488" s="10">
        <v>1</v>
      </c>
      <c r="X488" s="10">
        <v>0</v>
      </c>
      <c r="Y488" s="10">
        <v>0.86894586894586889</v>
      </c>
      <c r="Z488" s="10">
        <v>1</v>
      </c>
      <c r="AA488" s="10">
        <v>0.72943699731903477</v>
      </c>
      <c r="AB488" s="10">
        <v>0.96897818706106698</v>
      </c>
    </row>
    <row r="489" spans="1:28" x14ac:dyDescent="0.35">
      <c r="A489" s="10">
        <v>1</v>
      </c>
      <c r="B489" s="10">
        <v>0.25</v>
      </c>
      <c r="C489" s="10">
        <v>1</v>
      </c>
      <c r="D489" s="10">
        <v>0.73097577228629151</v>
      </c>
      <c r="E489" s="10">
        <v>0.33333333333333331</v>
      </c>
      <c r="F489" s="10">
        <v>5.128205128205128E-2</v>
      </c>
      <c r="G489" s="10">
        <v>1</v>
      </c>
      <c r="H489" s="10">
        <v>1</v>
      </c>
      <c r="I489" s="10">
        <v>1</v>
      </c>
      <c r="J489" s="10">
        <v>1</v>
      </c>
      <c r="K489" s="10">
        <v>0</v>
      </c>
      <c r="L489" s="10">
        <v>1</v>
      </c>
      <c r="M489" s="10">
        <v>1</v>
      </c>
      <c r="N489" s="10">
        <v>1</v>
      </c>
      <c r="O489" s="10">
        <v>0</v>
      </c>
      <c r="P489" s="10">
        <v>9.0899999999999995E-2</v>
      </c>
      <c r="Q489" s="10">
        <v>1</v>
      </c>
      <c r="R489" s="10">
        <v>0</v>
      </c>
      <c r="S489" s="10">
        <v>0.1006289308176101</v>
      </c>
      <c r="T489" s="10">
        <v>0.14117647058823529</v>
      </c>
      <c r="U489" s="10">
        <v>7.1428571428571425E-2</v>
      </c>
      <c r="V489" s="10">
        <v>6.4327485380116955E-2</v>
      </c>
      <c r="W489" s="10">
        <v>0.9102564102788463</v>
      </c>
      <c r="X489" s="10">
        <v>0</v>
      </c>
      <c r="Y489" s="10">
        <v>0.71794871794871784</v>
      </c>
      <c r="Z489" s="10">
        <v>1</v>
      </c>
      <c r="AA489" s="10">
        <v>0.55067024128686326</v>
      </c>
      <c r="AB489" s="10">
        <v>0.95346728059160046</v>
      </c>
    </row>
    <row r="490" spans="1:28" x14ac:dyDescent="0.35">
      <c r="A490" s="10">
        <v>1</v>
      </c>
      <c r="B490" s="10">
        <v>0.25</v>
      </c>
      <c r="C490" s="10">
        <v>1</v>
      </c>
      <c r="D490" s="10">
        <v>0.73097577228629151</v>
      </c>
      <c r="E490" s="10">
        <v>0.33333333333333331</v>
      </c>
      <c r="F490" s="10">
        <v>5.128205128205128E-2</v>
      </c>
      <c r="G490" s="10">
        <v>1</v>
      </c>
      <c r="H490" s="10">
        <v>1</v>
      </c>
      <c r="I490" s="10">
        <v>1</v>
      </c>
      <c r="J490" s="10">
        <v>1</v>
      </c>
      <c r="K490" s="10">
        <v>0</v>
      </c>
      <c r="L490" s="10">
        <v>1</v>
      </c>
      <c r="M490" s="10">
        <v>1</v>
      </c>
      <c r="N490" s="10">
        <v>1</v>
      </c>
      <c r="O490" s="10">
        <v>0</v>
      </c>
      <c r="P490" s="10">
        <v>0.30430000000000001</v>
      </c>
      <c r="Q490" s="10">
        <v>1</v>
      </c>
      <c r="R490" s="10">
        <v>0</v>
      </c>
      <c r="S490" s="10">
        <v>0.1069182389937107</v>
      </c>
      <c r="T490" s="10">
        <v>0.14117647058823529</v>
      </c>
      <c r="U490" s="10">
        <v>0.14285714285714279</v>
      </c>
      <c r="V490" s="10">
        <v>0.12865497076023391</v>
      </c>
      <c r="W490" s="10">
        <v>0.90666666666200013</v>
      </c>
      <c r="X490" s="10">
        <v>0</v>
      </c>
      <c r="Y490" s="10">
        <v>0.71794871794871784</v>
      </c>
      <c r="Z490" s="10">
        <v>1</v>
      </c>
      <c r="AA490" s="10">
        <v>0.55067024128686326</v>
      </c>
      <c r="AB490" s="10">
        <v>0.95346728059160046</v>
      </c>
    </row>
    <row r="491" spans="1:28" x14ac:dyDescent="0.35">
      <c r="A491" s="10">
        <v>1</v>
      </c>
      <c r="B491" s="10">
        <v>0.25</v>
      </c>
      <c r="C491" s="10">
        <v>1</v>
      </c>
      <c r="D491" s="10">
        <v>0.73097577228629151</v>
      </c>
      <c r="E491" s="10">
        <v>0.33333333333333331</v>
      </c>
      <c r="F491" s="10">
        <v>5.128205128205128E-2</v>
      </c>
      <c r="G491" s="10">
        <v>1</v>
      </c>
      <c r="H491" s="10">
        <v>1</v>
      </c>
      <c r="I491" s="10">
        <v>1</v>
      </c>
      <c r="J491" s="10">
        <v>1</v>
      </c>
      <c r="K491" s="10">
        <v>0</v>
      </c>
      <c r="L491" s="10">
        <v>1</v>
      </c>
      <c r="M491" s="10">
        <v>1</v>
      </c>
      <c r="N491" s="10">
        <v>1</v>
      </c>
      <c r="O491" s="10">
        <v>0</v>
      </c>
      <c r="P491" s="10">
        <v>0.33329999999999999</v>
      </c>
      <c r="Q491" s="10">
        <v>1</v>
      </c>
      <c r="R491" s="10">
        <v>0</v>
      </c>
      <c r="S491" s="10">
        <v>6.9182389937106917E-2</v>
      </c>
      <c r="T491" s="10">
        <v>7.0588235294117646E-2</v>
      </c>
      <c r="U491" s="10">
        <v>0.14285714285714279</v>
      </c>
      <c r="V491" s="10">
        <v>0.1637426900584795</v>
      </c>
      <c r="W491" s="10">
        <v>0.85858585859292946</v>
      </c>
      <c r="X491" s="10">
        <v>0</v>
      </c>
      <c r="Y491" s="10">
        <v>0.71794871794871784</v>
      </c>
      <c r="Z491" s="10">
        <v>1</v>
      </c>
      <c r="AA491" s="10">
        <v>0.55067024128686326</v>
      </c>
      <c r="AB491" s="10">
        <v>0.95346728059160046</v>
      </c>
    </row>
    <row r="492" spans="1:28" x14ac:dyDescent="0.35">
      <c r="A492" s="10">
        <v>1</v>
      </c>
      <c r="B492" s="10">
        <v>0.25</v>
      </c>
      <c r="C492" s="10">
        <v>1</v>
      </c>
      <c r="D492" s="10">
        <v>0.73097577228629151</v>
      </c>
      <c r="E492" s="10">
        <v>0.33333333333333331</v>
      </c>
      <c r="F492" s="10">
        <v>5.128205128205128E-2</v>
      </c>
      <c r="G492" s="10">
        <v>1</v>
      </c>
      <c r="H492" s="10">
        <v>1</v>
      </c>
      <c r="I492" s="10">
        <v>1</v>
      </c>
      <c r="J492" s="10">
        <v>1</v>
      </c>
      <c r="K492" s="10">
        <v>0</v>
      </c>
      <c r="L492" s="10">
        <v>1</v>
      </c>
      <c r="M492" s="10">
        <v>1</v>
      </c>
      <c r="N492" s="10">
        <v>1</v>
      </c>
      <c r="O492" s="10">
        <v>0</v>
      </c>
      <c r="P492" s="10">
        <v>0.5</v>
      </c>
      <c r="Q492" s="10">
        <v>1</v>
      </c>
      <c r="R492" s="10">
        <v>0</v>
      </c>
      <c r="S492" s="10">
        <v>6.2893081761006289E-2</v>
      </c>
      <c r="T492" s="10">
        <v>7.0588235294117646E-2</v>
      </c>
      <c r="U492" s="10">
        <v>0.14285714285714279</v>
      </c>
      <c r="V492" s="10">
        <v>0.19883040935672511</v>
      </c>
      <c r="W492" s="10">
        <v>0.88034188029401717</v>
      </c>
      <c r="X492" s="10">
        <v>0.33333333333333331</v>
      </c>
      <c r="Y492" s="10">
        <v>0.71794871794871784</v>
      </c>
      <c r="Z492" s="10">
        <v>1</v>
      </c>
      <c r="AA492" s="10">
        <v>0.55067024128686326</v>
      </c>
      <c r="AB492" s="10">
        <v>0.95346728059160046</v>
      </c>
    </row>
    <row r="493" spans="1:28" x14ac:dyDescent="0.35">
      <c r="A493" s="10">
        <v>1</v>
      </c>
      <c r="B493" s="10">
        <v>0.25</v>
      </c>
      <c r="C493" s="10">
        <v>1</v>
      </c>
      <c r="D493" s="10">
        <v>0.73097577228629151</v>
      </c>
      <c r="E493" s="10">
        <v>0.33333333333333331</v>
      </c>
      <c r="F493" s="10">
        <v>5.128205128205128E-2</v>
      </c>
      <c r="G493" s="10">
        <v>1</v>
      </c>
      <c r="H493" s="10">
        <v>1</v>
      </c>
      <c r="I493" s="10">
        <v>1</v>
      </c>
      <c r="J493" s="10">
        <v>1</v>
      </c>
      <c r="K493" s="10">
        <v>0</v>
      </c>
      <c r="L493" s="10">
        <v>1</v>
      </c>
      <c r="M493" s="10">
        <v>1</v>
      </c>
      <c r="N493" s="10">
        <v>1</v>
      </c>
      <c r="O493" s="10">
        <v>0</v>
      </c>
      <c r="P493" s="10">
        <v>0.28570000000000001</v>
      </c>
      <c r="Q493" s="10">
        <v>1</v>
      </c>
      <c r="R493" s="10">
        <v>0</v>
      </c>
      <c r="S493" s="10">
        <v>6.9182389937106917E-2</v>
      </c>
      <c r="T493" s="10">
        <v>7.0588235294117646E-2</v>
      </c>
      <c r="U493" s="10">
        <v>7.1428571428571425E-2</v>
      </c>
      <c r="V493" s="10">
        <v>4.6783625730994149E-2</v>
      </c>
      <c r="W493" s="10">
        <v>0.78787878788939414</v>
      </c>
      <c r="X493" s="10">
        <v>0</v>
      </c>
      <c r="Y493" s="10">
        <v>0.71794871794871784</v>
      </c>
      <c r="Z493" s="10">
        <v>1</v>
      </c>
      <c r="AA493" s="10">
        <v>0.55067024128686326</v>
      </c>
      <c r="AB493" s="10">
        <v>0.95346728059160046</v>
      </c>
    </row>
    <row r="494" spans="1:28" x14ac:dyDescent="0.35">
      <c r="A494" s="10">
        <v>0</v>
      </c>
      <c r="B494" s="10">
        <v>0</v>
      </c>
      <c r="C494" s="10">
        <v>1</v>
      </c>
      <c r="D494" s="10">
        <v>0.73097577228629151</v>
      </c>
      <c r="E494" s="10">
        <v>0.66666666666666663</v>
      </c>
      <c r="F494" s="10">
        <v>0.1025641025641026</v>
      </c>
      <c r="G494" s="10">
        <v>1</v>
      </c>
      <c r="H494" s="10">
        <v>1</v>
      </c>
      <c r="I494" s="10">
        <v>1</v>
      </c>
      <c r="J494" s="10">
        <v>0</v>
      </c>
      <c r="K494" s="10">
        <v>0</v>
      </c>
      <c r="L494" s="10">
        <v>1</v>
      </c>
      <c r="M494" s="10">
        <v>1</v>
      </c>
      <c r="N494" s="10">
        <v>1</v>
      </c>
      <c r="O494" s="10">
        <v>1</v>
      </c>
      <c r="P494" s="10">
        <v>0.95</v>
      </c>
      <c r="Q494" s="10">
        <v>1</v>
      </c>
      <c r="R494" s="10">
        <v>0</v>
      </c>
      <c r="S494" s="10">
        <v>0</v>
      </c>
      <c r="T494" s="10">
        <v>0</v>
      </c>
      <c r="U494" s="10">
        <v>0.17857142857142849</v>
      </c>
      <c r="V494" s="10">
        <v>0.1111111111111111</v>
      </c>
      <c r="W494" s="10">
        <v>1</v>
      </c>
      <c r="X494" s="10">
        <v>0</v>
      </c>
      <c r="Y494" s="10">
        <v>0.61094017094017095</v>
      </c>
      <c r="Z494" s="10">
        <v>1</v>
      </c>
      <c r="AA494" s="10">
        <v>0.62423592493297575</v>
      </c>
      <c r="AB494" s="10">
        <v>0.57209432119436299</v>
      </c>
    </row>
    <row r="495" spans="1:28" x14ac:dyDescent="0.35">
      <c r="A495" s="10">
        <v>0</v>
      </c>
      <c r="B495" s="10">
        <v>0</v>
      </c>
      <c r="C495" s="10">
        <v>1</v>
      </c>
      <c r="D495" s="10">
        <v>0.73097577228629151</v>
      </c>
      <c r="E495" s="10">
        <v>0.66666666666666663</v>
      </c>
      <c r="F495" s="10">
        <v>0.1025641025641026</v>
      </c>
      <c r="G495" s="10">
        <v>1</v>
      </c>
      <c r="H495" s="10">
        <v>1</v>
      </c>
      <c r="I495" s="10">
        <v>1</v>
      </c>
      <c r="J495" s="10">
        <v>0</v>
      </c>
      <c r="K495" s="10">
        <v>0</v>
      </c>
      <c r="L495" s="10">
        <v>1</v>
      </c>
      <c r="M495" s="10">
        <v>1</v>
      </c>
      <c r="N495" s="10">
        <v>1</v>
      </c>
      <c r="O495" s="10">
        <v>1</v>
      </c>
      <c r="P495" s="10">
        <v>0.89190000000000003</v>
      </c>
      <c r="Q495" s="10">
        <v>1</v>
      </c>
      <c r="R495" s="10">
        <v>0</v>
      </c>
      <c r="S495" s="10">
        <v>8.1761006289308186E-2</v>
      </c>
      <c r="T495" s="10">
        <v>7.0588235294117646E-2</v>
      </c>
      <c r="U495" s="10">
        <v>0.5357142857142857</v>
      </c>
      <c r="V495" s="10">
        <v>0.45614035087719301</v>
      </c>
      <c r="W495" s="10">
        <v>0.95731707311453274</v>
      </c>
      <c r="X495" s="10">
        <v>0.66666666666666663</v>
      </c>
      <c r="Y495" s="10">
        <v>0.61094017094017095</v>
      </c>
      <c r="Z495" s="10">
        <v>1</v>
      </c>
      <c r="AA495" s="10">
        <v>0.62423592493297575</v>
      </c>
      <c r="AB495" s="10">
        <v>0.57209432119436299</v>
      </c>
    </row>
    <row r="496" spans="1:28" x14ac:dyDescent="0.35">
      <c r="A496" s="10">
        <v>0</v>
      </c>
      <c r="B496" s="10">
        <v>0</v>
      </c>
      <c r="C496" s="10">
        <v>1</v>
      </c>
      <c r="D496" s="10">
        <v>0.73097577228629151</v>
      </c>
      <c r="E496" s="10">
        <v>0.66666666666666663</v>
      </c>
      <c r="F496" s="10">
        <v>0.1025641025641026</v>
      </c>
      <c r="G496" s="10">
        <v>1</v>
      </c>
      <c r="H496" s="10">
        <v>1</v>
      </c>
      <c r="I496" s="10">
        <v>1</v>
      </c>
      <c r="J496" s="10">
        <v>0</v>
      </c>
      <c r="K496" s="10">
        <v>0</v>
      </c>
      <c r="L496" s="10">
        <v>1</v>
      </c>
      <c r="M496" s="10">
        <v>1</v>
      </c>
      <c r="N496" s="10">
        <v>1</v>
      </c>
      <c r="O496" s="10">
        <v>1</v>
      </c>
      <c r="P496" s="10">
        <v>0.84619999999999995</v>
      </c>
      <c r="Q496" s="10">
        <v>0.97727272727272751</v>
      </c>
      <c r="R496" s="10">
        <v>4.7619047619047603E-2</v>
      </c>
      <c r="S496" s="10">
        <v>8.8050314465408813E-2</v>
      </c>
      <c r="T496" s="10">
        <v>4.7058823529411757E-2</v>
      </c>
      <c r="U496" s="10">
        <v>0.5357142857142857</v>
      </c>
      <c r="V496" s="10">
        <v>0.30994152046783618</v>
      </c>
      <c r="W496" s="10">
        <v>0.88333333332750008</v>
      </c>
      <c r="X496" s="10">
        <v>0</v>
      </c>
      <c r="Y496" s="10">
        <v>0.55099715099715096</v>
      </c>
      <c r="Z496" s="10">
        <v>1</v>
      </c>
      <c r="AA496" s="10">
        <v>0.58630920464700631</v>
      </c>
      <c r="AB496" s="10">
        <v>0.50388354030045113</v>
      </c>
    </row>
    <row r="497" spans="1:28" x14ac:dyDescent="0.35">
      <c r="A497" s="10">
        <v>0</v>
      </c>
      <c r="B497" s="10">
        <v>0</v>
      </c>
      <c r="C497" s="10">
        <v>1</v>
      </c>
      <c r="D497" s="10">
        <v>0.73097577228629151</v>
      </c>
      <c r="E497" s="10">
        <v>0.66666666666666663</v>
      </c>
      <c r="F497" s="10">
        <v>0.1025641025641026</v>
      </c>
      <c r="G497" s="10">
        <v>1</v>
      </c>
      <c r="H497" s="10">
        <v>1</v>
      </c>
      <c r="I497" s="10">
        <v>1</v>
      </c>
      <c r="J497" s="10">
        <v>0</v>
      </c>
      <c r="K497" s="10">
        <v>0</v>
      </c>
      <c r="L497" s="10">
        <v>1</v>
      </c>
      <c r="M497" s="10">
        <v>1</v>
      </c>
      <c r="N497" s="10">
        <v>1</v>
      </c>
      <c r="O497" s="10">
        <v>1</v>
      </c>
      <c r="P497" s="10">
        <v>0.54169999999999996</v>
      </c>
      <c r="Q497" s="10">
        <v>0.98275862068965503</v>
      </c>
      <c r="R497" s="10">
        <v>3.8461538461538498E-2</v>
      </c>
      <c r="S497" s="10">
        <v>8.1761006289308186E-2</v>
      </c>
      <c r="T497" s="10">
        <v>4.7058823529411757E-2</v>
      </c>
      <c r="U497" s="10">
        <v>0.5357142857142857</v>
      </c>
      <c r="V497" s="10">
        <v>0.41520467836257308</v>
      </c>
      <c r="W497" s="10">
        <v>0.89662447261149791</v>
      </c>
      <c r="X497" s="10">
        <v>0</v>
      </c>
      <c r="Y497" s="10">
        <v>0.70085470085470081</v>
      </c>
      <c r="Z497" s="10">
        <v>1</v>
      </c>
      <c r="AA497" s="10">
        <v>0.68112600536193035</v>
      </c>
      <c r="AB497" s="10">
        <v>0.674410492535231</v>
      </c>
    </row>
    <row r="498" spans="1:28" x14ac:dyDescent="0.35">
      <c r="A498" s="10">
        <v>0</v>
      </c>
      <c r="B498" s="10">
        <v>0</v>
      </c>
      <c r="C498" s="10">
        <v>1</v>
      </c>
      <c r="D498" s="10">
        <v>0.73097577228629151</v>
      </c>
      <c r="E498" s="10">
        <v>0.66666666666666663</v>
      </c>
      <c r="F498" s="10">
        <v>0.1025641025641026</v>
      </c>
      <c r="G498" s="10">
        <v>1</v>
      </c>
      <c r="H498" s="10">
        <v>1</v>
      </c>
      <c r="I498" s="10">
        <v>1</v>
      </c>
      <c r="J498" s="10">
        <v>0</v>
      </c>
      <c r="K498" s="10">
        <v>0</v>
      </c>
      <c r="L498" s="10">
        <v>1</v>
      </c>
      <c r="M498" s="10">
        <v>1</v>
      </c>
      <c r="N498" s="10">
        <v>1</v>
      </c>
      <c r="O498" s="10">
        <v>1</v>
      </c>
      <c r="P498" s="10">
        <v>0.71879999999999999</v>
      </c>
      <c r="Q498" s="10">
        <v>0.9833333333333335</v>
      </c>
      <c r="R498" s="10">
        <v>3.8461538461538498E-2</v>
      </c>
      <c r="S498" s="10">
        <v>3.7735849056603779E-2</v>
      </c>
      <c r="T498" s="10">
        <v>3.5294117647058823E-2</v>
      </c>
      <c r="U498" s="10">
        <v>0.42857142857142849</v>
      </c>
      <c r="V498" s="10">
        <v>0.21637426900584791</v>
      </c>
      <c r="W498" s="10">
        <v>0.97008547013183788</v>
      </c>
      <c r="X498" s="10">
        <v>0</v>
      </c>
      <c r="Y498" s="10">
        <v>0.61094017094017095</v>
      </c>
      <c r="Z498" s="10">
        <v>1</v>
      </c>
      <c r="AA498" s="10">
        <v>0.62423592493297575</v>
      </c>
      <c r="AB498" s="10">
        <v>0.57209432119436299</v>
      </c>
    </row>
    <row r="499" spans="1:28" x14ac:dyDescent="0.35">
      <c r="A499" s="10">
        <v>1</v>
      </c>
      <c r="B499" s="10">
        <v>0.75</v>
      </c>
      <c r="C499" s="10">
        <v>1</v>
      </c>
      <c r="D499" s="10">
        <v>0.73097577228629151</v>
      </c>
      <c r="E499" s="10">
        <v>0.33333333333333331</v>
      </c>
      <c r="F499" s="10">
        <v>0</v>
      </c>
      <c r="G499" s="10">
        <v>0</v>
      </c>
      <c r="H499" s="10">
        <v>0</v>
      </c>
      <c r="I499" s="10">
        <v>0</v>
      </c>
      <c r="J499" s="10">
        <v>1</v>
      </c>
      <c r="K499" s="10">
        <v>0</v>
      </c>
      <c r="L499" s="10">
        <v>1</v>
      </c>
      <c r="M499" s="10">
        <v>1</v>
      </c>
      <c r="N499" s="10">
        <v>0</v>
      </c>
      <c r="O499" s="10">
        <v>0</v>
      </c>
      <c r="P499" s="10">
        <v>1</v>
      </c>
      <c r="Q499" s="10">
        <v>0.5</v>
      </c>
      <c r="R499" s="10">
        <v>0</v>
      </c>
      <c r="S499" s="10">
        <v>0</v>
      </c>
      <c r="T499" s="10">
        <v>0</v>
      </c>
      <c r="U499" s="10">
        <v>0</v>
      </c>
      <c r="V499" s="10">
        <v>5.8479532163742687E-3</v>
      </c>
      <c r="W499" s="10">
        <v>1</v>
      </c>
      <c r="X499" s="10">
        <v>0</v>
      </c>
      <c r="Y499" s="10">
        <v>0.31965811965811958</v>
      </c>
      <c r="Z499" s="10">
        <v>1</v>
      </c>
      <c r="AA499" s="10">
        <v>0.16203753351206429</v>
      </c>
      <c r="AB499" s="10">
        <v>0.58141481791544569</v>
      </c>
    </row>
    <row r="500" spans="1:28" x14ac:dyDescent="0.35">
      <c r="A500" s="10">
        <v>1</v>
      </c>
      <c r="B500" s="10">
        <v>0.75</v>
      </c>
      <c r="C500" s="10">
        <v>1</v>
      </c>
      <c r="D500" s="10">
        <v>0.73097577228629151</v>
      </c>
      <c r="E500" s="10">
        <v>0.33333333333333331</v>
      </c>
      <c r="F500" s="10">
        <v>0</v>
      </c>
      <c r="G500" s="10">
        <v>0</v>
      </c>
      <c r="H500" s="10">
        <v>0</v>
      </c>
      <c r="I500" s="10">
        <v>0</v>
      </c>
      <c r="J500" s="10">
        <v>1</v>
      </c>
      <c r="K500" s="10">
        <v>0</v>
      </c>
      <c r="L500" s="10">
        <v>1</v>
      </c>
      <c r="M500" s="10">
        <v>1</v>
      </c>
      <c r="N500" s="10">
        <v>0</v>
      </c>
      <c r="O500" s="10">
        <v>0</v>
      </c>
      <c r="P500" s="10">
        <v>0.9</v>
      </c>
      <c r="Q500" s="10">
        <v>0.75</v>
      </c>
      <c r="R500" s="10">
        <v>0</v>
      </c>
      <c r="S500" s="10">
        <v>6.9182389937106917E-2</v>
      </c>
      <c r="T500" s="10">
        <v>0</v>
      </c>
      <c r="U500" s="10">
        <v>3.5714285714285712E-2</v>
      </c>
      <c r="V500" s="10">
        <v>5.2631578947368418E-2</v>
      </c>
      <c r="W500" s="10">
        <v>1</v>
      </c>
      <c r="X500" s="10">
        <v>0</v>
      </c>
      <c r="Y500" s="10">
        <v>0.31965811965811958</v>
      </c>
      <c r="Z500" s="10">
        <v>1</v>
      </c>
      <c r="AA500" s="10">
        <v>0.16203753351206429</v>
      </c>
      <c r="AB500" s="10">
        <v>0.58141481791544569</v>
      </c>
    </row>
    <row r="501" spans="1:28" x14ac:dyDescent="0.35">
      <c r="A501" s="10">
        <v>1</v>
      </c>
      <c r="B501" s="10">
        <v>0.75</v>
      </c>
      <c r="C501" s="10">
        <v>1</v>
      </c>
      <c r="D501" s="10">
        <v>0.73097577228629151</v>
      </c>
      <c r="E501" s="10">
        <v>0.33333333333333331</v>
      </c>
      <c r="F501" s="10">
        <v>0</v>
      </c>
      <c r="G501" s="10">
        <v>0</v>
      </c>
      <c r="H501" s="10">
        <v>0</v>
      </c>
      <c r="I501" s="10">
        <v>0</v>
      </c>
      <c r="J501" s="10">
        <v>1</v>
      </c>
      <c r="K501" s="10">
        <v>0</v>
      </c>
      <c r="L501" s="10">
        <v>1</v>
      </c>
      <c r="M501" s="10">
        <v>1</v>
      </c>
      <c r="N501" s="10">
        <v>0</v>
      </c>
      <c r="O501" s="10">
        <v>0</v>
      </c>
      <c r="P501" s="10">
        <v>0.4667</v>
      </c>
      <c r="Q501" s="10">
        <v>0.75</v>
      </c>
      <c r="R501" s="10">
        <v>0</v>
      </c>
      <c r="S501" s="10">
        <v>6.9182389937106917E-2</v>
      </c>
      <c r="T501" s="10">
        <v>0</v>
      </c>
      <c r="U501" s="10">
        <v>3.5714285714285712E-2</v>
      </c>
      <c r="V501" s="10">
        <v>8.1871345029239762E-2</v>
      </c>
      <c r="W501" s="10">
        <v>0.80555555550694458</v>
      </c>
      <c r="X501" s="10">
        <v>0</v>
      </c>
      <c r="Y501" s="10">
        <v>0.31965811965811958</v>
      </c>
      <c r="Z501" s="10">
        <v>1</v>
      </c>
      <c r="AA501" s="10">
        <v>0.16203753351206429</v>
      </c>
      <c r="AB501" s="10">
        <v>0.58141481791544569</v>
      </c>
    </row>
    <row r="502" spans="1:28" x14ac:dyDescent="0.35">
      <c r="A502" s="10">
        <v>1</v>
      </c>
      <c r="B502" s="10">
        <v>1</v>
      </c>
      <c r="C502" s="10">
        <v>1</v>
      </c>
      <c r="D502" s="10">
        <v>0.73097577228629151</v>
      </c>
      <c r="E502" s="10">
        <v>0.66666666666666663</v>
      </c>
      <c r="F502" s="10">
        <v>0.48717948717948723</v>
      </c>
      <c r="G502" s="10">
        <v>1</v>
      </c>
      <c r="H502" s="10">
        <v>0</v>
      </c>
      <c r="I502" s="10">
        <v>1</v>
      </c>
      <c r="J502" s="10">
        <v>1</v>
      </c>
      <c r="K502" s="10">
        <v>0</v>
      </c>
      <c r="L502" s="10">
        <v>0</v>
      </c>
      <c r="M502" s="10">
        <v>1</v>
      </c>
      <c r="N502" s="10">
        <v>1</v>
      </c>
      <c r="O502" s="10">
        <v>0</v>
      </c>
      <c r="P502" s="10">
        <v>1</v>
      </c>
      <c r="Q502" s="10">
        <v>1</v>
      </c>
      <c r="R502" s="10">
        <v>0</v>
      </c>
      <c r="S502" s="10">
        <v>0.41509433962264147</v>
      </c>
      <c r="T502" s="10">
        <v>0.4823529411764706</v>
      </c>
      <c r="U502" s="10">
        <v>3.5714285714285712E-2</v>
      </c>
      <c r="V502" s="10">
        <v>7.6023391812865493E-2</v>
      </c>
      <c r="W502" s="10">
        <v>0.85416666665937513</v>
      </c>
      <c r="X502" s="10">
        <v>0</v>
      </c>
      <c r="Y502" s="10">
        <v>0.66381766381766383</v>
      </c>
      <c r="Z502" s="10">
        <v>0.88890000000000002</v>
      </c>
      <c r="AA502" s="10">
        <v>0.82605898123324406</v>
      </c>
      <c r="AB502" s="10">
        <v>0.6033207757778708</v>
      </c>
    </row>
    <row r="503" spans="1:28" x14ac:dyDescent="0.35">
      <c r="A503" s="10">
        <v>1</v>
      </c>
      <c r="B503" s="10">
        <v>1</v>
      </c>
      <c r="C503" s="10">
        <v>1</v>
      </c>
      <c r="D503" s="10">
        <v>0.73097577228629151</v>
      </c>
      <c r="E503" s="10">
        <v>0.66666666666666663</v>
      </c>
      <c r="F503" s="10">
        <v>0.48717948717948723</v>
      </c>
      <c r="G503" s="10">
        <v>1</v>
      </c>
      <c r="H503" s="10">
        <v>0</v>
      </c>
      <c r="I503" s="10">
        <v>1</v>
      </c>
      <c r="J503" s="10">
        <v>1</v>
      </c>
      <c r="K503" s="10">
        <v>0</v>
      </c>
      <c r="L503" s="10">
        <v>0</v>
      </c>
      <c r="M503" s="10">
        <v>1</v>
      </c>
      <c r="N503" s="10">
        <v>1</v>
      </c>
      <c r="O503" s="10">
        <v>0</v>
      </c>
      <c r="P503" s="10">
        <v>0.5</v>
      </c>
      <c r="Q503" s="10">
        <v>1</v>
      </c>
      <c r="R503" s="10">
        <v>0</v>
      </c>
      <c r="S503" s="10">
        <v>0.12578616352201261</v>
      </c>
      <c r="T503" s="10">
        <v>5.8823529411764712E-2</v>
      </c>
      <c r="U503" s="10">
        <v>3.5714285714285712E-2</v>
      </c>
      <c r="V503" s="10">
        <v>2.923976608187134E-2</v>
      </c>
      <c r="W503" s="10">
        <v>0.5333333333100001</v>
      </c>
      <c r="X503" s="10">
        <v>0</v>
      </c>
      <c r="Y503" s="10">
        <v>0.91452991452991461</v>
      </c>
      <c r="Z503" s="10">
        <v>1</v>
      </c>
      <c r="AA503" s="10">
        <v>0.76804289544235926</v>
      </c>
      <c r="AB503" s="10">
        <v>1</v>
      </c>
    </row>
    <row r="504" spans="1:28" x14ac:dyDescent="0.35">
      <c r="A504" s="10">
        <v>1</v>
      </c>
      <c r="B504" s="10">
        <v>1</v>
      </c>
      <c r="C504" s="10">
        <v>1</v>
      </c>
      <c r="D504" s="10">
        <v>0.73097577228629151</v>
      </c>
      <c r="E504" s="10">
        <v>0.66666666666666663</v>
      </c>
      <c r="F504" s="10">
        <v>0.48717948717948723</v>
      </c>
      <c r="G504" s="10">
        <v>1</v>
      </c>
      <c r="H504" s="10">
        <v>0</v>
      </c>
      <c r="I504" s="10">
        <v>1</v>
      </c>
      <c r="J504" s="10">
        <v>1</v>
      </c>
      <c r="K504" s="10">
        <v>0</v>
      </c>
      <c r="L504" s="10">
        <v>0</v>
      </c>
      <c r="M504" s="10">
        <v>1</v>
      </c>
      <c r="N504" s="10">
        <v>1</v>
      </c>
      <c r="O504" s="10">
        <v>0</v>
      </c>
      <c r="P504" s="10">
        <v>0.66669999999999996</v>
      </c>
      <c r="Q504" s="10">
        <v>1</v>
      </c>
      <c r="R504" s="10">
        <v>0</v>
      </c>
      <c r="S504" s="10">
        <v>0.12578616352201261</v>
      </c>
      <c r="T504" s="10">
        <v>0</v>
      </c>
      <c r="U504" s="10">
        <v>7.1428571428571425E-2</v>
      </c>
      <c r="V504" s="10">
        <v>4.6783625730994149E-2</v>
      </c>
      <c r="W504" s="10">
        <v>1</v>
      </c>
      <c r="X504" s="10">
        <v>0</v>
      </c>
      <c r="Y504" s="10">
        <v>0.8034871794871794</v>
      </c>
      <c r="Z504" s="10">
        <v>1</v>
      </c>
      <c r="AA504" s="10">
        <v>0.67388739946380705</v>
      </c>
      <c r="AB504" s="10">
        <v>0.86382028742849171</v>
      </c>
    </row>
    <row r="505" spans="1:28" x14ac:dyDescent="0.35">
      <c r="A505" s="10">
        <v>1</v>
      </c>
      <c r="B505" s="10">
        <v>0</v>
      </c>
      <c r="C505" s="10">
        <v>1</v>
      </c>
      <c r="D505" s="10">
        <v>0.73097577228629151</v>
      </c>
      <c r="E505" s="10">
        <v>0</v>
      </c>
      <c r="F505" s="10">
        <v>0.12820512820512819</v>
      </c>
      <c r="G505" s="10">
        <v>1</v>
      </c>
      <c r="H505" s="10">
        <v>1</v>
      </c>
      <c r="I505" s="10">
        <v>1</v>
      </c>
      <c r="J505" s="10">
        <v>0</v>
      </c>
      <c r="K505" s="10">
        <v>0</v>
      </c>
      <c r="L505" s="10">
        <v>1</v>
      </c>
      <c r="M505" s="10">
        <v>1</v>
      </c>
      <c r="N505" s="10">
        <v>1</v>
      </c>
      <c r="O505" s="10">
        <v>1</v>
      </c>
      <c r="P505" s="10">
        <v>0.95</v>
      </c>
      <c r="Q505" s="10">
        <v>1</v>
      </c>
      <c r="R505" s="10">
        <v>0</v>
      </c>
      <c r="S505" s="10">
        <v>8.1761006289308186E-2</v>
      </c>
      <c r="T505" s="10">
        <v>0</v>
      </c>
      <c r="U505" s="10">
        <v>7.1428571428571425E-2</v>
      </c>
      <c r="V505" s="10">
        <v>0.1111111111111111</v>
      </c>
      <c r="W505" s="10">
        <v>1</v>
      </c>
      <c r="X505" s="10">
        <v>0</v>
      </c>
      <c r="Y505" s="10">
        <v>0.38461538461538453</v>
      </c>
      <c r="Z505" s="10">
        <v>0.77780000000000005</v>
      </c>
      <c r="AA505" s="10">
        <v>0.3816264521894549</v>
      </c>
      <c r="AB505" s="10">
        <v>0.36435514627226639</v>
      </c>
    </row>
    <row r="506" spans="1:28" x14ac:dyDescent="0.35">
      <c r="A506" s="10">
        <v>1</v>
      </c>
      <c r="B506" s="10">
        <v>0</v>
      </c>
      <c r="C506" s="10">
        <v>1</v>
      </c>
      <c r="D506" s="10">
        <v>0.73097577228629151</v>
      </c>
      <c r="E506" s="10">
        <v>0</v>
      </c>
      <c r="F506" s="10">
        <v>0.12820512820512819</v>
      </c>
      <c r="G506" s="10">
        <v>1</v>
      </c>
      <c r="H506" s="10">
        <v>1</v>
      </c>
      <c r="I506" s="10">
        <v>1</v>
      </c>
      <c r="J506" s="10">
        <v>0</v>
      </c>
      <c r="K506" s="10">
        <v>0</v>
      </c>
      <c r="L506" s="10">
        <v>1</v>
      </c>
      <c r="M506" s="10">
        <v>1</v>
      </c>
      <c r="N506" s="10">
        <v>1</v>
      </c>
      <c r="O506" s="10">
        <v>1</v>
      </c>
      <c r="P506" s="10">
        <v>1</v>
      </c>
      <c r="Q506" s="10">
        <v>1</v>
      </c>
      <c r="R506" s="10">
        <v>0</v>
      </c>
      <c r="S506" s="10">
        <v>3.1446540880503138E-2</v>
      </c>
      <c r="T506" s="10">
        <v>0</v>
      </c>
      <c r="U506" s="10">
        <v>7.1428571428571425E-2</v>
      </c>
      <c r="V506" s="10">
        <v>7.0175438596491224E-2</v>
      </c>
      <c r="W506" s="10">
        <v>1</v>
      </c>
      <c r="X506" s="10">
        <v>0</v>
      </c>
      <c r="Y506" s="10">
        <v>0.38461538461538453</v>
      </c>
      <c r="Z506" s="10">
        <v>0.77780000000000005</v>
      </c>
      <c r="AA506" s="10">
        <v>0.3816264521894549</v>
      </c>
      <c r="AB506" s="10">
        <v>0.36435514627226639</v>
      </c>
    </row>
    <row r="507" spans="1:28" x14ac:dyDescent="0.35">
      <c r="A507" s="10">
        <v>1</v>
      </c>
      <c r="B507" s="10">
        <v>0.5</v>
      </c>
      <c r="C507" s="10">
        <v>1</v>
      </c>
      <c r="D507" s="10">
        <v>0.73097577228629151</v>
      </c>
      <c r="E507" s="10">
        <v>0.33333333333333331</v>
      </c>
      <c r="F507" s="10">
        <v>0.15384615384615391</v>
      </c>
      <c r="G507" s="10">
        <v>1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1</v>
      </c>
      <c r="N507" s="10">
        <v>1</v>
      </c>
      <c r="O507" s="10">
        <v>0</v>
      </c>
      <c r="P507" s="10">
        <v>1</v>
      </c>
      <c r="Q507" s="10">
        <v>1</v>
      </c>
      <c r="R507" s="10">
        <v>0</v>
      </c>
      <c r="S507" s="10">
        <v>0.21383647798742139</v>
      </c>
      <c r="T507" s="10">
        <v>1.1764705882352939E-2</v>
      </c>
      <c r="U507" s="10">
        <v>0.1071428571428571</v>
      </c>
      <c r="V507" s="10">
        <v>2.923976608187134E-2</v>
      </c>
      <c r="W507" s="10">
        <v>1</v>
      </c>
      <c r="X507" s="10">
        <v>0.33333333333333331</v>
      </c>
      <c r="Y507" s="10">
        <v>0.61025641025641009</v>
      </c>
      <c r="Z507" s="10">
        <v>0.9</v>
      </c>
      <c r="AA507" s="10">
        <v>0.61131367292225203</v>
      </c>
      <c r="AB507" s="10">
        <v>0.53488209850704616</v>
      </c>
    </row>
    <row r="508" spans="1:28" x14ac:dyDescent="0.35">
      <c r="A508" s="10">
        <v>1</v>
      </c>
      <c r="B508" s="10">
        <v>0.5</v>
      </c>
      <c r="C508" s="10">
        <v>1</v>
      </c>
      <c r="D508" s="10">
        <v>0.73097577228629151</v>
      </c>
      <c r="E508" s="10">
        <v>0.33333333333333331</v>
      </c>
      <c r="F508" s="10">
        <v>0.15384615384615391</v>
      </c>
      <c r="G508" s="10">
        <v>1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1</v>
      </c>
      <c r="N508" s="10">
        <v>1</v>
      </c>
      <c r="O508" s="10">
        <v>0</v>
      </c>
      <c r="P508" s="10">
        <v>0.75</v>
      </c>
      <c r="Q508" s="10">
        <v>1</v>
      </c>
      <c r="R508" s="10">
        <v>0</v>
      </c>
      <c r="S508" s="10">
        <v>0.1132075471698113</v>
      </c>
      <c r="T508" s="10">
        <v>0</v>
      </c>
      <c r="U508" s="10">
        <v>0.1071428571428571</v>
      </c>
      <c r="V508" s="10">
        <v>3.5087719298245612E-2</v>
      </c>
      <c r="W508" s="10">
        <v>1</v>
      </c>
      <c r="X508" s="10">
        <v>0</v>
      </c>
      <c r="Y508" s="10">
        <v>0.61025641025641009</v>
      </c>
      <c r="Z508" s="10">
        <v>0.9</v>
      </c>
      <c r="AA508" s="10">
        <v>0.61131367292225203</v>
      </c>
      <c r="AB508" s="10">
        <v>0.53488209850704616</v>
      </c>
    </row>
    <row r="509" spans="1:28" x14ac:dyDescent="0.35">
      <c r="A509" s="10">
        <v>1</v>
      </c>
      <c r="B509" s="10">
        <v>0.25</v>
      </c>
      <c r="C509" s="10">
        <v>0</v>
      </c>
      <c r="D509" s="10">
        <v>0.42689379533577482</v>
      </c>
      <c r="E509" s="10">
        <v>0.33333333333333331</v>
      </c>
      <c r="F509" s="10">
        <v>0.1025641025641026</v>
      </c>
      <c r="G509" s="10">
        <v>0</v>
      </c>
      <c r="H509" s="10">
        <v>0</v>
      </c>
      <c r="I509" s="10">
        <v>1</v>
      </c>
      <c r="J509" s="10">
        <v>0</v>
      </c>
      <c r="K509" s="10">
        <v>0</v>
      </c>
      <c r="L509" s="10">
        <v>1</v>
      </c>
      <c r="M509" s="10">
        <v>1</v>
      </c>
      <c r="N509" s="10">
        <v>0</v>
      </c>
      <c r="O509" s="10">
        <v>0</v>
      </c>
      <c r="P509" s="10">
        <v>0.875</v>
      </c>
      <c r="Q509" s="10">
        <v>1</v>
      </c>
      <c r="R509" s="10">
        <v>0.375</v>
      </c>
      <c r="S509" s="10">
        <v>0.11949685534591201</v>
      </c>
      <c r="T509" s="10">
        <v>0.22352941176470589</v>
      </c>
      <c r="U509" s="10">
        <v>0.2142857142857143</v>
      </c>
      <c r="V509" s="10">
        <v>4.0935672514619881E-2</v>
      </c>
      <c r="W509" s="10">
        <v>0.49999999994166672</v>
      </c>
      <c r="X509" s="10">
        <v>0</v>
      </c>
      <c r="Y509" s="10">
        <v>0.57264957264957261</v>
      </c>
      <c r="Z509" s="10">
        <v>0.66669999999999996</v>
      </c>
      <c r="AA509" s="10">
        <v>0.47828418230563008</v>
      </c>
      <c r="AB509" s="10">
        <v>0.76740616715501586</v>
      </c>
    </row>
    <row r="510" spans="1:28" x14ac:dyDescent="0.35">
      <c r="A510" s="10">
        <v>1</v>
      </c>
      <c r="B510" s="10">
        <v>0.25</v>
      </c>
      <c r="C510" s="10">
        <v>0</v>
      </c>
      <c r="D510" s="10">
        <v>0.42689379533577482</v>
      </c>
      <c r="E510" s="10">
        <v>0.33333333333333331</v>
      </c>
      <c r="F510" s="10">
        <v>0.1025641025641026</v>
      </c>
      <c r="G510" s="10">
        <v>0</v>
      </c>
      <c r="H510" s="10">
        <v>0</v>
      </c>
      <c r="I510" s="10">
        <v>1</v>
      </c>
      <c r="J510" s="10">
        <v>0</v>
      </c>
      <c r="K510" s="10">
        <v>0</v>
      </c>
      <c r="L510" s="10">
        <v>1</v>
      </c>
      <c r="M510" s="10">
        <v>1</v>
      </c>
      <c r="N510" s="10">
        <v>0</v>
      </c>
      <c r="O510" s="10">
        <v>0</v>
      </c>
      <c r="P510" s="10">
        <v>0.89359999999999995</v>
      </c>
      <c r="Q510" s="10">
        <v>1</v>
      </c>
      <c r="R510" s="10">
        <v>0.41666666666666702</v>
      </c>
      <c r="S510" s="10">
        <v>0.27044025157232698</v>
      </c>
      <c r="T510" s="10">
        <v>0.50588235294117645</v>
      </c>
      <c r="U510" s="10">
        <v>0.3214285714285714</v>
      </c>
      <c r="V510" s="10">
        <v>0.27485380116959057</v>
      </c>
      <c r="W510" s="10">
        <v>0.78248587565579109</v>
      </c>
      <c r="X510" s="10">
        <v>0</v>
      </c>
      <c r="Y510" s="10">
        <v>0.57264957264957261</v>
      </c>
      <c r="Z510" s="10">
        <v>0.66669999999999996</v>
      </c>
      <c r="AA510" s="10">
        <v>0.47828418230563008</v>
      </c>
      <c r="AB510" s="10">
        <v>0.76740616715501586</v>
      </c>
    </row>
    <row r="511" spans="1:28" x14ac:dyDescent="0.35">
      <c r="A511" s="10">
        <v>1</v>
      </c>
      <c r="B511" s="10">
        <v>0.25</v>
      </c>
      <c r="C511" s="10">
        <v>0</v>
      </c>
      <c r="D511" s="10">
        <v>0.42689379533577482</v>
      </c>
      <c r="E511" s="10">
        <v>0.33333333333333331</v>
      </c>
      <c r="F511" s="10">
        <v>0.12820512820512819</v>
      </c>
      <c r="G511" s="10">
        <v>0</v>
      </c>
      <c r="H511" s="10">
        <v>0</v>
      </c>
      <c r="I511" s="10">
        <v>1</v>
      </c>
      <c r="J511" s="10">
        <v>0</v>
      </c>
      <c r="K511" s="10">
        <v>0</v>
      </c>
      <c r="L511" s="10">
        <v>1</v>
      </c>
      <c r="M511" s="10">
        <v>1</v>
      </c>
      <c r="N511" s="10">
        <v>0</v>
      </c>
      <c r="O511" s="10">
        <v>0</v>
      </c>
      <c r="P511" s="10">
        <v>0.81579999999999997</v>
      </c>
      <c r="Q511" s="10">
        <v>1</v>
      </c>
      <c r="R511" s="10">
        <v>0.41666666666666702</v>
      </c>
      <c r="S511" s="10">
        <v>6.2893081761006289E-2</v>
      </c>
      <c r="T511" s="10">
        <v>0.1176470588235294</v>
      </c>
      <c r="U511" s="10">
        <v>0.17857142857142849</v>
      </c>
      <c r="V511" s="10">
        <v>0.22222222222222221</v>
      </c>
      <c r="W511" s="10">
        <v>0.67592592588379652</v>
      </c>
      <c r="X511" s="10">
        <v>0</v>
      </c>
      <c r="Y511" s="10">
        <v>0.57264957264957261</v>
      </c>
      <c r="Z511" s="10">
        <v>0.66669999999999996</v>
      </c>
      <c r="AA511" s="10">
        <v>0.47828418230563008</v>
      </c>
      <c r="AB511" s="10">
        <v>0.76740616715501586</v>
      </c>
    </row>
    <row r="512" spans="1:28" x14ac:dyDescent="0.35">
      <c r="A512" s="10">
        <v>1</v>
      </c>
      <c r="B512" s="10">
        <v>0.25</v>
      </c>
      <c r="C512" s="10">
        <v>0</v>
      </c>
      <c r="D512" s="10">
        <v>0.42689379533577482</v>
      </c>
      <c r="E512" s="10">
        <v>0.33333333333333331</v>
      </c>
      <c r="F512" s="10">
        <v>0.12820512820512819</v>
      </c>
      <c r="G512" s="10">
        <v>0</v>
      </c>
      <c r="H512" s="10">
        <v>0</v>
      </c>
      <c r="I512" s="10">
        <v>1</v>
      </c>
      <c r="J512" s="10">
        <v>0</v>
      </c>
      <c r="K512" s="10">
        <v>0</v>
      </c>
      <c r="L512" s="10">
        <v>1</v>
      </c>
      <c r="M512" s="10">
        <v>1</v>
      </c>
      <c r="N512" s="10">
        <v>0</v>
      </c>
      <c r="O512" s="10">
        <v>0</v>
      </c>
      <c r="P512" s="10">
        <v>0.8</v>
      </c>
      <c r="Q512" s="10">
        <v>1</v>
      </c>
      <c r="R512" s="10">
        <v>0.33333333333333298</v>
      </c>
      <c r="S512" s="10">
        <v>6.2893081761006289E-2</v>
      </c>
      <c r="T512" s="10">
        <v>0.1176470588235294</v>
      </c>
      <c r="U512" s="10">
        <v>0.25</v>
      </c>
      <c r="V512" s="10">
        <v>0.1871345029239766</v>
      </c>
      <c r="W512" s="10">
        <v>0.74999999997083333</v>
      </c>
      <c r="X512" s="10">
        <v>0.33333333333333331</v>
      </c>
      <c r="Y512" s="10">
        <v>0.57264957264957261</v>
      </c>
      <c r="Z512" s="10">
        <v>0.66669999999999996</v>
      </c>
      <c r="AA512" s="10">
        <v>0.47828418230563008</v>
      </c>
      <c r="AB512" s="10">
        <v>0.76740616715501586</v>
      </c>
    </row>
    <row r="513" spans="1:28" x14ac:dyDescent="0.35">
      <c r="A513" s="10">
        <v>1</v>
      </c>
      <c r="B513" s="10">
        <v>0.25</v>
      </c>
      <c r="C513" s="10">
        <v>0</v>
      </c>
      <c r="D513" s="10">
        <v>0.42689379533577482</v>
      </c>
      <c r="E513" s="10">
        <v>0.33333333333333331</v>
      </c>
      <c r="F513" s="10">
        <v>0.12820512820512819</v>
      </c>
      <c r="G513" s="10">
        <v>0</v>
      </c>
      <c r="H513" s="10">
        <v>0</v>
      </c>
      <c r="I513" s="10">
        <v>1</v>
      </c>
      <c r="J513" s="10">
        <v>0</v>
      </c>
      <c r="K513" s="10">
        <v>0</v>
      </c>
      <c r="L513" s="10">
        <v>1</v>
      </c>
      <c r="M513" s="10">
        <v>1</v>
      </c>
      <c r="N513" s="10">
        <v>0</v>
      </c>
      <c r="O513" s="10">
        <v>0</v>
      </c>
      <c r="P513" s="10">
        <v>0.71699999999999997</v>
      </c>
      <c r="Q513" s="10">
        <v>1</v>
      </c>
      <c r="R513" s="10">
        <v>0.33333333333333298</v>
      </c>
      <c r="S513" s="10">
        <v>0.21383647798742139</v>
      </c>
      <c r="T513" s="10">
        <v>0.28235294117647058</v>
      </c>
      <c r="U513" s="10">
        <v>0.2857142857142857</v>
      </c>
      <c r="V513" s="10">
        <v>0.33333333333333331</v>
      </c>
      <c r="W513" s="10">
        <v>0.90740740736203718</v>
      </c>
      <c r="X513" s="10">
        <v>0</v>
      </c>
      <c r="Y513" s="10">
        <v>0.57264957264957261</v>
      </c>
      <c r="Z513" s="10">
        <v>0.66669999999999996</v>
      </c>
      <c r="AA513" s="10">
        <v>0.47828418230563008</v>
      </c>
      <c r="AB513" s="10">
        <v>0.76740616715501586</v>
      </c>
    </row>
    <row r="514" spans="1:28" x14ac:dyDescent="0.35">
      <c r="A514" s="10">
        <v>1</v>
      </c>
      <c r="B514" s="10">
        <v>0.25</v>
      </c>
      <c r="C514" s="10">
        <v>0</v>
      </c>
      <c r="D514" s="10">
        <v>0.42689379533577482</v>
      </c>
      <c r="E514" s="10">
        <v>0.33333333333333331</v>
      </c>
      <c r="F514" s="10">
        <v>0.12820512820512819</v>
      </c>
      <c r="G514" s="10">
        <v>0</v>
      </c>
      <c r="H514" s="10">
        <v>0</v>
      </c>
      <c r="I514" s="10">
        <v>1</v>
      </c>
      <c r="J514" s="10">
        <v>0</v>
      </c>
      <c r="K514" s="10">
        <v>0</v>
      </c>
      <c r="L514" s="10">
        <v>1</v>
      </c>
      <c r="M514" s="10">
        <v>1</v>
      </c>
      <c r="N514" s="10">
        <v>0</v>
      </c>
      <c r="O514" s="10">
        <v>0</v>
      </c>
      <c r="P514" s="10">
        <v>0.4</v>
      </c>
      <c r="Q514" s="10">
        <v>1</v>
      </c>
      <c r="R514" s="10">
        <v>0.33333333333333298</v>
      </c>
      <c r="S514" s="10">
        <v>0.14465408805031449</v>
      </c>
      <c r="T514" s="10">
        <v>0.22352941176470589</v>
      </c>
      <c r="U514" s="10">
        <v>0.25</v>
      </c>
      <c r="V514" s="10">
        <v>0.27485380116959057</v>
      </c>
      <c r="W514" s="10">
        <v>0.9102564102788463</v>
      </c>
      <c r="X514" s="10">
        <v>0.33333333333333331</v>
      </c>
      <c r="Y514" s="10">
        <v>0.57264957264957261</v>
      </c>
      <c r="Z514" s="10">
        <v>0.66669999999999996</v>
      </c>
      <c r="AA514" s="10">
        <v>0.47828418230563008</v>
      </c>
      <c r="AB514" s="10">
        <v>0.76740616715501586</v>
      </c>
    </row>
    <row r="515" spans="1:28" x14ac:dyDescent="0.35">
      <c r="A515" s="10">
        <v>1</v>
      </c>
      <c r="B515" s="10">
        <v>0.25</v>
      </c>
      <c r="C515" s="10">
        <v>0</v>
      </c>
      <c r="D515" s="10">
        <v>0.42689379533577482</v>
      </c>
      <c r="E515" s="10">
        <v>0.33333333333333331</v>
      </c>
      <c r="F515" s="10">
        <v>0.12820512820512819</v>
      </c>
      <c r="G515" s="10">
        <v>0</v>
      </c>
      <c r="H515" s="10">
        <v>0</v>
      </c>
      <c r="I515" s="10">
        <v>1</v>
      </c>
      <c r="J515" s="10">
        <v>0</v>
      </c>
      <c r="K515" s="10">
        <v>0</v>
      </c>
      <c r="L515" s="10">
        <v>1</v>
      </c>
      <c r="M515" s="10">
        <v>1</v>
      </c>
      <c r="N515" s="10">
        <v>0</v>
      </c>
      <c r="O515" s="10">
        <v>0</v>
      </c>
      <c r="P515" s="10">
        <v>0.2581</v>
      </c>
      <c r="Q515" s="10">
        <v>1</v>
      </c>
      <c r="R515" s="10">
        <v>0.33333333333333298</v>
      </c>
      <c r="S515" s="10">
        <v>0.13836477987421381</v>
      </c>
      <c r="T515" s="10">
        <v>0.22352941176470589</v>
      </c>
      <c r="U515" s="10">
        <v>0.25</v>
      </c>
      <c r="V515" s="10">
        <v>0.27485380116959057</v>
      </c>
      <c r="W515" s="10">
        <v>0.85151515147590928</v>
      </c>
      <c r="X515" s="10">
        <v>0</v>
      </c>
      <c r="Y515" s="10">
        <v>0.57264957264957261</v>
      </c>
      <c r="Z515" s="10">
        <v>0.66669999999999996</v>
      </c>
      <c r="AA515" s="10">
        <v>0.47828418230563008</v>
      </c>
      <c r="AB515" s="10">
        <v>0.76740616715501586</v>
      </c>
    </row>
    <row r="516" spans="1:28" x14ac:dyDescent="0.35">
      <c r="A516" s="10">
        <v>1</v>
      </c>
      <c r="B516" s="10">
        <v>0.25</v>
      </c>
      <c r="C516" s="10">
        <v>0</v>
      </c>
      <c r="D516" s="10">
        <v>0.42689379533577482</v>
      </c>
      <c r="E516" s="10">
        <v>0.33333333333333331</v>
      </c>
      <c r="F516" s="10">
        <v>0.12820512820512819</v>
      </c>
      <c r="G516" s="10">
        <v>0</v>
      </c>
      <c r="H516" s="10">
        <v>0</v>
      </c>
      <c r="I516" s="10">
        <v>1</v>
      </c>
      <c r="J516" s="10">
        <v>0</v>
      </c>
      <c r="K516" s="10">
        <v>0</v>
      </c>
      <c r="L516" s="10">
        <v>1</v>
      </c>
      <c r="M516" s="10">
        <v>1</v>
      </c>
      <c r="N516" s="10">
        <v>0</v>
      </c>
      <c r="O516" s="10">
        <v>0</v>
      </c>
      <c r="P516" s="10">
        <v>0</v>
      </c>
      <c r="Q516" s="10">
        <v>1</v>
      </c>
      <c r="R516" s="10">
        <v>0.33333333333333298</v>
      </c>
      <c r="S516" s="10">
        <v>0.13836477987421381</v>
      </c>
      <c r="T516" s="10">
        <v>0.22352941176470589</v>
      </c>
      <c r="U516" s="10">
        <v>3.5714285714285712E-2</v>
      </c>
      <c r="V516" s="10">
        <v>1.1695906432748541E-2</v>
      </c>
      <c r="W516" s="10">
        <v>0.27083333329687509</v>
      </c>
      <c r="X516" s="10">
        <v>0</v>
      </c>
      <c r="Y516" s="10">
        <v>0.57264957264957261</v>
      </c>
      <c r="Z516" s="10">
        <v>0.66669999999999996</v>
      </c>
      <c r="AA516" s="10">
        <v>0.47828418230563008</v>
      </c>
      <c r="AB516" s="10">
        <v>0.76740616715501586</v>
      </c>
    </row>
    <row r="517" spans="1:28" x14ac:dyDescent="0.35">
      <c r="A517" s="10">
        <v>1</v>
      </c>
      <c r="B517" s="10">
        <v>0.25</v>
      </c>
      <c r="C517" s="10">
        <v>0</v>
      </c>
      <c r="D517" s="10">
        <v>0.42689379533577482</v>
      </c>
      <c r="E517" s="10">
        <v>0.33333333333333331</v>
      </c>
      <c r="F517" s="10">
        <v>0.12820512820512819</v>
      </c>
      <c r="G517" s="10">
        <v>0</v>
      </c>
      <c r="H517" s="10">
        <v>0</v>
      </c>
      <c r="I517" s="10">
        <v>1</v>
      </c>
      <c r="J517" s="10">
        <v>0</v>
      </c>
      <c r="K517" s="10">
        <v>0</v>
      </c>
      <c r="L517" s="10">
        <v>1</v>
      </c>
      <c r="M517" s="10">
        <v>1</v>
      </c>
      <c r="N517" s="10">
        <v>0</v>
      </c>
      <c r="O517" s="10">
        <v>0</v>
      </c>
      <c r="P517" s="10">
        <v>0.85709999999999997</v>
      </c>
      <c r="Q517" s="10">
        <v>1</v>
      </c>
      <c r="R517" s="10">
        <v>0.31578947368421101</v>
      </c>
      <c r="S517" s="10">
        <v>0.13836477987421381</v>
      </c>
      <c r="T517" s="10">
        <v>0.22352941176470589</v>
      </c>
      <c r="U517" s="10">
        <v>3.5714285714285712E-2</v>
      </c>
      <c r="V517" s="10">
        <v>4.0935672514619881E-2</v>
      </c>
      <c r="W517" s="10">
        <v>1</v>
      </c>
      <c r="X517" s="10">
        <v>0</v>
      </c>
      <c r="Y517" s="10">
        <v>0.57264957264957261</v>
      </c>
      <c r="Z517" s="10">
        <v>0.66669999999999996</v>
      </c>
      <c r="AA517" s="10">
        <v>0.47828418230563008</v>
      </c>
      <c r="AB517" s="10">
        <v>0.76740616715501586</v>
      </c>
    </row>
    <row r="518" spans="1:28" x14ac:dyDescent="0.35">
      <c r="A518" s="10">
        <v>1</v>
      </c>
      <c r="B518" s="10">
        <v>0.25</v>
      </c>
      <c r="C518" s="10">
        <v>0</v>
      </c>
      <c r="D518" s="10">
        <v>0.42689379533577482</v>
      </c>
      <c r="E518" s="10">
        <v>0.33333333333333331</v>
      </c>
      <c r="F518" s="10">
        <v>0.12820512820512819</v>
      </c>
      <c r="G518" s="10">
        <v>0</v>
      </c>
      <c r="H518" s="10">
        <v>0</v>
      </c>
      <c r="I518" s="10">
        <v>1</v>
      </c>
      <c r="J518" s="10">
        <v>0</v>
      </c>
      <c r="K518" s="10">
        <v>0</v>
      </c>
      <c r="L518" s="10">
        <v>1</v>
      </c>
      <c r="M518" s="10">
        <v>1</v>
      </c>
      <c r="N518" s="10">
        <v>0</v>
      </c>
      <c r="O518" s="10">
        <v>0</v>
      </c>
      <c r="P518" s="10">
        <v>1</v>
      </c>
      <c r="Q518" s="10">
        <v>1</v>
      </c>
      <c r="R518" s="10">
        <v>0.31578947368421101</v>
      </c>
      <c r="S518" s="10">
        <v>3.1446540880503138E-2</v>
      </c>
      <c r="T518" s="10">
        <v>5.8823529411764712E-2</v>
      </c>
      <c r="U518" s="10">
        <v>3.5714285714285712E-2</v>
      </c>
      <c r="V518" s="10">
        <v>3.5087719298245612E-2</v>
      </c>
      <c r="W518" s="10">
        <v>1</v>
      </c>
      <c r="X518" s="10">
        <v>0</v>
      </c>
      <c r="Y518" s="10">
        <v>0.57264957264957261</v>
      </c>
      <c r="Z518" s="10">
        <v>0.66669999999999996</v>
      </c>
      <c r="AA518" s="10">
        <v>0.47828418230563008</v>
      </c>
      <c r="AB518" s="10">
        <v>0.76740616715501586</v>
      </c>
    </row>
    <row r="519" spans="1:28" x14ac:dyDescent="0.35">
      <c r="A519" s="10">
        <v>1</v>
      </c>
      <c r="B519" s="10">
        <v>0</v>
      </c>
      <c r="C519" s="10">
        <v>0</v>
      </c>
      <c r="D519" s="10">
        <v>0.42689379533577482</v>
      </c>
      <c r="E519" s="10">
        <v>0.33333333333333331</v>
      </c>
      <c r="F519" s="10">
        <v>0.1025641025641026</v>
      </c>
      <c r="G519" s="10">
        <v>1</v>
      </c>
      <c r="H519" s="10">
        <v>1</v>
      </c>
      <c r="I519" s="10">
        <v>0</v>
      </c>
      <c r="J519" s="10">
        <v>0</v>
      </c>
      <c r="K519" s="10">
        <v>0</v>
      </c>
      <c r="L519" s="10">
        <v>0</v>
      </c>
      <c r="M519" s="10">
        <v>1</v>
      </c>
      <c r="N519" s="10">
        <v>1</v>
      </c>
      <c r="O519" s="10">
        <v>0</v>
      </c>
      <c r="P519" s="10">
        <v>0.75</v>
      </c>
      <c r="Q519" s="10">
        <v>0.5</v>
      </c>
      <c r="R519" s="10">
        <v>0</v>
      </c>
      <c r="S519" s="10">
        <v>0.13207547169811321</v>
      </c>
      <c r="T519" s="10">
        <v>0.12941176470588231</v>
      </c>
      <c r="U519" s="10">
        <v>3.5714285714285712E-2</v>
      </c>
      <c r="V519" s="10">
        <v>4.0935672514619881E-2</v>
      </c>
      <c r="W519" s="10">
        <v>1</v>
      </c>
      <c r="X519" s="10">
        <v>0</v>
      </c>
      <c r="Y519" s="10">
        <v>0.48717948717948723</v>
      </c>
      <c r="Z519" s="10">
        <v>1</v>
      </c>
      <c r="AA519" s="10">
        <v>0.53619302949061654</v>
      </c>
      <c r="AB519" s="10">
        <v>0.34882098507046189</v>
      </c>
    </row>
    <row r="520" spans="1:28" x14ac:dyDescent="0.35">
      <c r="A520" s="10">
        <v>1</v>
      </c>
      <c r="B520" s="10">
        <v>0</v>
      </c>
      <c r="C520" s="10">
        <v>0</v>
      </c>
      <c r="D520" s="10">
        <v>0.42689379533577482</v>
      </c>
      <c r="E520" s="10">
        <v>0.33333333333333331</v>
      </c>
      <c r="F520" s="10">
        <v>0.1025641025641026</v>
      </c>
      <c r="G520" s="10">
        <v>1</v>
      </c>
      <c r="H520" s="10">
        <v>1</v>
      </c>
      <c r="I520" s="10">
        <v>0</v>
      </c>
      <c r="J520" s="10">
        <v>0</v>
      </c>
      <c r="K520" s="10">
        <v>0</v>
      </c>
      <c r="L520" s="10">
        <v>0</v>
      </c>
      <c r="M520" s="10">
        <v>1</v>
      </c>
      <c r="N520" s="10">
        <v>1</v>
      </c>
      <c r="O520" s="10">
        <v>0</v>
      </c>
      <c r="P520" s="10">
        <v>1</v>
      </c>
      <c r="Q520" s="10">
        <v>0.5</v>
      </c>
      <c r="R520" s="10">
        <v>0</v>
      </c>
      <c r="S520" s="10">
        <v>0.14465408805031449</v>
      </c>
      <c r="T520" s="10">
        <v>0.15294117647058819</v>
      </c>
      <c r="U520" s="10">
        <v>3.5714285714285712E-2</v>
      </c>
      <c r="V520" s="10">
        <v>2.3391812865497071E-2</v>
      </c>
      <c r="W520" s="10">
        <v>0.66666666666666685</v>
      </c>
      <c r="X520" s="10">
        <v>0</v>
      </c>
      <c r="Y520" s="10">
        <v>0.48717948717948723</v>
      </c>
      <c r="Z520" s="10">
        <v>1</v>
      </c>
      <c r="AA520" s="10">
        <v>0.53619302949061654</v>
      </c>
      <c r="AB520" s="10">
        <v>0.34882098507046189</v>
      </c>
    </row>
    <row r="521" spans="1:28" x14ac:dyDescent="0.35">
      <c r="A521" s="10">
        <v>1</v>
      </c>
      <c r="B521" s="10">
        <v>0.75</v>
      </c>
      <c r="C521" s="10">
        <v>1</v>
      </c>
      <c r="D521" s="10">
        <v>0.38345496178250171</v>
      </c>
      <c r="E521" s="10">
        <v>0.66666666666666663</v>
      </c>
      <c r="F521" s="10">
        <v>0.25641025641025639</v>
      </c>
      <c r="G521" s="10">
        <v>1</v>
      </c>
      <c r="H521" s="10">
        <v>1</v>
      </c>
      <c r="I521" s="10">
        <v>0</v>
      </c>
      <c r="J521" s="10">
        <v>1</v>
      </c>
      <c r="K521" s="10">
        <v>1</v>
      </c>
      <c r="L521" s="10">
        <v>0</v>
      </c>
      <c r="M521" s="10">
        <v>1</v>
      </c>
      <c r="N521" s="10">
        <v>1</v>
      </c>
      <c r="O521" s="10">
        <v>0</v>
      </c>
      <c r="P521" s="10">
        <v>0.875</v>
      </c>
      <c r="Q521" s="10">
        <v>0.83333333333333348</v>
      </c>
      <c r="R521" s="10">
        <v>0</v>
      </c>
      <c r="S521" s="10">
        <v>0</v>
      </c>
      <c r="T521" s="10">
        <v>0</v>
      </c>
      <c r="U521" s="10">
        <v>0.2142857142857143</v>
      </c>
      <c r="V521" s="10">
        <v>0.1871345029239766</v>
      </c>
      <c r="W521" s="10">
        <v>1</v>
      </c>
      <c r="X521" s="10">
        <v>0</v>
      </c>
      <c r="Y521" s="10">
        <v>0.76068376068376065</v>
      </c>
      <c r="Z521" s="10">
        <v>0.66669999999999996</v>
      </c>
      <c r="AA521" s="10">
        <v>0.71013404825737259</v>
      </c>
      <c r="AB521" s="10">
        <v>0.81400865076042983</v>
      </c>
    </row>
    <row r="522" spans="1:28" x14ac:dyDescent="0.35">
      <c r="A522" s="10">
        <v>1</v>
      </c>
      <c r="B522" s="10">
        <v>0.75</v>
      </c>
      <c r="C522" s="10">
        <v>1</v>
      </c>
      <c r="D522" s="10">
        <v>0.38345496178250171</v>
      </c>
      <c r="E522" s="10">
        <v>0.66666666666666663</v>
      </c>
      <c r="F522" s="10">
        <v>0.25641025641025639</v>
      </c>
      <c r="G522" s="10">
        <v>1</v>
      </c>
      <c r="H522" s="10">
        <v>1</v>
      </c>
      <c r="I522" s="10">
        <v>0</v>
      </c>
      <c r="J522" s="10">
        <v>1</v>
      </c>
      <c r="K522" s="10">
        <v>1</v>
      </c>
      <c r="L522" s="10">
        <v>0</v>
      </c>
      <c r="M522" s="10">
        <v>1</v>
      </c>
      <c r="N522" s="10">
        <v>1</v>
      </c>
      <c r="O522" s="10">
        <v>0</v>
      </c>
      <c r="P522" s="10">
        <v>0.90569999999999995</v>
      </c>
      <c r="Q522" s="10">
        <v>0.85</v>
      </c>
      <c r="R522" s="10">
        <v>0</v>
      </c>
      <c r="S522" s="10">
        <v>3.1446540880503138E-2</v>
      </c>
      <c r="T522" s="10">
        <v>5.8823529411764712E-2</v>
      </c>
      <c r="U522" s="10">
        <v>0.25</v>
      </c>
      <c r="V522" s="10">
        <v>0.30409356725146203</v>
      </c>
      <c r="W522" s="10">
        <v>0.84699453549234993</v>
      </c>
      <c r="X522" s="10">
        <v>0</v>
      </c>
      <c r="Y522" s="10">
        <v>0.76068376068376065</v>
      </c>
      <c r="Z522" s="10">
        <v>0.66669999999999996</v>
      </c>
      <c r="AA522" s="10">
        <v>0.71013404825737259</v>
      </c>
      <c r="AB522" s="10">
        <v>0.81400865076042983</v>
      </c>
    </row>
    <row r="523" spans="1:28" x14ac:dyDescent="0.35">
      <c r="A523" s="10">
        <v>1</v>
      </c>
      <c r="B523" s="10">
        <v>0.75</v>
      </c>
      <c r="C523" s="10">
        <v>1</v>
      </c>
      <c r="D523" s="10">
        <v>0.38345496178250171</v>
      </c>
      <c r="E523" s="10">
        <v>0.66666666666666663</v>
      </c>
      <c r="F523" s="10">
        <v>0.28205128205128199</v>
      </c>
      <c r="G523" s="10">
        <v>1</v>
      </c>
      <c r="H523" s="10">
        <v>1</v>
      </c>
      <c r="I523" s="10">
        <v>0</v>
      </c>
      <c r="J523" s="10">
        <v>1</v>
      </c>
      <c r="K523" s="10">
        <v>1</v>
      </c>
      <c r="L523" s="10">
        <v>0</v>
      </c>
      <c r="M523" s="10">
        <v>1</v>
      </c>
      <c r="N523" s="10">
        <v>1</v>
      </c>
      <c r="O523" s="10">
        <v>0</v>
      </c>
      <c r="P523" s="10">
        <v>0.85109999999999997</v>
      </c>
      <c r="Q523" s="10">
        <v>0.86363636363636354</v>
      </c>
      <c r="R523" s="10">
        <v>0</v>
      </c>
      <c r="S523" s="10">
        <v>5.0314465408805027E-2</v>
      </c>
      <c r="T523" s="10">
        <v>9.4117647058823528E-2</v>
      </c>
      <c r="U523" s="10">
        <v>0.2857142857142857</v>
      </c>
      <c r="V523" s="10">
        <v>0.28654970760233922</v>
      </c>
      <c r="W523" s="10">
        <v>0.73076923071987188</v>
      </c>
      <c r="X523" s="10">
        <v>0</v>
      </c>
      <c r="Y523" s="10">
        <v>0.76068376068376065</v>
      </c>
      <c r="Z523" s="10">
        <v>0.66669999999999996</v>
      </c>
      <c r="AA523" s="10">
        <v>0.71013404825737259</v>
      </c>
      <c r="AB523" s="10">
        <v>0.81400865076042983</v>
      </c>
    </row>
    <row r="524" spans="1:28" x14ac:dyDescent="0.35">
      <c r="A524" s="10">
        <v>1</v>
      </c>
      <c r="B524" s="10">
        <v>0.75</v>
      </c>
      <c r="C524" s="10">
        <v>1</v>
      </c>
      <c r="D524" s="10">
        <v>0.38345496178250171</v>
      </c>
      <c r="E524" s="10">
        <v>0.66666666666666663</v>
      </c>
      <c r="F524" s="10">
        <v>0.28205128205128199</v>
      </c>
      <c r="G524" s="10">
        <v>1</v>
      </c>
      <c r="H524" s="10">
        <v>1</v>
      </c>
      <c r="I524" s="10">
        <v>0</v>
      </c>
      <c r="J524" s="10">
        <v>1</v>
      </c>
      <c r="K524" s="10">
        <v>1</v>
      </c>
      <c r="L524" s="10">
        <v>0</v>
      </c>
      <c r="M524" s="10">
        <v>1</v>
      </c>
      <c r="N524" s="10">
        <v>1</v>
      </c>
      <c r="O524" s="10">
        <v>0</v>
      </c>
      <c r="P524" s="10">
        <v>0.92159999999999997</v>
      </c>
      <c r="Q524" s="10">
        <v>0.89285714285714302</v>
      </c>
      <c r="R524" s="10">
        <v>0</v>
      </c>
      <c r="S524" s="10">
        <v>5.0314465408805027E-2</v>
      </c>
      <c r="T524" s="10">
        <v>9.4117647058823528E-2</v>
      </c>
      <c r="U524" s="10">
        <v>0.35714285714285721</v>
      </c>
      <c r="V524" s="10">
        <v>0.2982456140350877</v>
      </c>
      <c r="W524" s="10">
        <v>0.89766081876154991</v>
      </c>
      <c r="X524" s="10">
        <v>0.33333333333333331</v>
      </c>
      <c r="Y524" s="10">
        <v>0.76068376068376065</v>
      </c>
      <c r="Z524" s="10">
        <v>0.66669999999999996</v>
      </c>
      <c r="AA524" s="10">
        <v>0.71013404825737259</v>
      </c>
      <c r="AB524" s="10">
        <v>0.81400865076042983</v>
      </c>
    </row>
    <row r="525" spans="1:28" x14ac:dyDescent="0.35">
      <c r="A525" s="10">
        <v>1</v>
      </c>
      <c r="B525" s="10">
        <v>0.75</v>
      </c>
      <c r="C525" s="10">
        <v>1</v>
      </c>
      <c r="D525" s="10">
        <v>0.38345496178250171</v>
      </c>
      <c r="E525" s="10">
        <v>0.66666666666666663</v>
      </c>
      <c r="F525" s="10">
        <v>0.28205128205128199</v>
      </c>
      <c r="G525" s="10">
        <v>1</v>
      </c>
      <c r="H525" s="10">
        <v>1</v>
      </c>
      <c r="I525" s="10">
        <v>0</v>
      </c>
      <c r="J525" s="10">
        <v>1</v>
      </c>
      <c r="K525" s="10">
        <v>1</v>
      </c>
      <c r="L525" s="10">
        <v>0</v>
      </c>
      <c r="M525" s="10">
        <v>1</v>
      </c>
      <c r="N525" s="10">
        <v>1</v>
      </c>
      <c r="O525" s="10">
        <v>0</v>
      </c>
      <c r="P525" s="10">
        <v>0.87929999999999997</v>
      </c>
      <c r="Q525" s="10">
        <v>0.875</v>
      </c>
      <c r="R525" s="10">
        <v>0</v>
      </c>
      <c r="S525" s="10">
        <v>6.2893081761006289E-2</v>
      </c>
      <c r="T525" s="10">
        <v>0.1176470588235294</v>
      </c>
      <c r="U525" s="10">
        <v>0.39285714285714279</v>
      </c>
      <c r="V525" s="10">
        <v>0.33918128654970758</v>
      </c>
      <c r="W525" s="10">
        <v>0.98055555551569451</v>
      </c>
      <c r="X525" s="10">
        <v>0.33333333333333331</v>
      </c>
      <c r="Y525" s="10">
        <v>0.76068376068376065</v>
      </c>
      <c r="Z525" s="10">
        <v>0.66669999999999996</v>
      </c>
      <c r="AA525" s="10">
        <v>0.71013404825737259</v>
      </c>
      <c r="AB525" s="10">
        <v>0.81400865076042983</v>
      </c>
    </row>
    <row r="526" spans="1:28" x14ac:dyDescent="0.35">
      <c r="A526" s="10">
        <v>1</v>
      </c>
      <c r="B526" s="10">
        <v>0.75</v>
      </c>
      <c r="C526" s="10">
        <v>1</v>
      </c>
      <c r="D526" s="10">
        <v>0.38345496178250171</v>
      </c>
      <c r="E526" s="10">
        <v>0.66666666666666663</v>
      </c>
      <c r="F526" s="10">
        <v>0.28205128205128199</v>
      </c>
      <c r="G526" s="10">
        <v>1</v>
      </c>
      <c r="H526" s="10">
        <v>1</v>
      </c>
      <c r="I526" s="10">
        <v>0</v>
      </c>
      <c r="J526" s="10">
        <v>1</v>
      </c>
      <c r="K526" s="10">
        <v>1</v>
      </c>
      <c r="L526" s="10">
        <v>0</v>
      </c>
      <c r="M526" s="10">
        <v>1</v>
      </c>
      <c r="N526" s="10">
        <v>1</v>
      </c>
      <c r="O526" s="10">
        <v>0</v>
      </c>
      <c r="P526" s="10">
        <v>0.68089999999999995</v>
      </c>
      <c r="Q526" s="10">
        <v>0.88235294117647056</v>
      </c>
      <c r="R526" s="10">
        <v>0</v>
      </c>
      <c r="S526" s="10">
        <v>6.2893081761006289E-2</v>
      </c>
      <c r="T526" s="10">
        <v>0.1176470588235294</v>
      </c>
      <c r="U526" s="10">
        <v>0.39285714285714279</v>
      </c>
      <c r="V526" s="10">
        <v>0.2807017543859649</v>
      </c>
      <c r="W526" s="10">
        <v>0.97666666666550006</v>
      </c>
      <c r="X526" s="10">
        <v>0</v>
      </c>
      <c r="Y526" s="10">
        <v>0.76068376068376065</v>
      </c>
      <c r="Z526" s="10">
        <v>0.66669999999999996</v>
      </c>
      <c r="AA526" s="10">
        <v>0.71013404825737259</v>
      </c>
      <c r="AB526" s="10">
        <v>0.81400865076042983</v>
      </c>
    </row>
    <row r="527" spans="1:28" x14ac:dyDescent="0.35">
      <c r="A527" s="10">
        <v>1</v>
      </c>
      <c r="B527" s="10">
        <v>0.75</v>
      </c>
      <c r="C527" s="10">
        <v>1</v>
      </c>
      <c r="D527" s="10">
        <v>0.38345496178250171</v>
      </c>
      <c r="E527" s="10">
        <v>0.66666666666666663</v>
      </c>
      <c r="F527" s="10">
        <v>0.28205128205128199</v>
      </c>
      <c r="G527" s="10">
        <v>1</v>
      </c>
      <c r="H527" s="10">
        <v>1</v>
      </c>
      <c r="I527" s="10">
        <v>0</v>
      </c>
      <c r="J527" s="10">
        <v>1</v>
      </c>
      <c r="K527" s="10">
        <v>1</v>
      </c>
      <c r="L527" s="10">
        <v>0</v>
      </c>
      <c r="M527" s="10">
        <v>1</v>
      </c>
      <c r="N527" s="10">
        <v>1</v>
      </c>
      <c r="O527" s="10">
        <v>0</v>
      </c>
      <c r="P527" s="10">
        <v>0.8226</v>
      </c>
      <c r="Q527" s="10">
        <v>0.88235294117647056</v>
      </c>
      <c r="R527" s="10">
        <v>0</v>
      </c>
      <c r="S527" s="10">
        <v>6.9182389937106917E-2</v>
      </c>
      <c r="T527" s="10">
        <v>0.12941176470588231</v>
      </c>
      <c r="U527" s="10">
        <v>0.35714285714285721</v>
      </c>
      <c r="V527" s="10">
        <v>0.36257309941520471</v>
      </c>
      <c r="W527" s="10">
        <v>0.96410256406487183</v>
      </c>
      <c r="X527" s="10">
        <v>0</v>
      </c>
      <c r="Y527" s="10">
        <v>0.76068376068376065</v>
      </c>
      <c r="Z527" s="10">
        <v>0.66669999999999996</v>
      </c>
      <c r="AA527" s="10">
        <v>0.71013404825737259</v>
      </c>
      <c r="AB527" s="10">
        <v>0.81400865076042983</v>
      </c>
    </row>
    <row r="528" spans="1:28" x14ac:dyDescent="0.35">
      <c r="A528" s="10">
        <v>1</v>
      </c>
      <c r="B528" s="10">
        <v>0.75</v>
      </c>
      <c r="C528" s="10">
        <v>1</v>
      </c>
      <c r="D528" s="10">
        <v>0.38345496178250171</v>
      </c>
      <c r="E528" s="10">
        <v>0.66666666666666663</v>
      </c>
      <c r="F528" s="10">
        <v>0.28205128205128199</v>
      </c>
      <c r="G528" s="10">
        <v>1</v>
      </c>
      <c r="H528" s="10">
        <v>1</v>
      </c>
      <c r="I528" s="10">
        <v>0</v>
      </c>
      <c r="J528" s="10">
        <v>1</v>
      </c>
      <c r="K528" s="10">
        <v>1</v>
      </c>
      <c r="L528" s="10">
        <v>0</v>
      </c>
      <c r="M528" s="10">
        <v>1</v>
      </c>
      <c r="N528" s="10">
        <v>1</v>
      </c>
      <c r="O528" s="10">
        <v>0</v>
      </c>
      <c r="P528" s="10">
        <v>0.79310000000000003</v>
      </c>
      <c r="Q528" s="10">
        <v>0.88235294117647056</v>
      </c>
      <c r="R528" s="10">
        <v>0</v>
      </c>
      <c r="S528" s="10">
        <v>6.9182389937106917E-2</v>
      </c>
      <c r="T528" s="10">
        <v>0.12941176470588231</v>
      </c>
      <c r="U528" s="10">
        <v>0.17857142857142849</v>
      </c>
      <c r="V528" s="10">
        <v>0.16959064327485379</v>
      </c>
      <c r="W528" s="10">
        <v>1</v>
      </c>
      <c r="X528" s="10">
        <v>0</v>
      </c>
      <c r="Y528" s="10">
        <v>0.76068376068376065</v>
      </c>
      <c r="Z528" s="10">
        <v>0.66669999999999996</v>
      </c>
      <c r="AA528" s="10">
        <v>0.71013404825737259</v>
      </c>
      <c r="AB528" s="10">
        <v>0.81400865076042983</v>
      </c>
    </row>
    <row r="529" spans="1:28" x14ac:dyDescent="0.35">
      <c r="A529" s="10">
        <v>1</v>
      </c>
      <c r="B529" s="10">
        <v>0.75</v>
      </c>
      <c r="C529" s="10">
        <v>1</v>
      </c>
      <c r="D529" s="10">
        <v>0.38345496178250171</v>
      </c>
      <c r="E529" s="10">
        <v>0.66666666666666663</v>
      </c>
      <c r="F529" s="10">
        <v>0.28205128205128199</v>
      </c>
      <c r="G529" s="10">
        <v>1</v>
      </c>
      <c r="H529" s="10">
        <v>1</v>
      </c>
      <c r="I529" s="10">
        <v>0</v>
      </c>
      <c r="J529" s="10">
        <v>1</v>
      </c>
      <c r="K529" s="10">
        <v>1</v>
      </c>
      <c r="L529" s="10">
        <v>0</v>
      </c>
      <c r="M529" s="10">
        <v>1</v>
      </c>
      <c r="N529" s="10">
        <v>1</v>
      </c>
      <c r="O529" s="10">
        <v>0</v>
      </c>
      <c r="P529" s="10">
        <v>0.95240000000000002</v>
      </c>
      <c r="Q529" s="10">
        <v>0.875</v>
      </c>
      <c r="R529" s="10">
        <v>0</v>
      </c>
      <c r="S529" s="10">
        <v>3.7735849056603779E-2</v>
      </c>
      <c r="T529" s="10">
        <v>1.1764705882352939E-2</v>
      </c>
      <c r="U529" s="10">
        <v>0.1071428571428571</v>
      </c>
      <c r="V529" s="10">
        <v>0.1169590643274854</v>
      </c>
      <c r="W529" s="10">
        <v>0.94696969691401522</v>
      </c>
      <c r="X529" s="10">
        <v>0</v>
      </c>
      <c r="Y529" s="10">
        <v>0.76068376068376065</v>
      </c>
      <c r="Z529" s="10">
        <v>0.66669999999999996</v>
      </c>
      <c r="AA529" s="10">
        <v>0.71013404825737259</v>
      </c>
      <c r="AB529" s="10">
        <v>0.81400865076042983</v>
      </c>
    </row>
    <row r="530" spans="1:28" x14ac:dyDescent="0.35">
      <c r="A530" s="10">
        <v>1</v>
      </c>
      <c r="B530" s="10">
        <v>0.75</v>
      </c>
      <c r="C530" s="10">
        <v>1</v>
      </c>
      <c r="D530" s="10">
        <v>0.38345496178250171</v>
      </c>
      <c r="E530" s="10">
        <v>0.66666666666666663</v>
      </c>
      <c r="F530" s="10">
        <v>0.28205128205128199</v>
      </c>
      <c r="G530" s="10">
        <v>1</v>
      </c>
      <c r="H530" s="10">
        <v>1</v>
      </c>
      <c r="I530" s="10">
        <v>0</v>
      </c>
      <c r="J530" s="10">
        <v>1</v>
      </c>
      <c r="K530" s="10">
        <v>1</v>
      </c>
      <c r="L530" s="10">
        <v>0</v>
      </c>
      <c r="M530" s="10">
        <v>1</v>
      </c>
      <c r="N530" s="10">
        <v>1</v>
      </c>
      <c r="O530" s="10">
        <v>0</v>
      </c>
      <c r="P530" s="10">
        <v>0.90910000000000002</v>
      </c>
      <c r="Q530" s="10">
        <v>0.875</v>
      </c>
      <c r="R530" s="10">
        <v>0</v>
      </c>
      <c r="S530" s="10">
        <v>2.5157232704402521E-2</v>
      </c>
      <c r="T530" s="10">
        <v>1.1764705882352939E-2</v>
      </c>
      <c r="U530" s="10">
        <v>0.1071428571428571</v>
      </c>
      <c r="V530" s="10">
        <v>6.4327485380116955E-2</v>
      </c>
      <c r="W530" s="10">
        <v>1</v>
      </c>
      <c r="X530" s="10">
        <v>0</v>
      </c>
      <c r="Y530" s="10">
        <v>0.76068376068376065</v>
      </c>
      <c r="Z530" s="10">
        <v>0.66669999999999996</v>
      </c>
      <c r="AA530" s="10">
        <v>0.71013404825737259</v>
      </c>
      <c r="AB530" s="10">
        <v>0.81400865076042983</v>
      </c>
    </row>
    <row r="531" spans="1:28" x14ac:dyDescent="0.35">
      <c r="A531" s="10">
        <v>1</v>
      </c>
      <c r="B531" s="10">
        <v>0.75</v>
      </c>
      <c r="C531" s="10">
        <v>1</v>
      </c>
      <c r="D531" s="10">
        <v>0.5920388584524271</v>
      </c>
      <c r="E531" s="10">
        <v>0.33333333333333331</v>
      </c>
      <c r="F531" s="10">
        <v>0.25641025641025639</v>
      </c>
      <c r="G531" s="10">
        <v>1</v>
      </c>
      <c r="H531" s="10">
        <v>1</v>
      </c>
      <c r="I531" s="10">
        <v>0</v>
      </c>
      <c r="J531" s="10">
        <v>1</v>
      </c>
      <c r="K531" s="10">
        <v>0</v>
      </c>
      <c r="L531" s="10">
        <v>0</v>
      </c>
      <c r="M531" s="10">
        <v>1</v>
      </c>
      <c r="N531" s="10">
        <v>1</v>
      </c>
      <c r="O531" s="10">
        <v>1</v>
      </c>
      <c r="P531" s="10">
        <v>0.46879999999999999</v>
      </c>
      <c r="Q531" s="10">
        <v>0.96153846153846145</v>
      </c>
      <c r="R531" s="10">
        <v>0.33333333333333298</v>
      </c>
      <c r="S531" s="10">
        <v>0.11949685534591201</v>
      </c>
      <c r="T531" s="10">
        <v>8.2352941176470587E-2</v>
      </c>
      <c r="U531" s="10">
        <v>0.3214285714285714</v>
      </c>
      <c r="V531" s="10">
        <v>0.14619883040935669</v>
      </c>
      <c r="W531" s="10">
        <v>0.81182795695725818</v>
      </c>
      <c r="X531" s="10">
        <v>0</v>
      </c>
      <c r="Y531" s="10">
        <v>0.829059829059829</v>
      </c>
      <c r="Z531" s="10">
        <v>1</v>
      </c>
      <c r="AA531" s="10">
        <v>0.79710455764075072</v>
      </c>
      <c r="AB531" s="10">
        <v>0.76740616715501586</v>
      </c>
    </row>
    <row r="532" spans="1:28" x14ac:dyDescent="0.35">
      <c r="A532" s="10">
        <v>1</v>
      </c>
      <c r="B532" s="10">
        <v>0.75</v>
      </c>
      <c r="C532" s="10">
        <v>1</v>
      </c>
      <c r="D532" s="10">
        <v>0.5920388584524271</v>
      </c>
      <c r="E532" s="10">
        <v>0.33333333333333331</v>
      </c>
      <c r="F532" s="10">
        <v>0.28205128205128199</v>
      </c>
      <c r="G532" s="10">
        <v>1</v>
      </c>
      <c r="H532" s="10">
        <v>1</v>
      </c>
      <c r="I532" s="10">
        <v>0</v>
      </c>
      <c r="J532" s="10">
        <v>1</v>
      </c>
      <c r="K532" s="10">
        <v>0</v>
      </c>
      <c r="L532" s="10">
        <v>0</v>
      </c>
      <c r="M532" s="10">
        <v>1</v>
      </c>
      <c r="N532" s="10">
        <v>1</v>
      </c>
      <c r="O532" s="10">
        <v>1</v>
      </c>
      <c r="P532" s="10">
        <v>0.3175</v>
      </c>
      <c r="Q532" s="10">
        <v>0.96875</v>
      </c>
      <c r="R532" s="10">
        <v>0.28571428571428598</v>
      </c>
      <c r="S532" s="10">
        <v>0.13207547169811321</v>
      </c>
      <c r="T532" s="10">
        <v>0.1176470588235294</v>
      </c>
      <c r="U532" s="10">
        <v>0.35714285714285721</v>
      </c>
      <c r="V532" s="10">
        <v>0.33918128654970758</v>
      </c>
      <c r="W532" s="10">
        <v>0.73903508773695192</v>
      </c>
      <c r="X532" s="10">
        <v>0</v>
      </c>
      <c r="Y532" s="10">
        <v>0.829059829059829</v>
      </c>
      <c r="Z532" s="10">
        <v>1</v>
      </c>
      <c r="AA532" s="10">
        <v>0.79710455764075072</v>
      </c>
      <c r="AB532" s="10">
        <v>0.76740616715501586</v>
      </c>
    </row>
    <row r="533" spans="1:28" x14ac:dyDescent="0.35">
      <c r="A533" s="10">
        <v>1</v>
      </c>
      <c r="B533" s="10">
        <v>0.75</v>
      </c>
      <c r="C533" s="10">
        <v>1</v>
      </c>
      <c r="D533" s="10">
        <v>0.5920388584524271</v>
      </c>
      <c r="E533" s="10">
        <v>0.33333333333333331</v>
      </c>
      <c r="F533" s="10">
        <v>0.28205128205128199</v>
      </c>
      <c r="G533" s="10">
        <v>1</v>
      </c>
      <c r="H533" s="10">
        <v>1</v>
      </c>
      <c r="I533" s="10">
        <v>0</v>
      </c>
      <c r="J533" s="10">
        <v>1</v>
      </c>
      <c r="K533" s="10">
        <v>0</v>
      </c>
      <c r="L533" s="10">
        <v>0</v>
      </c>
      <c r="M533" s="10">
        <v>1</v>
      </c>
      <c r="N533" s="10">
        <v>1</v>
      </c>
      <c r="O533" s="10">
        <v>1</v>
      </c>
      <c r="P533" s="10">
        <v>9.4600000000000004E-2</v>
      </c>
      <c r="Q533" s="10">
        <v>0.97058823529411753</v>
      </c>
      <c r="R533" s="10">
        <v>0.33333333333333298</v>
      </c>
      <c r="S533" s="10">
        <v>0.1006289308176101</v>
      </c>
      <c r="T533" s="10">
        <v>9.4117647058823528E-2</v>
      </c>
      <c r="U533" s="10">
        <v>0.39285714285714279</v>
      </c>
      <c r="V533" s="10">
        <v>0.391812865497076</v>
      </c>
      <c r="W533" s="10">
        <v>0.93518518513009263</v>
      </c>
      <c r="X533" s="10">
        <v>0.33333333333333331</v>
      </c>
      <c r="Y533" s="10">
        <v>0.829059829059829</v>
      </c>
      <c r="Z533" s="10">
        <v>1</v>
      </c>
      <c r="AA533" s="10">
        <v>0.79710455764075072</v>
      </c>
      <c r="AB533" s="10">
        <v>0.76740616715501586</v>
      </c>
    </row>
    <row r="534" spans="1:28" x14ac:dyDescent="0.35">
      <c r="A534" s="10">
        <v>1</v>
      </c>
      <c r="B534" s="10">
        <v>0.75</v>
      </c>
      <c r="C534" s="10">
        <v>1</v>
      </c>
      <c r="D534" s="10">
        <v>0.5920388584524271</v>
      </c>
      <c r="E534" s="10">
        <v>0.33333333333333331</v>
      </c>
      <c r="F534" s="10">
        <v>0.28205128205128199</v>
      </c>
      <c r="G534" s="10">
        <v>1</v>
      </c>
      <c r="H534" s="10">
        <v>1</v>
      </c>
      <c r="I534" s="10">
        <v>0</v>
      </c>
      <c r="J534" s="10">
        <v>1</v>
      </c>
      <c r="K534" s="10">
        <v>0</v>
      </c>
      <c r="L534" s="10">
        <v>0</v>
      </c>
      <c r="M534" s="10">
        <v>1</v>
      </c>
      <c r="N534" s="10">
        <v>1</v>
      </c>
      <c r="O534" s="10">
        <v>1</v>
      </c>
      <c r="P534" s="10">
        <v>0.14610000000000001</v>
      </c>
      <c r="Q534" s="10">
        <v>0.95</v>
      </c>
      <c r="R534" s="10">
        <v>0.27777777777777801</v>
      </c>
      <c r="S534" s="10">
        <v>8.8050314465408813E-2</v>
      </c>
      <c r="T534" s="10">
        <v>8.2352941176470587E-2</v>
      </c>
      <c r="U534" s="10">
        <v>0.4642857142857143</v>
      </c>
      <c r="V534" s="10">
        <v>0.49122807017543862</v>
      </c>
      <c r="W534" s="10">
        <v>0.97318007668199258</v>
      </c>
      <c r="X534" s="10">
        <v>0</v>
      </c>
      <c r="Y534" s="10">
        <v>0.829059829059829</v>
      </c>
      <c r="Z534" s="10">
        <v>1</v>
      </c>
      <c r="AA534" s="10">
        <v>0.79710455764075072</v>
      </c>
      <c r="AB534" s="10">
        <v>0.76740616715501586</v>
      </c>
    </row>
    <row r="535" spans="1:28" x14ac:dyDescent="0.35">
      <c r="A535" s="10">
        <v>1</v>
      </c>
      <c r="B535" s="10">
        <v>0.75</v>
      </c>
      <c r="C535" s="10">
        <v>1</v>
      </c>
      <c r="D535" s="10">
        <v>0.5920388584524271</v>
      </c>
      <c r="E535" s="10">
        <v>0.33333333333333331</v>
      </c>
      <c r="F535" s="10">
        <v>0.28205128205128199</v>
      </c>
      <c r="G535" s="10">
        <v>1</v>
      </c>
      <c r="H535" s="10">
        <v>1</v>
      </c>
      <c r="I535" s="10">
        <v>0</v>
      </c>
      <c r="J535" s="10">
        <v>1</v>
      </c>
      <c r="K535" s="10">
        <v>0</v>
      </c>
      <c r="L535" s="10">
        <v>0</v>
      </c>
      <c r="M535" s="10">
        <v>1</v>
      </c>
      <c r="N535" s="10">
        <v>1</v>
      </c>
      <c r="O535" s="10">
        <v>1</v>
      </c>
      <c r="P535" s="10">
        <v>3.3000000000000002E-2</v>
      </c>
      <c r="Q535" s="10">
        <v>0.95238095238095255</v>
      </c>
      <c r="R535" s="10">
        <v>0.27777777777777801</v>
      </c>
      <c r="S535" s="10">
        <v>0.13207547169811321</v>
      </c>
      <c r="T535" s="10">
        <v>0.12941176470588231</v>
      </c>
      <c r="U535" s="10">
        <v>0.42857142857142849</v>
      </c>
      <c r="V535" s="10">
        <v>0.52631578947368429</v>
      </c>
      <c r="W535" s="10">
        <v>0.98731884059936614</v>
      </c>
      <c r="X535" s="10">
        <v>0</v>
      </c>
      <c r="Y535" s="10">
        <v>0.829059829059829</v>
      </c>
      <c r="Z535" s="10">
        <v>1</v>
      </c>
      <c r="AA535" s="10">
        <v>0.79710455764075072</v>
      </c>
      <c r="AB535" s="10">
        <v>0.76740616715501586</v>
      </c>
    </row>
    <row r="536" spans="1:28" x14ac:dyDescent="0.35">
      <c r="A536" s="10">
        <v>1</v>
      </c>
      <c r="B536" s="10">
        <v>0.75</v>
      </c>
      <c r="C536" s="10">
        <v>1</v>
      </c>
      <c r="D536" s="10">
        <v>0.5920388584524271</v>
      </c>
      <c r="E536" s="10">
        <v>0.33333333333333331</v>
      </c>
      <c r="F536" s="10">
        <v>0.28205128205128199</v>
      </c>
      <c r="G536" s="10">
        <v>1</v>
      </c>
      <c r="H536" s="10">
        <v>1</v>
      </c>
      <c r="I536" s="10">
        <v>0</v>
      </c>
      <c r="J536" s="10">
        <v>1</v>
      </c>
      <c r="K536" s="10">
        <v>0</v>
      </c>
      <c r="L536" s="10">
        <v>0</v>
      </c>
      <c r="M536" s="10">
        <v>1</v>
      </c>
      <c r="N536" s="10">
        <v>1</v>
      </c>
      <c r="O536" s="10">
        <v>1</v>
      </c>
      <c r="P536" s="10">
        <v>0.14810000000000001</v>
      </c>
      <c r="Q536" s="10">
        <v>0.95238095238095255</v>
      </c>
      <c r="R536" s="10">
        <v>0.27777777777777801</v>
      </c>
      <c r="S536" s="10">
        <v>0.15094339622641509</v>
      </c>
      <c r="T536" s="10">
        <v>0.1647058823529412</v>
      </c>
      <c r="U536" s="10">
        <v>0.42857142857142849</v>
      </c>
      <c r="V536" s="10">
        <v>0.32748538011695899</v>
      </c>
      <c r="W536" s="10">
        <v>1</v>
      </c>
      <c r="X536" s="10">
        <v>0</v>
      </c>
      <c r="Y536" s="10">
        <v>0.829059829059829</v>
      </c>
      <c r="Z536" s="10">
        <v>1</v>
      </c>
      <c r="AA536" s="10">
        <v>0.79710455764075072</v>
      </c>
      <c r="AB536" s="10">
        <v>0.76740616715501586</v>
      </c>
    </row>
    <row r="537" spans="1:28" x14ac:dyDescent="0.35">
      <c r="A537" s="10">
        <v>1</v>
      </c>
      <c r="B537" s="10">
        <v>0.75</v>
      </c>
      <c r="C537" s="10">
        <v>1</v>
      </c>
      <c r="D537" s="10">
        <v>0.5920388584524271</v>
      </c>
      <c r="E537" s="10">
        <v>0.33333333333333331</v>
      </c>
      <c r="F537" s="10">
        <v>0.28205128205128199</v>
      </c>
      <c r="G537" s="10">
        <v>1</v>
      </c>
      <c r="H537" s="10">
        <v>1</v>
      </c>
      <c r="I537" s="10">
        <v>0</v>
      </c>
      <c r="J537" s="10">
        <v>1</v>
      </c>
      <c r="K537" s="10">
        <v>0</v>
      </c>
      <c r="L537" s="10">
        <v>0</v>
      </c>
      <c r="M537" s="10">
        <v>1</v>
      </c>
      <c r="N537" s="10">
        <v>1</v>
      </c>
      <c r="O537" s="10">
        <v>1</v>
      </c>
      <c r="P537" s="10">
        <v>7.6899999999999996E-2</v>
      </c>
      <c r="Q537" s="10">
        <v>0.91304347826086951</v>
      </c>
      <c r="R537" s="10">
        <v>0.26315789473684198</v>
      </c>
      <c r="S537" s="10">
        <v>0.13836477987421381</v>
      </c>
      <c r="T537" s="10">
        <v>0.1647058823529412</v>
      </c>
      <c r="U537" s="10">
        <v>0.17857142857142849</v>
      </c>
      <c r="V537" s="10">
        <v>0.15204678362573101</v>
      </c>
      <c r="W537" s="10">
        <v>1</v>
      </c>
      <c r="X537" s="10">
        <v>0</v>
      </c>
      <c r="Y537" s="10">
        <v>0.829059829059829</v>
      </c>
      <c r="Z537" s="10">
        <v>1</v>
      </c>
      <c r="AA537" s="10">
        <v>0.79710455764075072</v>
      </c>
      <c r="AB537" s="10">
        <v>0.76740616715501586</v>
      </c>
    </row>
    <row r="538" spans="1:28" x14ac:dyDescent="0.35">
      <c r="A538" s="10">
        <v>1</v>
      </c>
      <c r="B538" s="10">
        <v>0.75</v>
      </c>
      <c r="C538" s="10">
        <v>1</v>
      </c>
      <c r="D538" s="10">
        <v>0.5920388584524271</v>
      </c>
      <c r="E538" s="10">
        <v>0.33333333333333331</v>
      </c>
      <c r="F538" s="10">
        <v>0.28205128205128199</v>
      </c>
      <c r="G538" s="10">
        <v>1</v>
      </c>
      <c r="H538" s="10">
        <v>1</v>
      </c>
      <c r="I538" s="10">
        <v>0</v>
      </c>
      <c r="J538" s="10">
        <v>1</v>
      </c>
      <c r="K538" s="10">
        <v>0</v>
      </c>
      <c r="L538" s="10">
        <v>0</v>
      </c>
      <c r="M538" s="10">
        <v>1</v>
      </c>
      <c r="N538" s="10">
        <v>1</v>
      </c>
      <c r="O538" s="10">
        <v>1</v>
      </c>
      <c r="P538" s="10">
        <v>3.6999999999999998E-2</v>
      </c>
      <c r="Q538" s="10">
        <v>0.91304347826086951</v>
      </c>
      <c r="R538" s="10">
        <v>0.26315789473684198</v>
      </c>
      <c r="S538" s="10">
        <v>8.8050314465408813E-2</v>
      </c>
      <c r="T538" s="10">
        <v>0</v>
      </c>
      <c r="U538" s="10">
        <v>7.1428571428571425E-2</v>
      </c>
      <c r="V538" s="10">
        <v>0.15204678362573101</v>
      </c>
      <c r="W538" s="10">
        <v>0.95833333334791682</v>
      </c>
      <c r="X538" s="10">
        <v>0</v>
      </c>
      <c r="Y538" s="10">
        <v>0.829059829059829</v>
      </c>
      <c r="Z538" s="10">
        <v>1</v>
      </c>
      <c r="AA538" s="10">
        <v>0.79710455764075072</v>
      </c>
      <c r="AB538" s="10">
        <v>0.76740616715501586</v>
      </c>
    </row>
    <row r="539" spans="1:28" x14ac:dyDescent="0.35">
      <c r="A539" s="10">
        <v>1</v>
      </c>
      <c r="B539" s="10">
        <v>0.75</v>
      </c>
      <c r="C539" s="10">
        <v>1</v>
      </c>
      <c r="D539" s="10">
        <v>0.5920388584524271</v>
      </c>
      <c r="E539" s="10">
        <v>0.33333333333333331</v>
      </c>
      <c r="F539" s="10">
        <v>0.28205128205128199</v>
      </c>
      <c r="G539" s="10">
        <v>1</v>
      </c>
      <c r="H539" s="10">
        <v>1</v>
      </c>
      <c r="I539" s="10">
        <v>0</v>
      </c>
      <c r="J539" s="10">
        <v>1</v>
      </c>
      <c r="K539" s="10">
        <v>0</v>
      </c>
      <c r="L539" s="10">
        <v>0</v>
      </c>
      <c r="M539" s="10">
        <v>1</v>
      </c>
      <c r="N539" s="10">
        <v>1</v>
      </c>
      <c r="O539" s="10">
        <v>1</v>
      </c>
      <c r="P539" s="10">
        <v>0</v>
      </c>
      <c r="Q539" s="10">
        <v>0.91304347826086951</v>
      </c>
      <c r="R539" s="10">
        <v>0.26315789473684198</v>
      </c>
      <c r="S539" s="10">
        <v>4.4025157232704407E-2</v>
      </c>
      <c r="T539" s="10">
        <v>0</v>
      </c>
      <c r="U539" s="10">
        <v>3.5714285714285712E-2</v>
      </c>
      <c r="V539" s="10">
        <v>2.923976608187134E-2</v>
      </c>
      <c r="W539" s="10">
        <v>0.83333333327500003</v>
      </c>
      <c r="X539" s="10">
        <v>0</v>
      </c>
      <c r="Y539" s="10">
        <v>0.829059829059829</v>
      </c>
      <c r="Z539" s="10">
        <v>1</v>
      </c>
      <c r="AA539" s="10">
        <v>0.79710455764075072</v>
      </c>
      <c r="AB539" s="10">
        <v>0.76740616715501586</v>
      </c>
    </row>
    <row r="540" spans="1:28" x14ac:dyDescent="0.35">
      <c r="A540" s="10">
        <v>1</v>
      </c>
      <c r="B540" s="10">
        <v>1</v>
      </c>
      <c r="C540" s="10">
        <v>1</v>
      </c>
      <c r="D540" s="10">
        <v>0.5920388584524271</v>
      </c>
      <c r="E540" s="10">
        <v>0.33333333333333331</v>
      </c>
      <c r="F540" s="10">
        <v>0.30769230769230771</v>
      </c>
      <c r="G540" s="10">
        <v>1</v>
      </c>
      <c r="H540" s="10">
        <v>1</v>
      </c>
      <c r="I540" s="10">
        <v>1</v>
      </c>
      <c r="J540" s="10">
        <v>1</v>
      </c>
      <c r="K540" s="10">
        <v>1</v>
      </c>
      <c r="L540" s="10">
        <v>0</v>
      </c>
      <c r="M540" s="10">
        <v>1</v>
      </c>
      <c r="N540" s="10">
        <v>1</v>
      </c>
      <c r="O540" s="10">
        <v>0</v>
      </c>
      <c r="P540" s="10">
        <v>1</v>
      </c>
      <c r="Q540" s="10">
        <v>1</v>
      </c>
      <c r="R540" s="10">
        <v>0.16666666666666699</v>
      </c>
      <c r="S540" s="10">
        <v>0</v>
      </c>
      <c r="T540" s="10">
        <v>0</v>
      </c>
      <c r="U540" s="10">
        <v>0.14285714285714279</v>
      </c>
      <c r="V540" s="10">
        <v>3.5087719298245612E-2</v>
      </c>
      <c r="W540" s="10">
        <v>1</v>
      </c>
      <c r="X540" s="10">
        <v>0</v>
      </c>
      <c r="Y540" s="10">
        <v>0.8660854700854701</v>
      </c>
      <c r="Z540" s="10">
        <v>0.91667500000000002</v>
      </c>
      <c r="AA540" s="10">
        <v>0.76514745308310994</v>
      </c>
      <c r="AB540" s="10">
        <v>0.92172457095018823</v>
      </c>
    </row>
    <row r="541" spans="1:28" x14ac:dyDescent="0.35">
      <c r="A541" s="10">
        <v>1</v>
      </c>
      <c r="B541" s="10">
        <v>1</v>
      </c>
      <c r="C541" s="10">
        <v>1</v>
      </c>
      <c r="D541" s="10">
        <v>0.5920388584524271</v>
      </c>
      <c r="E541" s="10">
        <v>0.33333333333333331</v>
      </c>
      <c r="F541" s="10">
        <v>0.30769230769230771</v>
      </c>
      <c r="G541" s="10">
        <v>1</v>
      </c>
      <c r="H541" s="10">
        <v>1</v>
      </c>
      <c r="I541" s="10">
        <v>1</v>
      </c>
      <c r="J541" s="10">
        <v>1</v>
      </c>
      <c r="K541" s="10">
        <v>1</v>
      </c>
      <c r="L541" s="10">
        <v>0</v>
      </c>
      <c r="M541" s="10">
        <v>1</v>
      </c>
      <c r="N541" s="10">
        <v>1</v>
      </c>
      <c r="O541" s="10">
        <v>0</v>
      </c>
      <c r="P541" s="10">
        <v>1</v>
      </c>
      <c r="Q541" s="10">
        <v>1</v>
      </c>
      <c r="R541" s="10">
        <v>0.14285714285714299</v>
      </c>
      <c r="S541" s="10">
        <v>0.18867924528301891</v>
      </c>
      <c r="T541" s="10">
        <v>0.27058823529411757</v>
      </c>
      <c r="U541" s="10">
        <v>0.17857142857142849</v>
      </c>
      <c r="V541" s="10">
        <v>0.2982456140350877</v>
      </c>
      <c r="W541" s="10">
        <v>1</v>
      </c>
      <c r="X541" s="10">
        <v>0</v>
      </c>
      <c r="Y541" s="10">
        <v>0.8660854700854701</v>
      </c>
      <c r="Z541" s="10">
        <v>0.91667500000000002</v>
      </c>
      <c r="AA541" s="10">
        <v>0.76514745308310994</v>
      </c>
      <c r="AB541" s="10">
        <v>0.92172457095018823</v>
      </c>
    </row>
    <row r="542" spans="1:28" x14ac:dyDescent="0.35">
      <c r="A542" s="10">
        <v>1</v>
      </c>
      <c r="B542" s="10">
        <v>1</v>
      </c>
      <c r="C542" s="10">
        <v>1</v>
      </c>
      <c r="D542" s="10">
        <v>0.5920388584524271</v>
      </c>
      <c r="E542" s="10">
        <v>0.33333333333333331</v>
      </c>
      <c r="F542" s="10">
        <v>0.30769230769230771</v>
      </c>
      <c r="G542" s="10">
        <v>1</v>
      </c>
      <c r="H542" s="10">
        <v>1</v>
      </c>
      <c r="I542" s="10">
        <v>1</v>
      </c>
      <c r="J542" s="10">
        <v>1</v>
      </c>
      <c r="K542" s="10">
        <v>1</v>
      </c>
      <c r="L542" s="10">
        <v>0</v>
      </c>
      <c r="M542" s="10">
        <v>1</v>
      </c>
      <c r="N542" s="10">
        <v>1</v>
      </c>
      <c r="O542" s="10">
        <v>0</v>
      </c>
      <c r="P542" s="10">
        <v>1</v>
      </c>
      <c r="Q542" s="10">
        <v>1</v>
      </c>
      <c r="R542" s="10">
        <v>6.6666666666666693E-2</v>
      </c>
      <c r="S542" s="10">
        <v>0.1006289308176101</v>
      </c>
      <c r="T542" s="10">
        <v>0.18823529411764711</v>
      </c>
      <c r="U542" s="10">
        <v>0.39285714285714279</v>
      </c>
      <c r="V542" s="10">
        <v>0.43859649122807021</v>
      </c>
      <c r="W542" s="10">
        <v>0.97008547013183788</v>
      </c>
      <c r="X542" s="10">
        <v>0</v>
      </c>
      <c r="Y542" s="10">
        <v>0.8660854700854701</v>
      </c>
      <c r="Z542" s="10">
        <v>0.91667500000000002</v>
      </c>
      <c r="AA542" s="10">
        <v>0.76514745308310994</v>
      </c>
      <c r="AB542" s="10">
        <v>0.92172457095018823</v>
      </c>
    </row>
    <row r="543" spans="1:28" x14ac:dyDescent="0.35">
      <c r="A543" s="10">
        <v>1</v>
      </c>
      <c r="B543" s="10">
        <v>1</v>
      </c>
      <c r="C543" s="10">
        <v>1</v>
      </c>
      <c r="D543" s="10">
        <v>0.5920388584524271</v>
      </c>
      <c r="E543" s="10">
        <v>0.33333333333333331</v>
      </c>
      <c r="F543" s="10">
        <v>0.30769230769230771</v>
      </c>
      <c r="G543" s="10">
        <v>1</v>
      </c>
      <c r="H543" s="10">
        <v>1</v>
      </c>
      <c r="I543" s="10">
        <v>1</v>
      </c>
      <c r="J543" s="10">
        <v>1</v>
      </c>
      <c r="K543" s="10">
        <v>1</v>
      </c>
      <c r="L543" s="10">
        <v>0</v>
      </c>
      <c r="M543" s="10">
        <v>1</v>
      </c>
      <c r="N543" s="10">
        <v>1</v>
      </c>
      <c r="O543" s="10">
        <v>0</v>
      </c>
      <c r="P543" s="10">
        <v>0.98939999999999995</v>
      </c>
      <c r="Q543" s="10">
        <v>1</v>
      </c>
      <c r="R543" s="10">
        <v>6.25E-2</v>
      </c>
      <c r="S543" s="10">
        <v>0.13836477987421381</v>
      </c>
      <c r="T543" s="10">
        <v>0.25882352941176467</v>
      </c>
      <c r="U543" s="10">
        <v>0.4642857142857143</v>
      </c>
      <c r="V543" s="10">
        <v>0.55555555555555558</v>
      </c>
      <c r="W543" s="10">
        <v>1</v>
      </c>
      <c r="X543" s="10">
        <v>0</v>
      </c>
      <c r="Y543" s="10">
        <v>0.8660854700854701</v>
      </c>
      <c r="Z543" s="10">
        <v>0.91667500000000002</v>
      </c>
      <c r="AA543" s="10">
        <v>0.76514745308310994</v>
      </c>
      <c r="AB543" s="10">
        <v>0.92172457095018823</v>
      </c>
    </row>
    <row r="544" spans="1:28" x14ac:dyDescent="0.35">
      <c r="A544" s="10">
        <v>1</v>
      </c>
      <c r="B544" s="10">
        <v>1</v>
      </c>
      <c r="C544" s="10">
        <v>1</v>
      </c>
      <c r="D544" s="10">
        <v>0.5920388584524271</v>
      </c>
      <c r="E544" s="10">
        <v>0.33333333333333331</v>
      </c>
      <c r="F544" s="10">
        <v>0.30769230769230771</v>
      </c>
      <c r="G544" s="10">
        <v>1</v>
      </c>
      <c r="H544" s="10">
        <v>1</v>
      </c>
      <c r="I544" s="10">
        <v>1</v>
      </c>
      <c r="J544" s="10">
        <v>1</v>
      </c>
      <c r="K544" s="10">
        <v>1</v>
      </c>
      <c r="L544" s="10">
        <v>0</v>
      </c>
      <c r="M544" s="10">
        <v>1</v>
      </c>
      <c r="N544" s="10">
        <v>1</v>
      </c>
      <c r="O544" s="10">
        <v>0</v>
      </c>
      <c r="P544" s="10">
        <v>1</v>
      </c>
      <c r="Q544" s="10">
        <v>1</v>
      </c>
      <c r="R544" s="10">
        <v>5.8823529411764698E-2</v>
      </c>
      <c r="S544" s="10">
        <v>9.4339622641509441E-2</v>
      </c>
      <c r="T544" s="10">
        <v>0.1764705882352941</v>
      </c>
      <c r="U544" s="10">
        <v>0.39285714285714279</v>
      </c>
      <c r="V544" s="10">
        <v>0.49122807017543862</v>
      </c>
      <c r="W544" s="10">
        <v>1</v>
      </c>
      <c r="X544" s="10">
        <v>0</v>
      </c>
      <c r="Y544" s="10">
        <v>0.62393162393162394</v>
      </c>
      <c r="Z544" s="10">
        <v>0.66669999999999996</v>
      </c>
      <c r="AA544" s="10">
        <v>0.56514745308310987</v>
      </c>
      <c r="AB544" s="10">
        <v>0.72094321194363054</v>
      </c>
    </row>
    <row r="545" spans="1:28" x14ac:dyDescent="0.35">
      <c r="A545" s="10">
        <v>1</v>
      </c>
      <c r="B545" s="10">
        <v>1</v>
      </c>
      <c r="C545" s="10">
        <v>1</v>
      </c>
      <c r="D545" s="10">
        <v>0.5920388584524271</v>
      </c>
      <c r="E545" s="10">
        <v>0.33333333333333331</v>
      </c>
      <c r="F545" s="10">
        <v>0.30769230769230771</v>
      </c>
      <c r="G545" s="10">
        <v>1</v>
      </c>
      <c r="H545" s="10">
        <v>1</v>
      </c>
      <c r="I545" s="10">
        <v>1</v>
      </c>
      <c r="J545" s="10">
        <v>1</v>
      </c>
      <c r="K545" s="10">
        <v>1</v>
      </c>
      <c r="L545" s="10">
        <v>0</v>
      </c>
      <c r="M545" s="10">
        <v>1</v>
      </c>
      <c r="N545" s="10">
        <v>1</v>
      </c>
      <c r="O545" s="10">
        <v>0</v>
      </c>
      <c r="P545" s="10">
        <v>1</v>
      </c>
      <c r="Q545" s="10">
        <v>1</v>
      </c>
      <c r="R545" s="10">
        <v>5.8823529411764698E-2</v>
      </c>
      <c r="S545" s="10">
        <v>9.4339622641509441E-2</v>
      </c>
      <c r="T545" s="10">
        <v>0.1764705882352941</v>
      </c>
      <c r="U545" s="10">
        <v>0.3214285714285714</v>
      </c>
      <c r="V545" s="10">
        <v>0.26315789473684209</v>
      </c>
      <c r="W545" s="10">
        <v>1</v>
      </c>
      <c r="X545" s="10">
        <v>0</v>
      </c>
      <c r="Y545" s="10">
        <v>0.98290598290598274</v>
      </c>
      <c r="Z545" s="10">
        <v>1</v>
      </c>
      <c r="AA545" s="10">
        <v>0.88396782841823063</v>
      </c>
      <c r="AB545" s="10">
        <v>1</v>
      </c>
    </row>
    <row r="546" spans="1:28" x14ac:dyDescent="0.35">
      <c r="A546" s="10">
        <v>1</v>
      </c>
      <c r="B546" s="10">
        <v>1</v>
      </c>
      <c r="C546" s="10">
        <v>1</v>
      </c>
      <c r="D546" s="10">
        <v>0.5920388584524271</v>
      </c>
      <c r="E546" s="10">
        <v>0.33333333333333331</v>
      </c>
      <c r="F546" s="10">
        <v>0.30769230769230771</v>
      </c>
      <c r="G546" s="10">
        <v>1</v>
      </c>
      <c r="H546" s="10">
        <v>1</v>
      </c>
      <c r="I546" s="10">
        <v>1</v>
      </c>
      <c r="J546" s="10">
        <v>1</v>
      </c>
      <c r="K546" s="10">
        <v>1</v>
      </c>
      <c r="L546" s="10">
        <v>0</v>
      </c>
      <c r="M546" s="10">
        <v>1</v>
      </c>
      <c r="N546" s="10">
        <v>1</v>
      </c>
      <c r="O546" s="10">
        <v>0</v>
      </c>
      <c r="P546" s="10">
        <v>1</v>
      </c>
      <c r="Q546" s="10">
        <v>1</v>
      </c>
      <c r="R546" s="10">
        <v>0.05</v>
      </c>
      <c r="S546" s="10">
        <v>0.1132075471698113</v>
      </c>
      <c r="T546" s="10">
        <v>0.21176470588235291</v>
      </c>
      <c r="U546" s="10">
        <v>0.25</v>
      </c>
      <c r="V546" s="10">
        <v>0.26900584795321641</v>
      </c>
      <c r="W546" s="10">
        <v>1</v>
      </c>
      <c r="X546" s="10">
        <v>0</v>
      </c>
      <c r="Y546" s="10">
        <v>0.87459829059829053</v>
      </c>
      <c r="Z546" s="10">
        <v>1</v>
      </c>
      <c r="AA546" s="10">
        <v>0.72750670241286874</v>
      </c>
      <c r="AB546" s="10">
        <v>0.96595507185712304</v>
      </c>
    </row>
    <row r="547" spans="1:28" x14ac:dyDescent="0.35">
      <c r="A547" s="10">
        <v>1</v>
      </c>
      <c r="B547" s="10">
        <v>1</v>
      </c>
      <c r="C547" s="10">
        <v>1</v>
      </c>
      <c r="D547" s="10">
        <v>0.5920388584524271</v>
      </c>
      <c r="E547" s="10">
        <v>0.33333333333333331</v>
      </c>
      <c r="F547" s="10">
        <v>0.30769230769230771</v>
      </c>
      <c r="G547" s="10">
        <v>1</v>
      </c>
      <c r="H547" s="10">
        <v>1</v>
      </c>
      <c r="I547" s="10">
        <v>1</v>
      </c>
      <c r="J547" s="10">
        <v>1</v>
      </c>
      <c r="K547" s="10">
        <v>1</v>
      </c>
      <c r="L547" s="10">
        <v>0</v>
      </c>
      <c r="M547" s="10">
        <v>1</v>
      </c>
      <c r="N547" s="10">
        <v>1</v>
      </c>
      <c r="O547" s="10">
        <v>0</v>
      </c>
      <c r="P547" s="10">
        <v>1</v>
      </c>
      <c r="Q547" s="10">
        <v>1</v>
      </c>
      <c r="R547" s="10">
        <v>0.05</v>
      </c>
      <c r="S547" s="10">
        <v>0.1069182389937107</v>
      </c>
      <c r="T547" s="10">
        <v>0.2</v>
      </c>
      <c r="U547" s="10">
        <v>0.2142857142857143</v>
      </c>
      <c r="V547" s="10">
        <v>0.1812865497076023</v>
      </c>
      <c r="W547" s="10">
        <v>0.96464646464823256</v>
      </c>
      <c r="X547" s="10">
        <v>0.33333333333333331</v>
      </c>
      <c r="Y547" s="10">
        <v>0.8660854700854701</v>
      </c>
      <c r="Z547" s="10">
        <v>0.91667500000000002</v>
      </c>
      <c r="AA547" s="10">
        <v>0.76514745308310994</v>
      </c>
      <c r="AB547" s="10">
        <v>0.92172457095018823</v>
      </c>
    </row>
    <row r="548" spans="1:28" x14ac:dyDescent="0.35">
      <c r="A548" s="10">
        <v>1</v>
      </c>
      <c r="B548" s="10">
        <v>0.25</v>
      </c>
      <c r="C548" s="10">
        <v>1</v>
      </c>
      <c r="D548" s="10">
        <v>0.5920388584524271</v>
      </c>
      <c r="E548" s="10">
        <v>0.66666666666666663</v>
      </c>
      <c r="F548" s="10">
        <v>2.564102564102564E-2</v>
      </c>
      <c r="G548" s="10">
        <v>0</v>
      </c>
      <c r="H548" s="10">
        <v>0</v>
      </c>
      <c r="I548" s="10">
        <v>0</v>
      </c>
      <c r="J548" s="10">
        <v>1</v>
      </c>
      <c r="K548" s="10">
        <v>0</v>
      </c>
      <c r="L548" s="10">
        <v>1</v>
      </c>
      <c r="M548" s="10">
        <v>1</v>
      </c>
      <c r="N548" s="10">
        <v>0</v>
      </c>
      <c r="O548" s="10">
        <v>0</v>
      </c>
      <c r="P548" s="10">
        <v>0.9375</v>
      </c>
      <c r="Q548" s="10">
        <v>0.9</v>
      </c>
      <c r="R548" s="10">
        <v>0</v>
      </c>
      <c r="S548" s="10">
        <v>0</v>
      </c>
      <c r="T548" s="10">
        <v>0</v>
      </c>
      <c r="U548" s="10">
        <v>0.1071428571428571</v>
      </c>
      <c r="V548" s="10">
        <v>8.771929824561403E-2</v>
      </c>
      <c r="W548" s="10">
        <v>0.93137254902990196</v>
      </c>
      <c r="X548" s="10">
        <v>0</v>
      </c>
      <c r="Y548" s="10">
        <v>0.67521367521367526</v>
      </c>
      <c r="Z548" s="10">
        <v>1</v>
      </c>
      <c r="AA548" s="10">
        <v>0.71008042895442358</v>
      </c>
      <c r="AB548" s="10">
        <v>0.71271103669596769</v>
      </c>
    </row>
    <row r="549" spans="1:28" x14ac:dyDescent="0.35">
      <c r="A549" s="10">
        <v>1</v>
      </c>
      <c r="B549" s="10">
        <v>0.25</v>
      </c>
      <c r="C549" s="10">
        <v>1</v>
      </c>
      <c r="D549" s="10">
        <v>0.5920388584524271</v>
      </c>
      <c r="E549" s="10">
        <v>0.66666666666666663</v>
      </c>
      <c r="F549" s="10">
        <v>2.564102564102564E-2</v>
      </c>
      <c r="G549" s="10">
        <v>0</v>
      </c>
      <c r="H549" s="10">
        <v>0</v>
      </c>
      <c r="I549" s="10">
        <v>0</v>
      </c>
      <c r="J549" s="10">
        <v>1</v>
      </c>
      <c r="K549" s="10">
        <v>0</v>
      </c>
      <c r="L549" s="10">
        <v>1</v>
      </c>
      <c r="M549" s="10">
        <v>1</v>
      </c>
      <c r="N549" s="10">
        <v>0</v>
      </c>
      <c r="O549" s="10">
        <v>0</v>
      </c>
      <c r="P549" s="10">
        <v>0.70830000000000004</v>
      </c>
      <c r="Q549" s="10">
        <v>0.9</v>
      </c>
      <c r="R549" s="10">
        <v>0</v>
      </c>
      <c r="S549" s="10">
        <v>4.4025157232704407E-2</v>
      </c>
      <c r="T549" s="10">
        <v>8.2352941176470587E-2</v>
      </c>
      <c r="U549" s="10">
        <v>0.1071428571428571</v>
      </c>
      <c r="V549" s="10">
        <v>0.13450292397660821</v>
      </c>
      <c r="W549" s="10">
        <v>1</v>
      </c>
      <c r="X549" s="10">
        <v>0</v>
      </c>
      <c r="Y549" s="10">
        <v>0.93162393162393164</v>
      </c>
      <c r="Z549" s="10">
        <v>1</v>
      </c>
      <c r="AA549" s="10">
        <v>1</v>
      </c>
      <c r="AB549" s="10">
        <v>0.95897865215571376</v>
      </c>
    </row>
    <row r="550" spans="1:28" x14ac:dyDescent="0.35">
      <c r="A550" s="10">
        <v>1</v>
      </c>
      <c r="B550" s="10">
        <v>0.25</v>
      </c>
      <c r="C550" s="10">
        <v>1</v>
      </c>
      <c r="D550" s="10">
        <v>0.5920388584524271</v>
      </c>
      <c r="E550" s="10">
        <v>0.66666666666666663</v>
      </c>
      <c r="F550" s="10">
        <v>2.564102564102564E-2</v>
      </c>
      <c r="G550" s="10">
        <v>0</v>
      </c>
      <c r="H550" s="10">
        <v>0</v>
      </c>
      <c r="I550" s="10">
        <v>0</v>
      </c>
      <c r="J550" s="10">
        <v>1</v>
      </c>
      <c r="K550" s="10">
        <v>0</v>
      </c>
      <c r="L550" s="10">
        <v>1</v>
      </c>
      <c r="M550" s="10">
        <v>1</v>
      </c>
      <c r="N550" s="10">
        <v>0</v>
      </c>
      <c r="O550" s="10">
        <v>0</v>
      </c>
      <c r="P550" s="10">
        <v>0.47060000000000002</v>
      </c>
      <c r="Q550" s="10">
        <v>0.9</v>
      </c>
      <c r="R550" s="10">
        <v>0</v>
      </c>
      <c r="S550" s="10">
        <v>4.4025157232704407E-2</v>
      </c>
      <c r="T550" s="10">
        <v>8.2352941176470587E-2</v>
      </c>
      <c r="U550" s="10">
        <v>0.1071428571428571</v>
      </c>
      <c r="V550" s="10">
        <v>9.3567251461988299E-2</v>
      </c>
      <c r="W550" s="10">
        <v>0.82499999999125007</v>
      </c>
      <c r="X550" s="10">
        <v>0</v>
      </c>
      <c r="Y550" s="10">
        <v>0.79487179487179493</v>
      </c>
      <c r="Z550" s="10">
        <v>1</v>
      </c>
      <c r="AA550" s="10">
        <v>0.71013404825737259</v>
      </c>
      <c r="AB550" s="10">
        <v>0.81400865076042983</v>
      </c>
    </row>
    <row r="551" spans="1:28" x14ac:dyDescent="0.35">
      <c r="A551" s="10">
        <v>1</v>
      </c>
      <c r="B551" s="10">
        <v>0.25</v>
      </c>
      <c r="C551" s="10">
        <v>1</v>
      </c>
      <c r="D551" s="10">
        <v>0.5920388584524271</v>
      </c>
      <c r="E551" s="10">
        <v>0.66666666666666663</v>
      </c>
      <c r="F551" s="10">
        <v>2.564102564102564E-2</v>
      </c>
      <c r="G551" s="10">
        <v>0</v>
      </c>
      <c r="H551" s="10">
        <v>0</v>
      </c>
      <c r="I551" s="10">
        <v>0</v>
      </c>
      <c r="J551" s="10">
        <v>1</v>
      </c>
      <c r="K551" s="10">
        <v>0</v>
      </c>
      <c r="L551" s="10">
        <v>1</v>
      </c>
      <c r="M551" s="10">
        <v>1</v>
      </c>
      <c r="N551" s="10">
        <v>0</v>
      </c>
      <c r="O551" s="10">
        <v>0</v>
      </c>
      <c r="P551" s="10">
        <v>0.8</v>
      </c>
      <c r="Q551" s="10">
        <v>0.91666666666666652</v>
      </c>
      <c r="R551" s="10">
        <v>0</v>
      </c>
      <c r="S551" s="10">
        <v>4.4025157232704407E-2</v>
      </c>
      <c r="T551" s="10">
        <v>8.2352941176470587E-2</v>
      </c>
      <c r="U551" s="10">
        <v>0.1071428571428571</v>
      </c>
      <c r="V551" s="10">
        <v>5.8479532163742687E-2</v>
      </c>
      <c r="W551" s="10">
        <v>0.82051282055769237</v>
      </c>
      <c r="X551" s="10">
        <v>0</v>
      </c>
      <c r="Y551" s="10">
        <v>0.76923076923076916</v>
      </c>
      <c r="Z551" s="10">
        <v>1</v>
      </c>
      <c r="AA551" s="10">
        <v>0.78257372654155488</v>
      </c>
      <c r="AB551" s="10">
        <v>0.79960234407701991</v>
      </c>
    </row>
    <row r="552" spans="1:28" x14ac:dyDescent="0.35">
      <c r="A552" s="10">
        <v>1</v>
      </c>
      <c r="B552" s="10">
        <v>0.25</v>
      </c>
      <c r="C552" s="10">
        <v>1</v>
      </c>
      <c r="D552" s="10">
        <v>0.5920388584524271</v>
      </c>
      <c r="E552" s="10">
        <v>0.33333333333333331</v>
      </c>
      <c r="F552" s="10">
        <v>0.12820512820512819</v>
      </c>
      <c r="G552" s="10">
        <v>0</v>
      </c>
      <c r="H552" s="10">
        <v>0</v>
      </c>
      <c r="I552" s="10">
        <v>1</v>
      </c>
      <c r="J552" s="10">
        <v>0</v>
      </c>
      <c r="K552" s="10">
        <v>0</v>
      </c>
      <c r="L552" s="10">
        <v>0</v>
      </c>
      <c r="M552" s="10">
        <v>1</v>
      </c>
      <c r="N552" s="10">
        <v>1</v>
      </c>
      <c r="O552" s="10">
        <v>0</v>
      </c>
      <c r="P552" s="10">
        <v>1</v>
      </c>
      <c r="Q552" s="10">
        <v>1</v>
      </c>
      <c r="R552" s="10">
        <v>1</v>
      </c>
      <c r="S552" s="10">
        <v>0</v>
      </c>
      <c r="T552" s="10">
        <v>0</v>
      </c>
      <c r="U552" s="10">
        <v>0</v>
      </c>
      <c r="V552" s="10">
        <v>0</v>
      </c>
      <c r="W552" s="10">
        <v>1</v>
      </c>
      <c r="X552" s="10">
        <v>0</v>
      </c>
      <c r="Y552" s="10">
        <v>0.47578347578347568</v>
      </c>
      <c r="Z552" s="10">
        <v>0.88890000000000002</v>
      </c>
      <c r="AA552" s="10">
        <v>0.47728328865058089</v>
      </c>
      <c r="AB552" s="10">
        <v>0.47932654295149069</v>
      </c>
    </row>
    <row r="553" spans="1:28" x14ac:dyDescent="0.35">
      <c r="A553" s="10">
        <v>1</v>
      </c>
      <c r="B553" s="10">
        <v>0.25</v>
      </c>
      <c r="C553" s="10">
        <v>1</v>
      </c>
      <c r="D553" s="10">
        <v>0.5920388584524271</v>
      </c>
      <c r="E553" s="10">
        <v>0.33333333333333331</v>
      </c>
      <c r="F553" s="10">
        <v>0.12820512820512819</v>
      </c>
      <c r="G553" s="10">
        <v>0</v>
      </c>
      <c r="H553" s="10">
        <v>0</v>
      </c>
      <c r="I553" s="10">
        <v>1</v>
      </c>
      <c r="J553" s="10">
        <v>0</v>
      </c>
      <c r="K553" s="10">
        <v>0</v>
      </c>
      <c r="L553" s="10">
        <v>0</v>
      </c>
      <c r="M553" s="10">
        <v>1</v>
      </c>
      <c r="N553" s="10">
        <v>1</v>
      </c>
      <c r="O553" s="10">
        <v>0</v>
      </c>
      <c r="P553" s="10">
        <v>0.83330000000000004</v>
      </c>
      <c r="Q553" s="10">
        <v>1</v>
      </c>
      <c r="R553" s="10">
        <v>0.33333333333333298</v>
      </c>
      <c r="S553" s="10">
        <v>6.2893081761006289E-2</v>
      </c>
      <c r="T553" s="10">
        <v>2.3529411764705879E-2</v>
      </c>
      <c r="U553" s="10">
        <v>3.5714285714285712E-2</v>
      </c>
      <c r="V553" s="10">
        <v>2.923976608187134E-2</v>
      </c>
      <c r="W553" s="10">
        <v>1</v>
      </c>
      <c r="X553" s="10">
        <v>0</v>
      </c>
      <c r="Y553" s="10">
        <v>0.37606837606837601</v>
      </c>
      <c r="Z553" s="10">
        <v>0.83335000000000004</v>
      </c>
      <c r="AA553" s="10">
        <v>0.40579088471849872</v>
      </c>
      <c r="AB553" s="10">
        <v>0.37212222687316882</v>
      </c>
    </row>
    <row r="554" spans="1:28" x14ac:dyDescent="0.35">
      <c r="A554" s="10">
        <v>1</v>
      </c>
      <c r="B554" s="10">
        <v>0.25</v>
      </c>
      <c r="C554" s="10">
        <v>1</v>
      </c>
      <c r="D554" s="10">
        <v>0.5920388584524271</v>
      </c>
      <c r="E554" s="10">
        <v>0.33333333333333331</v>
      </c>
      <c r="F554" s="10">
        <v>0.12820512820512819</v>
      </c>
      <c r="G554" s="10">
        <v>0</v>
      </c>
      <c r="H554" s="10">
        <v>0</v>
      </c>
      <c r="I554" s="10">
        <v>1</v>
      </c>
      <c r="J554" s="10">
        <v>0</v>
      </c>
      <c r="K554" s="10">
        <v>0</v>
      </c>
      <c r="L554" s="10">
        <v>0</v>
      </c>
      <c r="M554" s="10">
        <v>1</v>
      </c>
      <c r="N554" s="10">
        <v>1</v>
      </c>
      <c r="O554" s="10">
        <v>0</v>
      </c>
      <c r="P554" s="10">
        <v>0.91669999999999996</v>
      </c>
      <c r="Q554" s="10">
        <v>1</v>
      </c>
      <c r="R554" s="10">
        <v>0.25</v>
      </c>
      <c r="S554" s="10">
        <v>0.18238993710691831</v>
      </c>
      <c r="T554" s="10">
        <v>0.1058823529411765</v>
      </c>
      <c r="U554" s="10">
        <v>7.1428571428571425E-2</v>
      </c>
      <c r="V554" s="10">
        <v>7.6023391812865493E-2</v>
      </c>
      <c r="W554" s="10">
        <v>1</v>
      </c>
      <c r="X554" s="10">
        <v>0</v>
      </c>
      <c r="Y554" s="10">
        <v>0.67521367521367526</v>
      </c>
      <c r="Z554" s="10">
        <v>1</v>
      </c>
      <c r="AA554" s="10">
        <v>0.62026809651474524</v>
      </c>
      <c r="AB554" s="10">
        <v>0.69373517510813443</v>
      </c>
    </row>
    <row r="555" spans="1:28" x14ac:dyDescent="0.35">
      <c r="A555" s="10">
        <v>1</v>
      </c>
      <c r="B555" s="10">
        <v>1</v>
      </c>
      <c r="C555" s="10">
        <v>1</v>
      </c>
      <c r="D555" s="10">
        <v>0.35835240132159252</v>
      </c>
      <c r="E555" s="10">
        <v>0.66666666666666663</v>
      </c>
      <c r="F555" s="10">
        <v>0.41025641025641019</v>
      </c>
      <c r="G555" s="10">
        <v>0</v>
      </c>
      <c r="H555" s="10">
        <v>0</v>
      </c>
      <c r="I555" s="10">
        <v>0</v>
      </c>
      <c r="J555" s="10">
        <v>1</v>
      </c>
      <c r="K555" s="10">
        <v>1</v>
      </c>
      <c r="L555" s="10">
        <v>1</v>
      </c>
      <c r="M555" s="10">
        <v>0</v>
      </c>
      <c r="N555" s="10">
        <v>0</v>
      </c>
      <c r="O555" s="10">
        <v>1</v>
      </c>
      <c r="P555" s="10">
        <v>0.90910000000000002</v>
      </c>
      <c r="Q555" s="10">
        <v>1</v>
      </c>
      <c r="R555" s="10">
        <v>0.16666666666666699</v>
      </c>
      <c r="S555" s="10">
        <v>0</v>
      </c>
      <c r="T555" s="10">
        <v>0</v>
      </c>
      <c r="U555" s="10">
        <v>0.35714285714285721</v>
      </c>
      <c r="V555" s="10">
        <v>0.19883040935672511</v>
      </c>
      <c r="W555" s="10">
        <v>0.85416666665937513</v>
      </c>
      <c r="X555" s="10">
        <v>0</v>
      </c>
      <c r="Y555" s="10">
        <v>0.8803418803418801</v>
      </c>
      <c r="Z555" s="10">
        <v>0.83335000000000004</v>
      </c>
      <c r="AA555" s="10">
        <v>0.8550134048257374</v>
      </c>
      <c r="AB555" s="10">
        <v>0.86047160597181538</v>
      </c>
    </row>
    <row r="556" spans="1:28" x14ac:dyDescent="0.35">
      <c r="A556" s="10">
        <v>1</v>
      </c>
      <c r="B556" s="10">
        <v>1</v>
      </c>
      <c r="C556" s="10">
        <v>1</v>
      </c>
      <c r="D556" s="10">
        <v>0.35835240132159252</v>
      </c>
      <c r="E556" s="10">
        <v>0.66666666666666663</v>
      </c>
      <c r="F556" s="10">
        <v>0.4358974358974359</v>
      </c>
      <c r="G556" s="10">
        <v>0</v>
      </c>
      <c r="H556" s="10">
        <v>0</v>
      </c>
      <c r="I556" s="10">
        <v>0</v>
      </c>
      <c r="J556" s="10">
        <v>1</v>
      </c>
      <c r="K556" s="10">
        <v>1</v>
      </c>
      <c r="L556" s="10">
        <v>1</v>
      </c>
      <c r="M556" s="10">
        <v>0</v>
      </c>
      <c r="N556" s="10">
        <v>0</v>
      </c>
      <c r="O556" s="10">
        <v>1</v>
      </c>
      <c r="P556" s="10">
        <v>0.91039999999999999</v>
      </c>
      <c r="Q556" s="10">
        <v>0.97619047619047605</v>
      </c>
      <c r="R556" s="10">
        <v>0.17647058823529399</v>
      </c>
      <c r="S556" s="10">
        <v>4.4025157232704407E-2</v>
      </c>
      <c r="T556" s="10">
        <v>1.1764705882352939E-2</v>
      </c>
      <c r="U556" s="10">
        <v>0.5</v>
      </c>
      <c r="V556" s="10">
        <v>0.38596491228070168</v>
      </c>
      <c r="W556" s="10">
        <v>0.84848484844242444</v>
      </c>
      <c r="X556" s="10">
        <v>0</v>
      </c>
      <c r="Y556" s="10">
        <v>0.8803418803418801</v>
      </c>
      <c r="Z556" s="10">
        <v>0.83335000000000004</v>
      </c>
      <c r="AA556" s="10">
        <v>0.8550134048257374</v>
      </c>
      <c r="AB556" s="10">
        <v>0.86047160597181538</v>
      </c>
    </row>
    <row r="557" spans="1:28" x14ac:dyDescent="0.35">
      <c r="A557" s="10">
        <v>1</v>
      </c>
      <c r="B557" s="10">
        <v>1</v>
      </c>
      <c r="C557" s="10">
        <v>1</v>
      </c>
      <c r="D557" s="10">
        <v>0.35835240132159252</v>
      </c>
      <c r="E557" s="10">
        <v>0.66666666666666663</v>
      </c>
      <c r="F557" s="10">
        <v>0.4358974358974359</v>
      </c>
      <c r="G557" s="10">
        <v>0</v>
      </c>
      <c r="H557" s="10">
        <v>0</v>
      </c>
      <c r="I557" s="10">
        <v>0</v>
      </c>
      <c r="J557" s="10">
        <v>1</v>
      </c>
      <c r="K557" s="10">
        <v>1</v>
      </c>
      <c r="L557" s="10">
        <v>1</v>
      </c>
      <c r="M557" s="10">
        <v>0</v>
      </c>
      <c r="N557" s="10">
        <v>0</v>
      </c>
      <c r="O557" s="10">
        <v>1</v>
      </c>
      <c r="P557" s="10">
        <v>0.97009999999999996</v>
      </c>
      <c r="Q557" s="10">
        <v>0.98</v>
      </c>
      <c r="R557" s="10">
        <v>0.157894736842105</v>
      </c>
      <c r="S557" s="10">
        <v>8.1761006289308186E-2</v>
      </c>
      <c r="T557" s="10">
        <v>2.3529411764705879E-2</v>
      </c>
      <c r="U557" s="10">
        <v>0.5357142857142857</v>
      </c>
      <c r="V557" s="10">
        <v>0.42105263157894729</v>
      </c>
      <c r="W557" s="10">
        <v>0.84722222215902787</v>
      </c>
      <c r="X557" s="10">
        <v>0.33333333333333331</v>
      </c>
      <c r="Y557" s="10">
        <v>0.8803418803418801</v>
      </c>
      <c r="Z557" s="10">
        <v>0.83335000000000004</v>
      </c>
      <c r="AA557" s="10">
        <v>0.8550134048257374</v>
      </c>
      <c r="AB557" s="10">
        <v>0.86047160597181538</v>
      </c>
    </row>
    <row r="558" spans="1:28" x14ac:dyDescent="0.35">
      <c r="A558" s="10">
        <v>1</v>
      </c>
      <c r="B558" s="10">
        <v>1</v>
      </c>
      <c r="C558" s="10">
        <v>1</v>
      </c>
      <c r="D558" s="10">
        <v>0.35835240132159252</v>
      </c>
      <c r="E558" s="10">
        <v>0.66666666666666663</v>
      </c>
      <c r="F558" s="10">
        <v>0.4358974358974359</v>
      </c>
      <c r="G558" s="10">
        <v>0</v>
      </c>
      <c r="H558" s="10">
        <v>0</v>
      </c>
      <c r="I558" s="10">
        <v>0</v>
      </c>
      <c r="J558" s="10">
        <v>1</v>
      </c>
      <c r="K558" s="10">
        <v>1</v>
      </c>
      <c r="L558" s="10">
        <v>1</v>
      </c>
      <c r="M558" s="10">
        <v>0</v>
      </c>
      <c r="N558" s="10">
        <v>0</v>
      </c>
      <c r="O558" s="10">
        <v>1</v>
      </c>
      <c r="P558" s="10">
        <v>0.9375</v>
      </c>
      <c r="Q558" s="10">
        <v>0.98484848484848497</v>
      </c>
      <c r="R558" s="10">
        <v>0.173913043478261</v>
      </c>
      <c r="S558" s="10">
        <v>6.2893081761006289E-2</v>
      </c>
      <c r="T558" s="10">
        <v>2.3529411764705879E-2</v>
      </c>
      <c r="U558" s="10">
        <v>0.5</v>
      </c>
      <c r="V558" s="10">
        <v>0.46198830409356723</v>
      </c>
      <c r="W558" s="10">
        <v>0.91860465111259704</v>
      </c>
      <c r="X558" s="10">
        <v>0.33333333333333331</v>
      </c>
      <c r="Y558" s="10">
        <v>0.8803418803418801</v>
      </c>
      <c r="Z558" s="10">
        <v>0.83335000000000004</v>
      </c>
      <c r="AA558" s="10">
        <v>0.8550134048257374</v>
      </c>
      <c r="AB558" s="10">
        <v>0.86047160597181538</v>
      </c>
    </row>
    <row r="559" spans="1:28" x14ac:dyDescent="0.35">
      <c r="A559" s="10">
        <v>1</v>
      </c>
      <c r="B559" s="10">
        <v>1</v>
      </c>
      <c r="C559" s="10">
        <v>1</v>
      </c>
      <c r="D559" s="10">
        <v>0.35835240132159252</v>
      </c>
      <c r="E559" s="10">
        <v>0.66666666666666663</v>
      </c>
      <c r="F559" s="10">
        <v>0.4358974358974359</v>
      </c>
      <c r="G559" s="10">
        <v>0</v>
      </c>
      <c r="H559" s="10">
        <v>0</v>
      </c>
      <c r="I559" s="10">
        <v>0</v>
      </c>
      <c r="J559" s="10">
        <v>1</v>
      </c>
      <c r="K559" s="10">
        <v>1</v>
      </c>
      <c r="L559" s="10">
        <v>1</v>
      </c>
      <c r="M559" s="10">
        <v>0</v>
      </c>
      <c r="N559" s="10">
        <v>0</v>
      </c>
      <c r="O559" s="10">
        <v>1</v>
      </c>
      <c r="P559" s="10">
        <v>0.77080000000000004</v>
      </c>
      <c r="Q559" s="10">
        <v>0.98484848484848497</v>
      </c>
      <c r="R559" s="10">
        <v>0.173913043478261</v>
      </c>
      <c r="S559" s="10">
        <v>7.5471698113207558E-2</v>
      </c>
      <c r="T559" s="10">
        <v>8.2352941176470587E-2</v>
      </c>
      <c r="U559" s="10">
        <v>0.5357142857142857</v>
      </c>
      <c r="V559" s="10">
        <v>0.57309941520467844</v>
      </c>
      <c r="W559" s="10">
        <v>0.96568627451495115</v>
      </c>
      <c r="X559" s="10">
        <v>0</v>
      </c>
      <c r="Y559" s="10">
        <v>0.8803418803418801</v>
      </c>
      <c r="Z559" s="10">
        <v>0.83335000000000004</v>
      </c>
      <c r="AA559" s="10">
        <v>0.8550134048257374</v>
      </c>
      <c r="AB559" s="10">
        <v>0.86047160597181538</v>
      </c>
    </row>
    <row r="560" spans="1:28" x14ac:dyDescent="0.35">
      <c r="A560" s="10">
        <v>1</v>
      </c>
      <c r="B560" s="10">
        <v>1</v>
      </c>
      <c r="C560" s="10">
        <v>1</v>
      </c>
      <c r="D560" s="10">
        <v>0.35835240132159252</v>
      </c>
      <c r="E560" s="10">
        <v>0.66666666666666663</v>
      </c>
      <c r="F560" s="10">
        <v>0.4358974358974359</v>
      </c>
      <c r="G560" s="10">
        <v>0</v>
      </c>
      <c r="H560" s="10">
        <v>0</v>
      </c>
      <c r="I560" s="10">
        <v>0</v>
      </c>
      <c r="J560" s="10">
        <v>1</v>
      </c>
      <c r="K560" s="10">
        <v>1</v>
      </c>
      <c r="L560" s="10">
        <v>1</v>
      </c>
      <c r="M560" s="10">
        <v>0</v>
      </c>
      <c r="N560" s="10">
        <v>0</v>
      </c>
      <c r="O560" s="10">
        <v>1</v>
      </c>
      <c r="P560" s="10">
        <v>0.69810000000000005</v>
      </c>
      <c r="Q560" s="10">
        <v>0.95714285714285707</v>
      </c>
      <c r="R560" s="10">
        <v>0.2</v>
      </c>
      <c r="S560" s="10">
        <v>7.5471698113207558E-2</v>
      </c>
      <c r="T560" s="10">
        <v>8.2352941176470587E-2</v>
      </c>
      <c r="U560" s="10">
        <v>0.42857142857142849</v>
      </c>
      <c r="V560" s="10">
        <v>0.32163742690058478</v>
      </c>
      <c r="W560" s="10">
        <v>0.90437158471188528</v>
      </c>
      <c r="X560" s="10">
        <v>0</v>
      </c>
      <c r="Y560" s="10">
        <v>0.8803418803418801</v>
      </c>
      <c r="Z560" s="10">
        <v>0.83335000000000004</v>
      </c>
      <c r="AA560" s="10">
        <v>0.8550134048257374</v>
      </c>
      <c r="AB560" s="10">
        <v>0.86047160597181538</v>
      </c>
    </row>
    <row r="561" spans="1:28" x14ac:dyDescent="0.35">
      <c r="A561" s="10">
        <v>1</v>
      </c>
      <c r="B561" s="10">
        <v>1</v>
      </c>
      <c r="C561" s="10">
        <v>1</v>
      </c>
      <c r="D561" s="10">
        <v>0.35835240132159252</v>
      </c>
      <c r="E561" s="10">
        <v>0.66666666666666663</v>
      </c>
      <c r="F561" s="10">
        <v>0.4358974358974359</v>
      </c>
      <c r="G561" s="10">
        <v>0</v>
      </c>
      <c r="H561" s="10">
        <v>0</v>
      </c>
      <c r="I561" s="10">
        <v>0</v>
      </c>
      <c r="J561" s="10">
        <v>1</v>
      </c>
      <c r="K561" s="10">
        <v>1</v>
      </c>
      <c r="L561" s="10">
        <v>1</v>
      </c>
      <c r="M561" s="10">
        <v>0</v>
      </c>
      <c r="N561" s="10">
        <v>0</v>
      </c>
      <c r="O561" s="10">
        <v>1</v>
      </c>
      <c r="P561" s="10">
        <v>0.8125</v>
      </c>
      <c r="Q561" s="10">
        <v>0.95833333333333348</v>
      </c>
      <c r="R561" s="10">
        <v>0.19230769230769201</v>
      </c>
      <c r="S561" s="10">
        <v>0.19496855345911951</v>
      </c>
      <c r="T561" s="10">
        <v>0.1058823529411765</v>
      </c>
      <c r="U561" s="10">
        <v>0.17857142857142849</v>
      </c>
      <c r="V561" s="10">
        <v>8.771929824561403E-2</v>
      </c>
      <c r="W561" s="10">
        <v>0.87037037037685205</v>
      </c>
      <c r="X561" s="10">
        <v>0.33333333333333331</v>
      </c>
      <c r="Y561" s="10">
        <v>0.8803418803418801</v>
      </c>
      <c r="Z561" s="10">
        <v>0.83335000000000004</v>
      </c>
      <c r="AA561" s="10">
        <v>0.8550134048257374</v>
      </c>
      <c r="AB561" s="10">
        <v>0.86047160597181538</v>
      </c>
    </row>
    <row r="562" spans="1:28" x14ac:dyDescent="0.35">
      <c r="A562" s="10">
        <v>1</v>
      </c>
      <c r="B562" s="10">
        <v>1</v>
      </c>
      <c r="C562" s="10">
        <v>1</v>
      </c>
      <c r="D562" s="10">
        <v>0.35835240132159252</v>
      </c>
      <c r="E562" s="10">
        <v>0.66666666666666663</v>
      </c>
      <c r="F562" s="10">
        <v>0.4358974358974359</v>
      </c>
      <c r="G562" s="10">
        <v>0</v>
      </c>
      <c r="H562" s="10">
        <v>0</v>
      </c>
      <c r="I562" s="10">
        <v>0</v>
      </c>
      <c r="J562" s="10">
        <v>1</v>
      </c>
      <c r="K562" s="10">
        <v>1</v>
      </c>
      <c r="L562" s="10">
        <v>1</v>
      </c>
      <c r="M562" s="10">
        <v>0</v>
      </c>
      <c r="N562" s="10">
        <v>0</v>
      </c>
      <c r="O562" s="10">
        <v>1</v>
      </c>
      <c r="P562" s="10">
        <v>1</v>
      </c>
      <c r="Q562" s="10">
        <v>0.96052631578947345</v>
      </c>
      <c r="R562" s="10">
        <v>0.25</v>
      </c>
      <c r="S562" s="10">
        <v>6.9182389937106917E-2</v>
      </c>
      <c r="T562" s="10">
        <v>2.3529411764705879E-2</v>
      </c>
      <c r="U562" s="10">
        <v>0.1071428571428571</v>
      </c>
      <c r="V562" s="10">
        <v>7.6023391812865493E-2</v>
      </c>
      <c r="W562" s="10">
        <v>1</v>
      </c>
      <c r="X562" s="10">
        <v>0</v>
      </c>
      <c r="Y562" s="10">
        <v>0.8803418803418801</v>
      </c>
      <c r="Z562" s="10">
        <v>0.83335000000000004</v>
      </c>
      <c r="AA562" s="10">
        <v>0.8550134048257374</v>
      </c>
      <c r="AB562" s="10">
        <v>0.86047160597181538</v>
      </c>
    </row>
    <row r="563" spans="1:28" x14ac:dyDescent="0.35">
      <c r="A563" s="10">
        <v>1</v>
      </c>
      <c r="B563" s="10">
        <v>1</v>
      </c>
      <c r="C563" s="10">
        <v>1</v>
      </c>
      <c r="D563" s="10">
        <v>0.35835240132159252</v>
      </c>
      <c r="E563" s="10">
        <v>0.66666666666666663</v>
      </c>
      <c r="F563" s="10">
        <v>0.4358974358974359</v>
      </c>
      <c r="G563" s="10">
        <v>0</v>
      </c>
      <c r="H563" s="10">
        <v>0</v>
      </c>
      <c r="I563" s="10">
        <v>0</v>
      </c>
      <c r="J563" s="10">
        <v>1</v>
      </c>
      <c r="K563" s="10">
        <v>1</v>
      </c>
      <c r="L563" s="10">
        <v>1</v>
      </c>
      <c r="M563" s="10">
        <v>0</v>
      </c>
      <c r="N563" s="10">
        <v>0</v>
      </c>
      <c r="O563" s="10">
        <v>1</v>
      </c>
      <c r="P563" s="10">
        <v>1</v>
      </c>
      <c r="Q563" s="10">
        <v>0.96153846153846145</v>
      </c>
      <c r="R563" s="10">
        <v>0.24137931034482801</v>
      </c>
      <c r="S563" s="10">
        <v>6.2893081761006289E-2</v>
      </c>
      <c r="T563" s="10">
        <v>3.5294117647058823E-2</v>
      </c>
      <c r="U563" s="10">
        <v>3.5714285714285712E-2</v>
      </c>
      <c r="V563" s="10">
        <v>1.754385964912281E-2</v>
      </c>
      <c r="W563" s="10">
        <v>1</v>
      </c>
      <c r="X563" s="10">
        <v>0</v>
      </c>
      <c r="Y563" s="10">
        <v>0.8803418803418801</v>
      </c>
      <c r="Z563" s="10">
        <v>0.83335000000000004</v>
      </c>
      <c r="AA563" s="10">
        <v>0.8550134048257374</v>
      </c>
      <c r="AB563" s="10">
        <v>0.86047160597181538</v>
      </c>
    </row>
    <row r="564" spans="1:28" x14ac:dyDescent="0.35">
      <c r="A564" s="10">
        <v>1</v>
      </c>
      <c r="B564" s="10">
        <v>0.75</v>
      </c>
      <c r="C564" s="10">
        <v>1</v>
      </c>
      <c r="D564" s="10">
        <v>0.35835240132159252</v>
      </c>
      <c r="E564" s="10">
        <v>0.66666666666666663</v>
      </c>
      <c r="F564" s="10">
        <v>0.17948717948717949</v>
      </c>
      <c r="G564" s="10">
        <v>1</v>
      </c>
      <c r="H564" s="10">
        <v>1</v>
      </c>
      <c r="I564" s="10">
        <v>1</v>
      </c>
      <c r="J564" s="10">
        <v>1</v>
      </c>
      <c r="K564" s="10">
        <v>1</v>
      </c>
      <c r="L564" s="10">
        <v>0</v>
      </c>
      <c r="M564" s="10">
        <v>1</v>
      </c>
      <c r="N564" s="10">
        <v>1</v>
      </c>
      <c r="O564" s="10">
        <v>1</v>
      </c>
      <c r="P564" s="10">
        <v>0.83330000000000004</v>
      </c>
      <c r="Q564" s="10">
        <v>1</v>
      </c>
      <c r="R564" s="10">
        <v>0.25</v>
      </c>
      <c r="S564" s="10">
        <v>0</v>
      </c>
      <c r="T564" s="10">
        <v>0</v>
      </c>
      <c r="U564" s="10">
        <v>0.25</v>
      </c>
      <c r="V564" s="10">
        <v>0.10526315789473679</v>
      </c>
      <c r="W564" s="10">
        <v>1</v>
      </c>
      <c r="X564" s="10">
        <v>0</v>
      </c>
      <c r="Y564" s="10">
        <v>0.82051282051282048</v>
      </c>
      <c r="Z564" s="10">
        <v>0.91667500000000002</v>
      </c>
      <c r="AA564" s="10">
        <v>0.79705093833780161</v>
      </c>
      <c r="AB564" s="10">
        <v>0.76747593135203029</v>
      </c>
    </row>
    <row r="565" spans="1:28" x14ac:dyDescent="0.35">
      <c r="A565" s="10">
        <v>1</v>
      </c>
      <c r="B565" s="10">
        <v>0.75</v>
      </c>
      <c r="C565" s="10">
        <v>1</v>
      </c>
      <c r="D565" s="10">
        <v>0.35835240132159252</v>
      </c>
      <c r="E565" s="10">
        <v>0.66666666666666663</v>
      </c>
      <c r="F565" s="10">
        <v>0.20512820512820509</v>
      </c>
      <c r="G565" s="10">
        <v>1</v>
      </c>
      <c r="H565" s="10">
        <v>1</v>
      </c>
      <c r="I565" s="10">
        <v>1</v>
      </c>
      <c r="J565" s="10">
        <v>1</v>
      </c>
      <c r="K565" s="10">
        <v>1</v>
      </c>
      <c r="L565" s="10">
        <v>0</v>
      </c>
      <c r="M565" s="10">
        <v>1</v>
      </c>
      <c r="N565" s="10">
        <v>1</v>
      </c>
      <c r="O565" s="10">
        <v>1</v>
      </c>
      <c r="P565" s="10">
        <v>0.86299999999999999</v>
      </c>
      <c r="Q565" s="10">
        <v>1</v>
      </c>
      <c r="R565" s="10">
        <v>0.230769230769231</v>
      </c>
      <c r="S565" s="10">
        <v>0.20125786163522011</v>
      </c>
      <c r="T565" s="10">
        <v>0.15294117647058819</v>
      </c>
      <c r="U565" s="10">
        <v>0.39285714285714279</v>
      </c>
      <c r="V565" s="10">
        <v>0.44444444444444442</v>
      </c>
      <c r="W565" s="10">
        <v>0.91566265062911667</v>
      </c>
      <c r="X565" s="10">
        <v>0</v>
      </c>
      <c r="Y565" s="10">
        <v>0.82051282051282048</v>
      </c>
      <c r="Z565" s="10">
        <v>0.91667500000000002</v>
      </c>
      <c r="AA565" s="10">
        <v>0.79705093833780161</v>
      </c>
      <c r="AB565" s="10">
        <v>0.76747593135203029</v>
      </c>
    </row>
    <row r="566" spans="1:28" x14ac:dyDescent="0.35">
      <c r="A566" s="10">
        <v>1</v>
      </c>
      <c r="B566" s="10">
        <v>0.75</v>
      </c>
      <c r="C566" s="10">
        <v>1</v>
      </c>
      <c r="D566" s="10">
        <v>0.35835240132159252</v>
      </c>
      <c r="E566" s="10">
        <v>0.66666666666666663</v>
      </c>
      <c r="F566" s="10">
        <v>0.20512820512820509</v>
      </c>
      <c r="G566" s="10">
        <v>1</v>
      </c>
      <c r="H566" s="10">
        <v>1</v>
      </c>
      <c r="I566" s="10">
        <v>1</v>
      </c>
      <c r="J566" s="10">
        <v>1</v>
      </c>
      <c r="K566" s="10">
        <v>1</v>
      </c>
      <c r="L566" s="10">
        <v>0</v>
      </c>
      <c r="M566" s="10">
        <v>1</v>
      </c>
      <c r="N566" s="10">
        <v>1</v>
      </c>
      <c r="O566" s="10">
        <v>1</v>
      </c>
      <c r="P566" s="10">
        <v>0.80249999999999999</v>
      </c>
      <c r="Q566" s="10">
        <v>1</v>
      </c>
      <c r="R566" s="10">
        <v>0.230769230769231</v>
      </c>
      <c r="S566" s="10">
        <v>0.2389937106918239</v>
      </c>
      <c r="T566" s="10">
        <v>0.2470588235294118</v>
      </c>
      <c r="U566" s="10">
        <v>0.39285714285714279</v>
      </c>
      <c r="V566" s="10">
        <v>0.50292397660818722</v>
      </c>
      <c r="W566" s="10">
        <v>0.92473118282957001</v>
      </c>
      <c r="X566" s="10">
        <v>0</v>
      </c>
      <c r="Y566" s="10">
        <v>0.82051282051282048</v>
      </c>
      <c r="Z566" s="10">
        <v>0.91667500000000002</v>
      </c>
      <c r="AA566" s="10">
        <v>0.79705093833780161</v>
      </c>
      <c r="AB566" s="10">
        <v>0.76747593135203029</v>
      </c>
    </row>
    <row r="567" spans="1:28" x14ac:dyDescent="0.35">
      <c r="A567" s="10">
        <v>1</v>
      </c>
      <c r="B567" s="10">
        <v>0.75</v>
      </c>
      <c r="C567" s="10">
        <v>1</v>
      </c>
      <c r="D567" s="10">
        <v>0.35835240132159252</v>
      </c>
      <c r="E567" s="10">
        <v>0.66666666666666663</v>
      </c>
      <c r="F567" s="10">
        <v>0.20512820512820509</v>
      </c>
      <c r="G567" s="10">
        <v>1</v>
      </c>
      <c r="H567" s="10">
        <v>1</v>
      </c>
      <c r="I567" s="10">
        <v>1</v>
      </c>
      <c r="J567" s="10">
        <v>1</v>
      </c>
      <c r="K567" s="10">
        <v>1</v>
      </c>
      <c r="L567" s="10">
        <v>0</v>
      </c>
      <c r="M567" s="10">
        <v>1</v>
      </c>
      <c r="N567" s="10">
        <v>1</v>
      </c>
      <c r="O567" s="10">
        <v>1</v>
      </c>
      <c r="P567" s="10">
        <v>0.74260000000000004</v>
      </c>
      <c r="Q567" s="10">
        <v>1</v>
      </c>
      <c r="R567" s="10">
        <v>0.27777777777777801</v>
      </c>
      <c r="S567" s="10">
        <v>0.1635220125786164</v>
      </c>
      <c r="T567" s="10">
        <v>0.21176470588235291</v>
      </c>
      <c r="U567" s="10">
        <v>0.5714285714285714</v>
      </c>
      <c r="V567" s="10">
        <v>0.6257309941520468</v>
      </c>
      <c r="W567" s="10">
        <v>0.96846846849842361</v>
      </c>
      <c r="X567" s="10">
        <v>0.33333333333333331</v>
      </c>
      <c r="Y567" s="10">
        <v>0.82051282051282048</v>
      </c>
      <c r="Z567" s="10">
        <v>0.91667500000000002</v>
      </c>
      <c r="AA567" s="10">
        <v>0.79705093833780161</v>
      </c>
      <c r="AB567" s="10">
        <v>0.76747593135203029</v>
      </c>
    </row>
    <row r="568" spans="1:28" x14ac:dyDescent="0.35">
      <c r="A568" s="10">
        <v>1</v>
      </c>
      <c r="B568" s="10">
        <v>0.75</v>
      </c>
      <c r="C568" s="10">
        <v>1</v>
      </c>
      <c r="D568" s="10">
        <v>0.35835240132159252</v>
      </c>
      <c r="E568" s="10">
        <v>0.66666666666666663</v>
      </c>
      <c r="F568" s="10">
        <v>0.20512820512820509</v>
      </c>
      <c r="G568" s="10">
        <v>1</v>
      </c>
      <c r="H568" s="10">
        <v>1</v>
      </c>
      <c r="I568" s="10">
        <v>1</v>
      </c>
      <c r="J568" s="10">
        <v>1</v>
      </c>
      <c r="K568" s="10">
        <v>1</v>
      </c>
      <c r="L568" s="10">
        <v>0</v>
      </c>
      <c r="M568" s="10">
        <v>1</v>
      </c>
      <c r="N568" s="10">
        <v>1</v>
      </c>
      <c r="O568" s="10">
        <v>1</v>
      </c>
      <c r="P568" s="10">
        <v>0.53400000000000003</v>
      </c>
      <c r="Q568" s="10">
        <v>1</v>
      </c>
      <c r="R568" s="10">
        <v>0.27777777777777801</v>
      </c>
      <c r="S568" s="10">
        <v>0.14465408805031449</v>
      </c>
      <c r="T568" s="10">
        <v>0.1764705882352941</v>
      </c>
      <c r="U568" s="10">
        <v>0.5</v>
      </c>
      <c r="V568" s="10">
        <v>0.67251461988304095</v>
      </c>
      <c r="W568" s="10">
        <v>0.99002849008283478</v>
      </c>
      <c r="X568" s="10">
        <v>0.33333333333333331</v>
      </c>
      <c r="Y568" s="10">
        <v>0.82051282051282048</v>
      </c>
      <c r="Z568" s="10">
        <v>0.91667500000000002</v>
      </c>
      <c r="AA568" s="10">
        <v>0.79705093833780161</v>
      </c>
      <c r="AB568" s="10">
        <v>0.76747593135203029</v>
      </c>
    </row>
    <row r="569" spans="1:28" x14ac:dyDescent="0.35">
      <c r="A569" s="10">
        <v>1</v>
      </c>
      <c r="B569" s="10">
        <v>0.75</v>
      </c>
      <c r="C569" s="10">
        <v>1</v>
      </c>
      <c r="D569" s="10">
        <v>0.35835240132159252</v>
      </c>
      <c r="E569" s="10">
        <v>0.66666666666666663</v>
      </c>
      <c r="F569" s="10">
        <v>0.20512820512820509</v>
      </c>
      <c r="G569" s="10">
        <v>1</v>
      </c>
      <c r="H569" s="10">
        <v>1</v>
      </c>
      <c r="I569" s="10">
        <v>1</v>
      </c>
      <c r="J569" s="10">
        <v>1</v>
      </c>
      <c r="K569" s="10">
        <v>1</v>
      </c>
      <c r="L569" s="10">
        <v>0</v>
      </c>
      <c r="M569" s="10">
        <v>1</v>
      </c>
      <c r="N569" s="10">
        <v>1</v>
      </c>
      <c r="O569" s="10">
        <v>1</v>
      </c>
      <c r="P569" s="10">
        <v>0.3125</v>
      </c>
      <c r="Q569" s="10">
        <v>0.9833333333333335</v>
      </c>
      <c r="R569" s="10">
        <v>0.26315789473684198</v>
      </c>
      <c r="S569" s="10">
        <v>0.13836477987421381</v>
      </c>
      <c r="T569" s="10">
        <v>0.1647058823529412</v>
      </c>
      <c r="U569" s="10">
        <v>0.42857142857142849</v>
      </c>
      <c r="V569" s="10">
        <v>0.2807017543859649</v>
      </c>
      <c r="W569" s="10">
        <v>0.97666666666550006</v>
      </c>
      <c r="X569" s="10">
        <v>0</v>
      </c>
      <c r="Y569" s="10">
        <v>0.82051282051282048</v>
      </c>
      <c r="Z569" s="10">
        <v>0.91667500000000002</v>
      </c>
      <c r="AA569" s="10">
        <v>0.79705093833780161</v>
      </c>
      <c r="AB569" s="10">
        <v>0.76747593135203029</v>
      </c>
    </row>
    <row r="570" spans="1:28" x14ac:dyDescent="0.35">
      <c r="A570" s="10">
        <v>1</v>
      </c>
      <c r="B570" s="10">
        <v>0.75</v>
      </c>
      <c r="C570" s="10">
        <v>1</v>
      </c>
      <c r="D570" s="10">
        <v>0.35835240132159252</v>
      </c>
      <c r="E570" s="10">
        <v>0.66666666666666663</v>
      </c>
      <c r="F570" s="10">
        <v>0.20512820512820509</v>
      </c>
      <c r="G570" s="10">
        <v>1</v>
      </c>
      <c r="H570" s="10">
        <v>1</v>
      </c>
      <c r="I570" s="10">
        <v>1</v>
      </c>
      <c r="J570" s="10">
        <v>1</v>
      </c>
      <c r="K570" s="10">
        <v>1</v>
      </c>
      <c r="L570" s="10">
        <v>0</v>
      </c>
      <c r="M570" s="10">
        <v>1</v>
      </c>
      <c r="N570" s="10">
        <v>1</v>
      </c>
      <c r="O570" s="10">
        <v>1</v>
      </c>
      <c r="P570" s="10">
        <v>0.52</v>
      </c>
      <c r="Q570" s="10">
        <v>0.9833333333333335</v>
      </c>
      <c r="R570" s="10">
        <v>0.26315789473684198</v>
      </c>
      <c r="S570" s="10">
        <v>0.1635220125786164</v>
      </c>
      <c r="T570" s="10">
        <v>0.21176470588235291</v>
      </c>
      <c r="U570" s="10">
        <v>0.2142857142857143</v>
      </c>
      <c r="V570" s="10">
        <v>0.14035087719298239</v>
      </c>
      <c r="W570" s="10">
        <v>0.91358024687901251</v>
      </c>
      <c r="X570" s="10">
        <v>0.33333333333333331</v>
      </c>
      <c r="Y570" s="10">
        <v>0.78917378917378911</v>
      </c>
      <c r="Z570" s="10">
        <v>0.88890000000000002</v>
      </c>
      <c r="AA570" s="10">
        <v>0.74873994638069707</v>
      </c>
      <c r="AB570" s="10">
        <v>0.78298683782149681</v>
      </c>
    </row>
    <row r="571" spans="1:28" x14ac:dyDescent="0.35">
      <c r="A571" s="10">
        <v>1</v>
      </c>
      <c r="B571" s="10">
        <v>0.75</v>
      </c>
      <c r="C571" s="10">
        <v>1</v>
      </c>
      <c r="D571" s="10">
        <v>0.35835240132159252</v>
      </c>
      <c r="E571" s="10">
        <v>0.66666666666666663</v>
      </c>
      <c r="F571" s="10">
        <v>0.20512820512820509</v>
      </c>
      <c r="G571" s="10">
        <v>1</v>
      </c>
      <c r="H571" s="10">
        <v>1</v>
      </c>
      <c r="I571" s="10">
        <v>1</v>
      </c>
      <c r="J571" s="10">
        <v>1</v>
      </c>
      <c r="K571" s="10">
        <v>1</v>
      </c>
      <c r="L571" s="10">
        <v>0</v>
      </c>
      <c r="M571" s="10">
        <v>1</v>
      </c>
      <c r="N571" s="10">
        <v>1</v>
      </c>
      <c r="O571" s="10">
        <v>1</v>
      </c>
      <c r="P571" s="10">
        <v>0.66669999999999996</v>
      </c>
      <c r="Q571" s="10">
        <v>0.9838709677419355</v>
      </c>
      <c r="R571" s="10">
        <v>0.26315789473684198</v>
      </c>
      <c r="S571" s="10">
        <v>4.4025157232704407E-2</v>
      </c>
      <c r="T571" s="10">
        <v>2.3529411764705879E-2</v>
      </c>
      <c r="U571" s="10">
        <v>0.14285714285714279</v>
      </c>
      <c r="V571" s="10">
        <v>0.1228070175438596</v>
      </c>
      <c r="W571" s="10">
        <v>1</v>
      </c>
      <c r="X571" s="10">
        <v>0</v>
      </c>
      <c r="Y571" s="10">
        <v>0.91452991452991461</v>
      </c>
      <c r="Z571" s="10">
        <v>1</v>
      </c>
      <c r="AA571" s="10">
        <v>0.94198391420911531</v>
      </c>
      <c r="AB571" s="10">
        <v>0.72094321194363054</v>
      </c>
    </row>
    <row r="572" spans="1:28" x14ac:dyDescent="0.35">
      <c r="A572" s="10">
        <v>1</v>
      </c>
      <c r="B572" s="10">
        <v>0.75</v>
      </c>
      <c r="C572" s="10">
        <v>1</v>
      </c>
      <c r="D572" s="10">
        <v>0.35835240132159252</v>
      </c>
      <c r="E572" s="10">
        <v>0.66666666666666663</v>
      </c>
      <c r="F572" s="10">
        <v>0.20512820512820509</v>
      </c>
      <c r="G572" s="10">
        <v>1</v>
      </c>
      <c r="H572" s="10">
        <v>1</v>
      </c>
      <c r="I572" s="10">
        <v>1</v>
      </c>
      <c r="J572" s="10">
        <v>1</v>
      </c>
      <c r="K572" s="10">
        <v>1</v>
      </c>
      <c r="L572" s="10">
        <v>0</v>
      </c>
      <c r="M572" s="10">
        <v>1</v>
      </c>
      <c r="N572" s="10">
        <v>1</v>
      </c>
      <c r="O572" s="10">
        <v>1</v>
      </c>
      <c r="P572" s="10">
        <v>0.5</v>
      </c>
      <c r="Q572" s="10">
        <v>0.9838709677419355</v>
      </c>
      <c r="R572" s="10">
        <v>0.26315789473684198</v>
      </c>
      <c r="S572" s="10">
        <v>3.1446540880503138E-2</v>
      </c>
      <c r="T572" s="10">
        <v>2.3529411764705879E-2</v>
      </c>
      <c r="U572" s="10">
        <v>3.5714285714285712E-2</v>
      </c>
      <c r="V572" s="10">
        <v>2.923976608187134E-2</v>
      </c>
      <c r="W572" s="10">
        <v>1</v>
      </c>
      <c r="X572" s="10">
        <v>0</v>
      </c>
      <c r="Y572" s="10">
        <v>0.82051282051282048</v>
      </c>
      <c r="Z572" s="10">
        <v>0.91667500000000002</v>
      </c>
      <c r="AA572" s="10">
        <v>0.79705093833780161</v>
      </c>
      <c r="AB572" s="10">
        <v>0.76747593135203029</v>
      </c>
    </row>
    <row r="573" spans="1:28" x14ac:dyDescent="0.35">
      <c r="A573" s="10">
        <v>0</v>
      </c>
      <c r="B573" s="10">
        <v>0.75</v>
      </c>
      <c r="C573" s="10">
        <v>1</v>
      </c>
      <c r="D573" s="10">
        <v>0.33029012623330462</v>
      </c>
      <c r="E573" s="10">
        <v>0.33333333333333331</v>
      </c>
      <c r="F573" s="10">
        <v>0.20512820512820509</v>
      </c>
      <c r="G573" s="10">
        <v>1</v>
      </c>
      <c r="H573" s="10">
        <v>0</v>
      </c>
      <c r="I573" s="10">
        <v>1</v>
      </c>
      <c r="J573" s="10">
        <v>0</v>
      </c>
      <c r="K573" s="10">
        <v>0</v>
      </c>
      <c r="L573" s="10">
        <v>0</v>
      </c>
      <c r="M573" s="10">
        <v>1</v>
      </c>
      <c r="N573" s="10">
        <v>1</v>
      </c>
      <c r="O573" s="10">
        <v>0</v>
      </c>
      <c r="P573" s="10">
        <v>0.44259999999999999</v>
      </c>
      <c r="Q573" s="10">
        <v>0.96153846153846145</v>
      </c>
      <c r="R573" s="10">
        <v>0.266666666666667</v>
      </c>
      <c r="S573" s="10">
        <v>0.32075471698113212</v>
      </c>
      <c r="T573" s="10">
        <v>0.27058823529411757</v>
      </c>
      <c r="U573" s="10">
        <v>0.5</v>
      </c>
      <c r="V573" s="10">
        <v>0.36842105263157893</v>
      </c>
      <c r="W573" s="10">
        <v>0.98205128203243597</v>
      </c>
      <c r="X573" s="10">
        <v>0</v>
      </c>
      <c r="Y573" s="10">
        <v>0.52136752136752129</v>
      </c>
      <c r="Z573" s="10">
        <v>1</v>
      </c>
      <c r="AA573" s="10">
        <v>0.50723860589812331</v>
      </c>
      <c r="AB573" s="10">
        <v>0.53495186270406037</v>
      </c>
    </row>
    <row r="574" spans="1:28" x14ac:dyDescent="0.35">
      <c r="A574" s="10">
        <v>0</v>
      </c>
      <c r="B574" s="10">
        <v>0.75</v>
      </c>
      <c r="C574" s="10">
        <v>1</v>
      </c>
      <c r="D574" s="10">
        <v>0.33029012623330462</v>
      </c>
      <c r="E574" s="10">
        <v>0.33333333333333331</v>
      </c>
      <c r="F574" s="10">
        <v>0.20512820512820509</v>
      </c>
      <c r="G574" s="10">
        <v>1</v>
      </c>
      <c r="H574" s="10">
        <v>0</v>
      </c>
      <c r="I574" s="10">
        <v>1</v>
      </c>
      <c r="J574" s="10">
        <v>0</v>
      </c>
      <c r="K574" s="10">
        <v>0</v>
      </c>
      <c r="L574" s="10">
        <v>0</v>
      </c>
      <c r="M574" s="10">
        <v>1</v>
      </c>
      <c r="N574" s="10">
        <v>1</v>
      </c>
      <c r="O574" s="10">
        <v>0</v>
      </c>
      <c r="P574" s="10">
        <v>0.25240000000000001</v>
      </c>
      <c r="Q574" s="10">
        <v>0.94827586206896552</v>
      </c>
      <c r="R574" s="10">
        <v>0.23529411764705899</v>
      </c>
      <c r="S574" s="10">
        <v>0.22012578616352199</v>
      </c>
      <c r="T574" s="10">
        <v>0.1764705882352941</v>
      </c>
      <c r="U574" s="10">
        <v>0.5</v>
      </c>
      <c r="V574" s="10">
        <v>0.6257309941520468</v>
      </c>
      <c r="W574" s="10">
        <v>0.94837758113075232</v>
      </c>
      <c r="X574" s="10">
        <v>0</v>
      </c>
      <c r="Y574" s="10">
        <v>0.52136752136752129</v>
      </c>
      <c r="Z574" s="10">
        <v>1</v>
      </c>
      <c r="AA574" s="10">
        <v>0.50723860589812331</v>
      </c>
      <c r="AB574" s="10">
        <v>0.53495186270406037</v>
      </c>
    </row>
    <row r="575" spans="1:28" x14ac:dyDescent="0.35">
      <c r="A575" s="10">
        <v>0</v>
      </c>
      <c r="B575" s="10">
        <v>0.75</v>
      </c>
      <c r="C575" s="10">
        <v>1</v>
      </c>
      <c r="D575" s="10">
        <v>0.33029012623330462</v>
      </c>
      <c r="E575" s="10">
        <v>0.33333333333333331</v>
      </c>
      <c r="F575" s="10">
        <v>0.20512820512820509</v>
      </c>
      <c r="G575" s="10">
        <v>1</v>
      </c>
      <c r="H575" s="10">
        <v>0</v>
      </c>
      <c r="I575" s="10">
        <v>1</v>
      </c>
      <c r="J575" s="10">
        <v>0</v>
      </c>
      <c r="K575" s="10">
        <v>0</v>
      </c>
      <c r="L575" s="10">
        <v>0</v>
      </c>
      <c r="M575" s="10">
        <v>1</v>
      </c>
      <c r="N575" s="10">
        <v>1</v>
      </c>
      <c r="O575" s="10">
        <v>0</v>
      </c>
      <c r="P575" s="10">
        <v>0.34399999999999997</v>
      </c>
      <c r="Q575" s="10">
        <v>0.95</v>
      </c>
      <c r="R575" s="10">
        <v>0.22222222222222199</v>
      </c>
      <c r="S575" s="10">
        <v>0.32704402515723269</v>
      </c>
      <c r="T575" s="10">
        <v>0.27058823529411757</v>
      </c>
      <c r="U575" s="10">
        <v>0.42857142857142849</v>
      </c>
      <c r="V575" s="10">
        <v>0.78362573099415211</v>
      </c>
      <c r="W575" s="10">
        <v>0.93473193478007011</v>
      </c>
      <c r="X575" s="10">
        <v>0.33333333333333331</v>
      </c>
      <c r="Y575" s="10">
        <v>0.52136752136752129</v>
      </c>
      <c r="Z575" s="10">
        <v>1</v>
      </c>
      <c r="AA575" s="10">
        <v>0.50723860589812331</v>
      </c>
      <c r="AB575" s="10">
        <v>0.53495186270406037</v>
      </c>
    </row>
    <row r="576" spans="1:28" x14ac:dyDescent="0.35">
      <c r="A576" s="10">
        <v>0</v>
      </c>
      <c r="B576" s="10">
        <v>0.75</v>
      </c>
      <c r="C576" s="10">
        <v>1</v>
      </c>
      <c r="D576" s="10">
        <v>0.33029012623330462</v>
      </c>
      <c r="E576" s="10">
        <v>0.33333333333333331</v>
      </c>
      <c r="F576" s="10">
        <v>0.20512820512820509</v>
      </c>
      <c r="G576" s="10">
        <v>1</v>
      </c>
      <c r="H576" s="10">
        <v>0</v>
      </c>
      <c r="I576" s="10">
        <v>1</v>
      </c>
      <c r="J576" s="10">
        <v>0</v>
      </c>
      <c r="K576" s="10">
        <v>0</v>
      </c>
      <c r="L576" s="10">
        <v>0</v>
      </c>
      <c r="M576" s="10">
        <v>1</v>
      </c>
      <c r="N576" s="10">
        <v>1</v>
      </c>
      <c r="O576" s="10">
        <v>0</v>
      </c>
      <c r="P576" s="10">
        <v>0.29249999999999998</v>
      </c>
      <c r="Q576" s="10">
        <v>0.95161290322580649</v>
      </c>
      <c r="R576" s="10">
        <v>0.22222222222222199</v>
      </c>
      <c r="S576" s="10">
        <v>0.14465408805031449</v>
      </c>
      <c r="T576" s="10">
        <v>0.1764705882352941</v>
      </c>
      <c r="U576" s="10">
        <v>0.39285714285714279</v>
      </c>
      <c r="V576" s="10">
        <v>0.66666666666666674</v>
      </c>
      <c r="W576" s="10">
        <v>0.96078431369803929</v>
      </c>
      <c r="X576" s="10">
        <v>0.66666666666666663</v>
      </c>
      <c r="Y576" s="10">
        <v>0.52136752136752129</v>
      </c>
      <c r="Z576" s="10">
        <v>1</v>
      </c>
      <c r="AA576" s="10">
        <v>0.50723860589812331</v>
      </c>
      <c r="AB576" s="10">
        <v>0.53495186270406037</v>
      </c>
    </row>
    <row r="577" spans="1:28" x14ac:dyDescent="0.35">
      <c r="A577" s="10">
        <v>0</v>
      </c>
      <c r="B577" s="10">
        <v>0.75</v>
      </c>
      <c r="C577" s="10">
        <v>1</v>
      </c>
      <c r="D577" s="10">
        <v>0.33029012623330462</v>
      </c>
      <c r="E577" s="10">
        <v>0.33333333333333331</v>
      </c>
      <c r="F577" s="10">
        <v>0.20512820512820509</v>
      </c>
      <c r="G577" s="10">
        <v>1</v>
      </c>
      <c r="H577" s="10">
        <v>0</v>
      </c>
      <c r="I577" s="10">
        <v>1</v>
      </c>
      <c r="J577" s="10">
        <v>0</v>
      </c>
      <c r="K577" s="10">
        <v>0</v>
      </c>
      <c r="L577" s="10">
        <v>0</v>
      </c>
      <c r="M577" s="10">
        <v>1</v>
      </c>
      <c r="N577" s="10">
        <v>1</v>
      </c>
      <c r="O577" s="10">
        <v>0</v>
      </c>
      <c r="P577" s="10">
        <v>0.46429999999999999</v>
      </c>
      <c r="Q577" s="10">
        <v>0.95161290322580649</v>
      </c>
      <c r="R577" s="10">
        <v>0.22222222222222199</v>
      </c>
      <c r="S577" s="10">
        <v>0.13207547169811321</v>
      </c>
      <c r="T577" s="10">
        <v>0.1647058823529412</v>
      </c>
      <c r="U577" s="10">
        <v>0.2142857142857143</v>
      </c>
      <c r="V577" s="10">
        <v>0.38011695906432752</v>
      </c>
      <c r="W577" s="10">
        <v>0.98258706471579604</v>
      </c>
      <c r="X577" s="10">
        <v>0</v>
      </c>
      <c r="Y577" s="10">
        <v>0.52136752136752129</v>
      </c>
      <c r="Z577" s="10">
        <v>1</v>
      </c>
      <c r="AA577" s="10">
        <v>0.50723860589812331</v>
      </c>
      <c r="AB577" s="10">
        <v>0.53495186270406037</v>
      </c>
    </row>
    <row r="578" spans="1:28" x14ac:dyDescent="0.35">
      <c r="A578" s="10">
        <v>0</v>
      </c>
      <c r="B578" s="10">
        <v>0.75</v>
      </c>
      <c r="C578" s="10">
        <v>1</v>
      </c>
      <c r="D578" s="10">
        <v>0.33029012623330462</v>
      </c>
      <c r="E578" s="10">
        <v>0.33333333333333331</v>
      </c>
      <c r="F578" s="10">
        <v>0.20512820512820509</v>
      </c>
      <c r="G578" s="10">
        <v>1</v>
      </c>
      <c r="H578" s="10">
        <v>0</v>
      </c>
      <c r="I578" s="10">
        <v>1</v>
      </c>
      <c r="J578" s="10">
        <v>0</v>
      </c>
      <c r="K578" s="10">
        <v>0</v>
      </c>
      <c r="L578" s="10">
        <v>0</v>
      </c>
      <c r="M578" s="10">
        <v>1</v>
      </c>
      <c r="N578" s="10">
        <v>1</v>
      </c>
      <c r="O578" s="10">
        <v>0</v>
      </c>
      <c r="P578" s="10">
        <v>0.44440000000000002</v>
      </c>
      <c r="Q578" s="10">
        <v>0.95161290322580649</v>
      </c>
      <c r="R578" s="10">
        <v>0.22222222222222199</v>
      </c>
      <c r="S578" s="10">
        <v>0.1132075471698113</v>
      </c>
      <c r="T578" s="10">
        <v>0.15294117647058819</v>
      </c>
      <c r="U578" s="10">
        <v>3.5714285714285712E-2</v>
      </c>
      <c r="V578" s="10">
        <v>0.2046783625730994</v>
      </c>
      <c r="W578" s="10">
        <v>0.93859649128026323</v>
      </c>
      <c r="X578" s="10">
        <v>0</v>
      </c>
      <c r="Y578" s="10">
        <v>0.47008547008547003</v>
      </c>
      <c r="Z578" s="10">
        <v>1</v>
      </c>
      <c r="AA578" s="10">
        <v>0.42026809651474539</v>
      </c>
      <c r="AB578" s="10">
        <v>0.53495186270406037</v>
      </c>
    </row>
    <row r="579" spans="1:28" x14ac:dyDescent="0.35">
      <c r="A579" s="10">
        <v>0</v>
      </c>
      <c r="B579" s="10">
        <v>0.75</v>
      </c>
      <c r="C579" s="10">
        <v>1</v>
      </c>
      <c r="D579" s="10">
        <v>0.33029012623330462</v>
      </c>
      <c r="E579" s="10">
        <v>0.33333333333333331</v>
      </c>
      <c r="F579" s="10">
        <v>0.20512820512820509</v>
      </c>
      <c r="G579" s="10">
        <v>1</v>
      </c>
      <c r="H579" s="10">
        <v>0</v>
      </c>
      <c r="I579" s="10">
        <v>1</v>
      </c>
      <c r="J579" s="10">
        <v>0</v>
      </c>
      <c r="K579" s="10">
        <v>0</v>
      </c>
      <c r="L579" s="10">
        <v>0</v>
      </c>
      <c r="M579" s="10">
        <v>1</v>
      </c>
      <c r="N579" s="10">
        <v>1</v>
      </c>
      <c r="O579" s="10">
        <v>0</v>
      </c>
      <c r="P579" s="10">
        <v>0.43330000000000002</v>
      </c>
      <c r="Q579" s="10">
        <v>0.95161290322580649</v>
      </c>
      <c r="R579" s="10">
        <v>0.22222222222222199</v>
      </c>
      <c r="S579" s="10">
        <v>0.1132075471698113</v>
      </c>
      <c r="T579" s="10">
        <v>0.15294117647058819</v>
      </c>
      <c r="U579" s="10">
        <v>3.5714285714285712E-2</v>
      </c>
      <c r="V579" s="10">
        <v>0.16959064327485379</v>
      </c>
      <c r="W579" s="10">
        <v>0.83333333327500003</v>
      </c>
      <c r="X579" s="10">
        <v>0</v>
      </c>
      <c r="Y579" s="10">
        <v>0.57264957264957261</v>
      </c>
      <c r="Z579" s="10">
        <v>1</v>
      </c>
      <c r="AA579" s="10">
        <v>0.59420911528150133</v>
      </c>
      <c r="AB579" s="10">
        <v>0.53495186270406037</v>
      </c>
    </row>
    <row r="580" spans="1:28" x14ac:dyDescent="0.35">
      <c r="A580" s="10">
        <v>0</v>
      </c>
      <c r="B580" s="10">
        <v>0.75</v>
      </c>
      <c r="C580" s="10">
        <v>1</v>
      </c>
      <c r="D580" s="10">
        <v>0.33029012623330462</v>
      </c>
      <c r="E580" s="10">
        <v>0.33333333333333331</v>
      </c>
      <c r="F580" s="10">
        <v>0.20512820512820509</v>
      </c>
      <c r="G580" s="10">
        <v>1</v>
      </c>
      <c r="H580" s="10">
        <v>0</v>
      </c>
      <c r="I580" s="10">
        <v>1</v>
      </c>
      <c r="J580" s="10">
        <v>0</v>
      </c>
      <c r="K580" s="10">
        <v>0</v>
      </c>
      <c r="L580" s="10">
        <v>0</v>
      </c>
      <c r="M580" s="10">
        <v>1</v>
      </c>
      <c r="N580" s="10">
        <v>1</v>
      </c>
      <c r="O580" s="10">
        <v>0</v>
      </c>
      <c r="P580" s="10">
        <v>0.25</v>
      </c>
      <c r="Q580" s="10">
        <v>0.95588235294117652</v>
      </c>
      <c r="R580" s="10">
        <v>0.2</v>
      </c>
      <c r="S580" s="10">
        <v>9.4339622641509441E-2</v>
      </c>
      <c r="T580" s="10">
        <v>0.15294117647058819</v>
      </c>
      <c r="U580" s="10">
        <v>7.1428571428571425E-2</v>
      </c>
      <c r="V580" s="10">
        <v>2.923976608187134E-2</v>
      </c>
      <c r="W580" s="10">
        <v>1</v>
      </c>
      <c r="X580" s="10">
        <v>0</v>
      </c>
      <c r="Y580" s="10">
        <v>0.52136752136752129</v>
      </c>
      <c r="Z580" s="10">
        <v>1</v>
      </c>
      <c r="AA580" s="10">
        <v>0.50723860589812331</v>
      </c>
      <c r="AB580" s="10">
        <v>0.53495186270406037</v>
      </c>
    </row>
    <row r="581" spans="1:28" x14ac:dyDescent="0.35">
      <c r="A581" s="10">
        <v>1</v>
      </c>
      <c r="B581" s="10">
        <v>0</v>
      </c>
      <c r="C581" s="10">
        <v>1</v>
      </c>
      <c r="D581" s="10">
        <v>0.5920388584524271</v>
      </c>
      <c r="E581" s="10">
        <v>1</v>
      </c>
      <c r="F581" s="10">
        <v>2.564102564102564E-2</v>
      </c>
      <c r="G581" s="10">
        <v>1</v>
      </c>
      <c r="H581" s="10">
        <v>0</v>
      </c>
      <c r="I581" s="10">
        <v>1</v>
      </c>
      <c r="J581" s="10">
        <v>1</v>
      </c>
      <c r="K581" s="10">
        <v>0</v>
      </c>
      <c r="L581" s="10">
        <v>0</v>
      </c>
      <c r="M581" s="10">
        <v>1</v>
      </c>
      <c r="N581" s="10">
        <v>1</v>
      </c>
      <c r="O581" s="10">
        <v>0</v>
      </c>
      <c r="P581" s="10">
        <v>1</v>
      </c>
      <c r="Q581" s="10">
        <v>1</v>
      </c>
      <c r="R581" s="10">
        <v>0.16666666666666699</v>
      </c>
      <c r="S581" s="10">
        <v>0</v>
      </c>
      <c r="T581" s="10">
        <v>0</v>
      </c>
      <c r="U581" s="10">
        <v>0.14285714285714279</v>
      </c>
      <c r="V581" s="10">
        <v>4.0935672514619881E-2</v>
      </c>
      <c r="W581" s="10">
        <v>1</v>
      </c>
      <c r="X581" s="10">
        <v>0</v>
      </c>
      <c r="Y581" s="10">
        <v>0.75213675213675213</v>
      </c>
      <c r="Z581" s="10">
        <v>1</v>
      </c>
      <c r="AA581" s="10">
        <v>0.66664879356568363</v>
      </c>
      <c r="AB581" s="10">
        <v>0.81393888656341562</v>
      </c>
    </row>
    <row r="582" spans="1:28" x14ac:dyDescent="0.35">
      <c r="A582" s="10">
        <v>1</v>
      </c>
      <c r="B582" s="10">
        <v>0</v>
      </c>
      <c r="C582" s="10">
        <v>1</v>
      </c>
      <c r="D582" s="10">
        <v>0.5920388584524271</v>
      </c>
      <c r="E582" s="10">
        <v>1</v>
      </c>
      <c r="F582" s="10">
        <v>2.564102564102564E-2</v>
      </c>
      <c r="G582" s="10">
        <v>1</v>
      </c>
      <c r="H582" s="10">
        <v>0</v>
      </c>
      <c r="I582" s="10">
        <v>1</v>
      </c>
      <c r="J582" s="10">
        <v>1</v>
      </c>
      <c r="K582" s="10">
        <v>0</v>
      </c>
      <c r="L582" s="10">
        <v>0</v>
      </c>
      <c r="M582" s="10">
        <v>1</v>
      </c>
      <c r="N582" s="10">
        <v>1</v>
      </c>
      <c r="O582" s="10">
        <v>0</v>
      </c>
      <c r="P582" s="10">
        <v>0.94</v>
      </c>
      <c r="Q582" s="10">
        <v>1</v>
      </c>
      <c r="R582" s="10">
        <v>0.1</v>
      </c>
      <c r="S582" s="10">
        <v>0.15094339622641509</v>
      </c>
      <c r="T582" s="10">
        <v>7.0588235294117646E-2</v>
      </c>
      <c r="U582" s="10">
        <v>0.3214285714285714</v>
      </c>
      <c r="V582" s="10">
        <v>0.29239766081871338</v>
      </c>
      <c r="W582" s="10">
        <v>0.95597484271446553</v>
      </c>
      <c r="X582" s="10">
        <v>0</v>
      </c>
      <c r="Y582" s="10">
        <v>0.75213675213675213</v>
      </c>
      <c r="Z582" s="10">
        <v>1</v>
      </c>
      <c r="AA582" s="10">
        <v>0.66664879356568363</v>
      </c>
      <c r="AB582" s="10">
        <v>0.81393888656341562</v>
      </c>
    </row>
    <row r="583" spans="1:28" x14ac:dyDescent="0.35">
      <c r="A583" s="10">
        <v>1</v>
      </c>
      <c r="B583" s="10">
        <v>0</v>
      </c>
      <c r="C583" s="10">
        <v>1</v>
      </c>
      <c r="D583" s="10">
        <v>0.5920388584524271</v>
      </c>
      <c r="E583" s="10">
        <v>1</v>
      </c>
      <c r="F583" s="10">
        <v>2.564102564102564E-2</v>
      </c>
      <c r="G583" s="10">
        <v>1</v>
      </c>
      <c r="H583" s="10">
        <v>0</v>
      </c>
      <c r="I583" s="10">
        <v>1</v>
      </c>
      <c r="J583" s="10">
        <v>1</v>
      </c>
      <c r="K583" s="10">
        <v>0</v>
      </c>
      <c r="L583" s="10">
        <v>0</v>
      </c>
      <c r="M583" s="10">
        <v>1</v>
      </c>
      <c r="N583" s="10">
        <v>1</v>
      </c>
      <c r="O583" s="10">
        <v>0</v>
      </c>
      <c r="P583" s="10">
        <v>0.85940000000000005</v>
      </c>
      <c r="Q583" s="10">
        <v>1</v>
      </c>
      <c r="R583" s="10">
        <v>0.1</v>
      </c>
      <c r="S583" s="10">
        <v>0.1006289308176101</v>
      </c>
      <c r="T583" s="10">
        <v>5.8823529411764712E-2</v>
      </c>
      <c r="U583" s="10">
        <v>0.3214285714285714</v>
      </c>
      <c r="V583" s="10">
        <v>0.38596491228070168</v>
      </c>
      <c r="W583" s="10">
        <v>0.88963963962781534</v>
      </c>
      <c r="X583" s="10">
        <v>0</v>
      </c>
      <c r="Y583" s="10">
        <v>0.75213675213675213</v>
      </c>
      <c r="Z583" s="10">
        <v>1</v>
      </c>
      <c r="AA583" s="10">
        <v>0.66664879356568363</v>
      </c>
      <c r="AB583" s="10">
        <v>0.81393888656341562</v>
      </c>
    </row>
    <row r="584" spans="1:28" x14ac:dyDescent="0.35">
      <c r="A584" s="10">
        <v>1</v>
      </c>
      <c r="B584" s="10">
        <v>0</v>
      </c>
      <c r="C584" s="10">
        <v>1</v>
      </c>
      <c r="D584" s="10">
        <v>0.5920388584524271</v>
      </c>
      <c r="E584" s="10">
        <v>1</v>
      </c>
      <c r="F584" s="10">
        <v>2.564102564102564E-2</v>
      </c>
      <c r="G584" s="10">
        <v>1</v>
      </c>
      <c r="H584" s="10">
        <v>0</v>
      </c>
      <c r="I584" s="10">
        <v>1</v>
      </c>
      <c r="J584" s="10">
        <v>1</v>
      </c>
      <c r="K584" s="10">
        <v>0</v>
      </c>
      <c r="L584" s="10">
        <v>0</v>
      </c>
      <c r="M584" s="10">
        <v>1</v>
      </c>
      <c r="N584" s="10">
        <v>1</v>
      </c>
      <c r="O584" s="10">
        <v>0</v>
      </c>
      <c r="P584" s="10">
        <v>0.78</v>
      </c>
      <c r="Q584" s="10">
        <v>1</v>
      </c>
      <c r="R584" s="10">
        <v>6.6666666666666693E-2</v>
      </c>
      <c r="S584" s="10">
        <v>0.32075471698113212</v>
      </c>
      <c r="T584" s="10">
        <v>0.1058823529411765</v>
      </c>
      <c r="U584" s="10">
        <v>0.5</v>
      </c>
      <c r="V584" s="10">
        <v>0.61988304093567259</v>
      </c>
      <c r="W584" s="10">
        <v>0.97859327211559644</v>
      </c>
      <c r="X584" s="10">
        <v>0.33333333333333331</v>
      </c>
      <c r="Y584" s="10">
        <v>0.75213675213675213</v>
      </c>
      <c r="Z584" s="10">
        <v>1</v>
      </c>
      <c r="AA584" s="10">
        <v>0.66664879356568363</v>
      </c>
      <c r="AB584" s="10">
        <v>0.81393888656341562</v>
      </c>
    </row>
    <row r="585" spans="1:28" x14ac:dyDescent="0.35">
      <c r="A585" s="10">
        <v>1</v>
      </c>
      <c r="B585" s="10">
        <v>0</v>
      </c>
      <c r="C585" s="10">
        <v>1</v>
      </c>
      <c r="D585" s="10">
        <v>0.5920388584524271</v>
      </c>
      <c r="E585" s="10">
        <v>1</v>
      </c>
      <c r="F585" s="10">
        <v>2.564102564102564E-2</v>
      </c>
      <c r="G585" s="10">
        <v>1</v>
      </c>
      <c r="H585" s="10">
        <v>0</v>
      </c>
      <c r="I585" s="10">
        <v>1</v>
      </c>
      <c r="J585" s="10">
        <v>1</v>
      </c>
      <c r="K585" s="10">
        <v>0</v>
      </c>
      <c r="L585" s="10">
        <v>0</v>
      </c>
      <c r="M585" s="10">
        <v>1</v>
      </c>
      <c r="N585" s="10">
        <v>1</v>
      </c>
      <c r="O585" s="10">
        <v>0</v>
      </c>
      <c r="P585" s="10">
        <v>0.70269999999999999</v>
      </c>
      <c r="Q585" s="10">
        <v>1</v>
      </c>
      <c r="R585" s="10">
        <v>6.6666666666666693E-2</v>
      </c>
      <c r="S585" s="10">
        <v>0.20125786163522011</v>
      </c>
      <c r="T585" s="10">
        <v>8.2352941176470587E-2</v>
      </c>
      <c r="U585" s="10">
        <v>0.4642857142857143</v>
      </c>
      <c r="V585" s="10">
        <v>0.44444444444444442</v>
      </c>
      <c r="W585" s="10">
        <v>0.94238683133045298</v>
      </c>
      <c r="X585" s="10">
        <v>0.33333333333333331</v>
      </c>
      <c r="Y585" s="10">
        <v>0.75213675213675213</v>
      </c>
      <c r="Z585" s="10">
        <v>1</v>
      </c>
      <c r="AA585" s="10">
        <v>0.66664879356568363</v>
      </c>
      <c r="AB585" s="10">
        <v>0.81393888656341562</v>
      </c>
    </row>
    <row r="586" spans="1:28" x14ac:dyDescent="0.35">
      <c r="A586" s="10">
        <v>1</v>
      </c>
      <c r="B586" s="10">
        <v>0</v>
      </c>
      <c r="C586" s="10">
        <v>1</v>
      </c>
      <c r="D586" s="10">
        <v>0.5920388584524271</v>
      </c>
      <c r="E586" s="10">
        <v>1</v>
      </c>
      <c r="F586" s="10">
        <v>2.564102564102564E-2</v>
      </c>
      <c r="G586" s="10">
        <v>1</v>
      </c>
      <c r="H586" s="10">
        <v>0</v>
      </c>
      <c r="I586" s="10">
        <v>1</v>
      </c>
      <c r="J586" s="10">
        <v>1</v>
      </c>
      <c r="K586" s="10">
        <v>0</v>
      </c>
      <c r="L586" s="10">
        <v>0</v>
      </c>
      <c r="M586" s="10">
        <v>1</v>
      </c>
      <c r="N586" s="10">
        <v>1</v>
      </c>
      <c r="O586" s="10">
        <v>0</v>
      </c>
      <c r="P586" s="10">
        <v>0.92859999999999998</v>
      </c>
      <c r="Q586" s="10">
        <v>1</v>
      </c>
      <c r="R586" s="10">
        <v>5.8823529411764698E-2</v>
      </c>
      <c r="S586" s="10">
        <v>0.21383647798742139</v>
      </c>
      <c r="T586" s="10">
        <v>8.2352941176470587E-2</v>
      </c>
      <c r="U586" s="10">
        <v>0.25</v>
      </c>
      <c r="V586" s="10">
        <v>0.25730994152046782</v>
      </c>
      <c r="W586" s="10">
        <v>0.95035460991418452</v>
      </c>
      <c r="X586" s="10">
        <v>0</v>
      </c>
      <c r="Y586" s="10">
        <v>0.75213675213675213</v>
      </c>
      <c r="Z586" s="10">
        <v>1</v>
      </c>
      <c r="AA586" s="10">
        <v>0.66664879356568363</v>
      </c>
      <c r="AB586" s="10">
        <v>0.81393888656341562</v>
      </c>
    </row>
    <row r="587" spans="1:28" x14ac:dyDescent="0.35">
      <c r="A587" s="10">
        <v>1</v>
      </c>
      <c r="B587" s="10">
        <v>0</v>
      </c>
      <c r="C587" s="10">
        <v>1</v>
      </c>
      <c r="D587" s="10">
        <v>0.5920388584524271</v>
      </c>
      <c r="E587" s="10">
        <v>1</v>
      </c>
      <c r="F587" s="10">
        <v>2.564102564102564E-2</v>
      </c>
      <c r="G587" s="10">
        <v>1</v>
      </c>
      <c r="H587" s="10">
        <v>0</v>
      </c>
      <c r="I587" s="10">
        <v>1</v>
      </c>
      <c r="J587" s="10">
        <v>1</v>
      </c>
      <c r="K587" s="10">
        <v>0</v>
      </c>
      <c r="L587" s="10">
        <v>0</v>
      </c>
      <c r="M587" s="10">
        <v>1</v>
      </c>
      <c r="N587" s="10">
        <v>1</v>
      </c>
      <c r="O587" s="10">
        <v>0</v>
      </c>
      <c r="P587" s="10">
        <v>0.96150000000000002</v>
      </c>
      <c r="Q587" s="10">
        <v>1</v>
      </c>
      <c r="R587" s="10">
        <v>5.8823529411764698E-2</v>
      </c>
      <c r="S587" s="10">
        <v>0.13836477987421381</v>
      </c>
      <c r="T587" s="10">
        <v>5.8823529411764712E-2</v>
      </c>
      <c r="U587" s="10">
        <v>0.17857142857142849</v>
      </c>
      <c r="V587" s="10">
        <v>0.15204678362573101</v>
      </c>
      <c r="W587" s="10">
        <v>0.91954022992931039</v>
      </c>
      <c r="X587" s="10">
        <v>0</v>
      </c>
      <c r="Y587" s="10">
        <v>0.75213675213675213</v>
      </c>
      <c r="Z587" s="10">
        <v>1</v>
      </c>
      <c r="AA587" s="10">
        <v>0.66664879356568363</v>
      </c>
      <c r="AB587" s="10">
        <v>0.81393888656341562</v>
      </c>
    </row>
    <row r="588" spans="1:28" x14ac:dyDescent="0.35">
      <c r="A588" s="10">
        <v>1</v>
      </c>
      <c r="B588" s="10">
        <v>0</v>
      </c>
      <c r="C588" s="10">
        <v>1</v>
      </c>
      <c r="D588" s="10">
        <v>0.5920388584524271</v>
      </c>
      <c r="E588" s="10">
        <v>1</v>
      </c>
      <c r="F588" s="10">
        <v>2.564102564102564E-2</v>
      </c>
      <c r="G588" s="10">
        <v>1</v>
      </c>
      <c r="H588" s="10">
        <v>0</v>
      </c>
      <c r="I588" s="10">
        <v>1</v>
      </c>
      <c r="J588" s="10">
        <v>1</v>
      </c>
      <c r="K588" s="10">
        <v>0</v>
      </c>
      <c r="L588" s="10">
        <v>0</v>
      </c>
      <c r="M588" s="10">
        <v>1</v>
      </c>
      <c r="N588" s="10">
        <v>1</v>
      </c>
      <c r="O588" s="10">
        <v>0</v>
      </c>
      <c r="P588" s="10">
        <v>1</v>
      </c>
      <c r="Q588" s="10">
        <v>1</v>
      </c>
      <c r="R588" s="10">
        <v>5.8823529411764698E-2</v>
      </c>
      <c r="S588" s="10">
        <v>0.1006289308176101</v>
      </c>
      <c r="T588" s="10">
        <v>4.7058823529411757E-2</v>
      </c>
      <c r="U588" s="10">
        <v>0.1071428571428571</v>
      </c>
      <c r="V588" s="10">
        <v>7.0175438596491224E-2</v>
      </c>
      <c r="W588" s="10">
        <v>1</v>
      </c>
      <c r="X588" s="10">
        <v>0</v>
      </c>
      <c r="Y588" s="10">
        <v>0.75213675213675213</v>
      </c>
      <c r="Z588" s="10">
        <v>1</v>
      </c>
      <c r="AA588" s="10">
        <v>0.66664879356568363</v>
      </c>
      <c r="AB588" s="10">
        <v>0.81393888656341562</v>
      </c>
    </row>
    <row r="589" spans="1:28" x14ac:dyDescent="0.35">
      <c r="A589" s="10">
        <v>0</v>
      </c>
      <c r="B589" s="10">
        <v>0.25</v>
      </c>
      <c r="C589" s="10">
        <v>1</v>
      </c>
      <c r="D589" s="10">
        <v>0.5920388584524271</v>
      </c>
      <c r="E589" s="10">
        <v>1</v>
      </c>
      <c r="F589" s="10">
        <v>5.128205128205128E-2</v>
      </c>
      <c r="G589" s="10">
        <v>1</v>
      </c>
      <c r="H589" s="10">
        <v>1</v>
      </c>
      <c r="I589" s="10">
        <v>1</v>
      </c>
      <c r="J589" s="10">
        <v>1</v>
      </c>
      <c r="K589" s="10">
        <v>1</v>
      </c>
      <c r="L589" s="10">
        <v>0</v>
      </c>
      <c r="M589" s="10">
        <v>1</v>
      </c>
      <c r="N589" s="10">
        <v>1</v>
      </c>
      <c r="O589" s="10">
        <v>0</v>
      </c>
      <c r="P589" s="10">
        <v>0.53849999999999998</v>
      </c>
      <c r="Q589" s="10">
        <v>0.9</v>
      </c>
      <c r="R589" s="10">
        <v>0</v>
      </c>
      <c r="S589" s="10">
        <v>0</v>
      </c>
      <c r="T589" s="10">
        <v>0</v>
      </c>
      <c r="U589" s="10">
        <v>0.14285714285714279</v>
      </c>
      <c r="V589" s="10">
        <v>7.0175438596491224E-2</v>
      </c>
      <c r="W589" s="10">
        <v>1</v>
      </c>
      <c r="X589" s="10">
        <v>0</v>
      </c>
      <c r="Y589" s="10">
        <v>0.82051282051282048</v>
      </c>
      <c r="Z589" s="10">
        <v>1</v>
      </c>
      <c r="AA589" s="10">
        <v>0.76809651474530827</v>
      </c>
      <c r="AB589" s="10">
        <v>0.81393888656341562</v>
      </c>
    </row>
    <row r="590" spans="1:28" x14ac:dyDescent="0.35">
      <c r="A590" s="10">
        <v>0</v>
      </c>
      <c r="B590" s="10">
        <v>0.25</v>
      </c>
      <c r="C590" s="10">
        <v>1</v>
      </c>
      <c r="D590" s="10">
        <v>0.5920388584524271</v>
      </c>
      <c r="E590" s="10">
        <v>1</v>
      </c>
      <c r="F590" s="10">
        <v>5.128205128205128E-2</v>
      </c>
      <c r="G590" s="10">
        <v>1</v>
      </c>
      <c r="H590" s="10">
        <v>1</v>
      </c>
      <c r="I590" s="10">
        <v>1</v>
      </c>
      <c r="J590" s="10">
        <v>1</v>
      </c>
      <c r="K590" s="10">
        <v>1</v>
      </c>
      <c r="L590" s="10">
        <v>0</v>
      </c>
      <c r="M590" s="10">
        <v>1</v>
      </c>
      <c r="N590" s="10">
        <v>1</v>
      </c>
      <c r="O590" s="10">
        <v>0</v>
      </c>
      <c r="P590" s="10">
        <v>0.52700000000000002</v>
      </c>
      <c r="Q590" s="10">
        <v>0.95238095238095255</v>
      </c>
      <c r="R590" s="10">
        <v>5.8823529411764698E-2</v>
      </c>
      <c r="S590" s="10">
        <v>0.13207547169811321</v>
      </c>
      <c r="T590" s="10">
        <v>0.18823529411764711</v>
      </c>
      <c r="U590" s="10">
        <v>0.5357142857142857</v>
      </c>
      <c r="V590" s="10">
        <v>0.43274853801169588</v>
      </c>
      <c r="W590" s="10">
        <v>0.98464912284923256</v>
      </c>
      <c r="X590" s="10">
        <v>0</v>
      </c>
      <c r="Y590" s="10">
        <v>0.82051282051282048</v>
      </c>
      <c r="Z590" s="10">
        <v>1</v>
      </c>
      <c r="AA590" s="10">
        <v>0.76809651474530827</v>
      </c>
      <c r="AB590" s="10">
        <v>0.81393888656341562</v>
      </c>
    </row>
    <row r="591" spans="1:28" x14ac:dyDescent="0.35">
      <c r="A591" s="10">
        <v>0</v>
      </c>
      <c r="B591" s="10">
        <v>0.25</v>
      </c>
      <c r="C591" s="10">
        <v>1</v>
      </c>
      <c r="D591" s="10">
        <v>0.5920388584524271</v>
      </c>
      <c r="E591" s="10">
        <v>1</v>
      </c>
      <c r="F591" s="10">
        <v>5.128205128205128E-2</v>
      </c>
      <c r="G591" s="10">
        <v>1</v>
      </c>
      <c r="H591" s="10">
        <v>1</v>
      </c>
      <c r="I591" s="10">
        <v>1</v>
      </c>
      <c r="J591" s="10">
        <v>1</v>
      </c>
      <c r="K591" s="10">
        <v>1</v>
      </c>
      <c r="L591" s="10">
        <v>0</v>
      </c>
      <c r="M591" s="10">
        <v>1</v>
      </c>
      <c r="N591" s="10">
        <v>1</v>
      </c>
      <c r="O591" s="10">
        <v>0</v>
      </c>
      <c r="P591" s="10">
        <v>0.4516</v>
      </c>
      <c r="Q591" s="10">
        <v>0.95238095238095255</v>
      </c>
      <c r="R591" s="10">
        <v>5.8823529411764698E-2</v>
      </c>
      <c r="S591" s="10">
        <v>0.11949685534591201</v>
      </c>
      <c r="T591" s="10">
        <v>0.18823529411764711</v>
      </c>
      <c r="U591" s="10">
        <v>0.5</v>
      </c>
      <c r="V591" s="10">
        <v>0.53216374269005851</v>
      </c>
      <c r="W591" s="10">
        <v>0.98745519709937291</v>
      </c>
      <c r="X591" s="10">
        <v>0</v>
      </c>
      <c r="Y591" s="10">
        <v>0.82051282051282048</v>
      </c>
      <c r="Z591" s="10">
        <v>1</v>
      </c>
      <c r="AA591" s="10">
        <v>0.76809651474530827</v>
      </c>
      <c r="AB591" s="10">
        <v>0.81393888656341562</v>
      </c>
    </row>
    <row r="592" spans="1:28" x14ac:dyDescent="0.35">
      <c r="A592" s="10">
        <v>0</v>
      </c>
      <c r="B592" s="10">
        <v>0.25</v>
      </c>
      <c r="C592" s="10">
        <v>1</v>
      </c>
      <c r="D592" s="10">
        <v>0.5920388584524271</v>
      </c>
      <c r="E592" s="10">
        <v>1</v>
      </c>
      <c r="F592" s="10">
        <v>5.128205128205128E-2</v>
      </c>
      <c r="G592" s="10">
        <v>1</v>
      </c>
      <c r="H592" s="10">
        <v>1</v>
      </c>
      <c r="I592" s="10">
        <v>1</v>
      </c>
      <c r="J592" s="10">
        <v>1</v>
      </c>
      <c r="K592" s="10">
        <v>1</v>
      </c>
      <c r="L592" s="10">
        <v>0</v>
      </c>
      <c r="M592" s="10">
        <v>1</v>
      </c>
      <c r="N592" s="10">
        <v>1</v>
      </c>
      <c r="O592" s="10">
        <v>0</v>
      </c>
      <c r="P592" s="10">
        <v>0.34520000000000001</v>
      </c>
      <c r="Q592" s="10">
        <v>0.95238095238095255</v>
      </c>
      <c r="R592" s="10">
        <v>5.8823529411764698E-2</v>
      </c>
      <c r="S592" s="10">
        <v>0.11949685534591201</v>
      </c>
      <c r="T592" s="10">
        <v>0.18823529411764711</v>
      </c>
      <c r="U592" s="10">
        <v>0.39285714285714279</v>
      </c>
      <c r="V592" s="10">
        <v>0.43859649122807021</v>
      </c>
      <c r="W592" s="10">
        <v>0.92798353904639919</v>
      </c>
      <c r="X592" s="10">
        <v>1</v>
      </c>
      <c r="Y592" s="10">
        <v>0.82051282051282048</v>
      </c>
      <c r="Z592" s="10">
        <v>1</v>
      </c>
      <c r="AA592" s="10">
        <v>0.76809651474530827</v>
      </c>
      <c r="AB592" s="10">
        <v>0.81393888656341562</v>
      </c>
    </row>
    <row r="593" spans="1:28" x14ac:dyDescent="0.35">
      <c r="A593" s="10">
        <v>0</v>
      </c>
      <c r="B593" s="10">
        <v>0.25</v>
      </c>
      <c r="C593" s="10">
        <v>1</v>
      </c>
      <c r="D593" s="10">
        <v>0.5920388584524271</v>
      </c>
      <c r="E593" s="10">
        <v>1</v>
      </c>
      <c r="F593" s="10">
        <v>5.128205128205128E-2</v>
      </c>
      <c r="G593" s="10">
        <v>1</v>
      </c>
      <c r="H593" s="10">
        <v>1</v>
      </c>
      <c r="I593" s="10">
        <v>1</v>
      </c>
      <c r="J593" s="10">
        <v>1</v>
      </c>
      <c r="K593" s="10">
        <v>1</v>
      </c>
      <c r="L593" s="10">
        <v>0</v>
      </c>
      <c r="M593" s="10">
        <v>1</v>
      </c>
      <c r="N593" s="10">
        <v>1</v>
      </c>
      <c r="O593" s="10">
        <v>0</v>
      </c>
      <c r="P593" s="10">
        <v>0.48149999999999998</v>
      </c>
      <c r="Q593" s="10">
        <v>0.95238095238095255</v>
      </c>
      <c r="R593" s="10">
        <v>5.8823529411764698E-2</v>
      </c>
      <c r="S593" s="10">
        <v>0.11949685534591201</v>
      </c>
      <c r="T593" s="10">
        <v>0.18823529411764711</v>
      </c>
      <c r="U593" s="10">
        <v>0.14285714285714279</v>
      </c>
      <c r="V593" s="10">
        <v>0.14619883040935669</v>
      </c>
      <c r="W593" s="10">
        <v>1</v>
      </c>
      <c r="X593" s="10">
        <v>0</v>
      </c>
      <c r="Y593" s="10">
        <v>0.81196581196581197</v>
      </c>
      <c r="Z593" s="10">
        <v>1</v>
      </c>
      <c r="AA593" s="10">
        <v>0.71013404825737259</v>
      </c>
      <c r="AB593" s="10">
        <v>0.86047160597181538</v>
      </c>
    </row>
    <row r="594" spans="1:28" x14ac:dyDescent="0.35">
      <c r="A594" s="10">
        <v>0</v>
      </c>
      <c r="B594" s="10">
        <v>0.25</v>
      </c>
      <c r="C594" s="10">
        <v>1</v>
      </c>
      <c r="D594" s="10">
        <v>0.5920388584524271</v>
      </c>
      <c r="E594" s="10">
        <v>1</v>
      </c>
      <c r="F594" s="10">
        <v>5.128205128205128E-2</v>
      </c>
      <c r="G594" s="10">
        <v>1</v>
      </c>
      <c r="H594" s="10">
        <v>1</v>
      </c>
      <c r="I594" s="10">
        <v>1</v>
      </c>
      <c r="J594" s="10">
        <v>1</v>
      </c>
      <c r="K594" s="10">
        <v>1</v>
      </c>
      <c r="L594" s="10">
        <v>0</v>
      </c>
      <c r="M594" s="10">
        <v>1</v>
      </c>
      <c r="N594" s="10">
        <v>1</v>
      </c>
      <c r="O594" s="10">
        <v>0</v>
      </c>
      <c r="P594" s="10">
        <v>0.4839</v>
      </c>
      <c r="Q594" s="10">
        <v>0.93181818181818199</v>
      </c>
      <c r="R594" s="10">
        <v>5.5555555555555601E-2</v>
      </c>
      <c r="S594" s="10">
        <v>0.20125786163522011</v>
      </c>
      <c r="T594" s="10">
        <v>0.21176470588235291</v>
      </c>
      <c r="U594" s="10">
        <v>0.17857142857142849</v>
      </c>
      <c r="V594" s="10">
        <v>0.17543859649122809</v>
      </c>
      <c r="W594" s="10">
        <v>0.86666666664333347</v>
      </c>
      <c r="X594" s="10">
        <v>0</v>
      </c>
      <c r="Y594" s="10">
        <v>0.829059829059829</v>
      </c>
      <c r="Z594" s="10">
        <v>1</v>
      </c>
      <c r="AA594" s="10">
        <v>0.82605898123324406</v>
      </c>
      <c r="AB594" s="10">
        <v>0.76740616715501586</v>
      </c>
    </row>
    <row r="595" spans="1:28" x14ac:dyDescent="0.35">
      <c r="A595" s="10">
        <v>0</v>
      </c>
      <c r="B595" s="10">
        <v>0.25</v>
      </c>
      <c r="C595" s="10">
        <v>1</v>
      </c>
      <c r="D595" s="10">
        <v>0.5920388584524271</v>
      </c>
      <c r="E595" s="10">
        <v>1</v>
      </c>
      <c r="F595" s="10">
        <v>5.128205128205128E-2</v>
      </c>
      <c r="G595" s="10">
        <v>1</v>
      </c>
      <c r="H595" s="10">
        <v>1</v>
      </c>
      <c r="I595" s="10">
        <v>1</v>
      </c>
      <c r="J595" s="10">
        <v>1</v>
      </c>
      <c r="K595" s="10">
        <v>1</v>
      </c>
      <c r="L595" s="10">
        <v>0</v>
      </c>
      <c r="M595" s="10">
        <v>1</v>
      </c>
      <c r="N595" s="10">
        <v>1</v>
      </c>
      <c r="O595" s="10">
        <v>0</v>
      </c>
      <c r="P595" s="10">
        <v>0.44</v>
      </c>
      <c r="Q595" s="10">
        <v>0.91999999999999993</v>
      </c>
      <c r="R595" s="10">
        <v>9.5238095238095205E-2</v>
      </c>
      <c r="S595" s="10">
        <v>0.1132075471698113</v>
      </c>
      <c r="T595" s="10">
        <v>0.14117647058823529</v>
      </c>
      <c r="U595" s="10">
        <v>0.2857142857142857</v>
      </c>
      <c r="V595" s="10">
        <v>0.17543859649122809</v>
      </c>
      <c r="W595" s="10">
        <v>0.96354166666484387</v>
      </c>
      <c r="X595" s="10">
        <v>0</v>
      </c>
      <c r="Y595" s="10">
        <v>0.82051282051282048</v>
      </c>
      <c r="Z595" s="10">
        <v>1</v>
      </c>
      <c r="AA595" s="10">
        <v>0.76809651474530827</v>
      </c>
      <c r="AB595" s="10">
        <v>0.81393888656341562</v>
      </c>
    </row>
    <row r="596" spans="1:28" x14ac:dyDescent="0.35">
      <c r="A596" s="10">
        <v>1</v>
      </c>
      <c r="B596" s="10">
        <v>1</v>
      </c>
      <c r="C596" s="10">
        <v>1</v>
      </c>
      <c r="D596" s="10">
        <v>0.5920388584524271</v>
      </c>
      <c r="E596" s="10">
        <v>0.33333333333333331</v>
      </c>
      <c r="F596" s="10">
        <v>0.4358974358974359</v>
      </c>
      <c r="G596" s="10">
        <v>1</v>
      </c>
      <c r="H596" s="10">
        <v>1</v>
      </c>
      <c r="I596" s="10">
        <v>1</v>
      </c>
      <c r="J596" s="10">
        <v>1</v>
      </c>
      <c r="K596" s="10">
        <v>0</v>
      </c>
      <c r="L596" s="10">
        <v>0</v>
      </c>
      <c r="M596" s="10">
        <v>1</v>
      </c>
      <c r="N596" s="10">
        <v>1</v>
      </c>
      <c r="O596" s="10">
        <v>0</v>
      </c>
      <c r="P596" s="10">
        <v>0.91669999999999996</v>
      </c>
      <c r="Q596" s="10">
        <v>1</v>
      </c>
      <c r="R596" s="10">
        <v>0</v>
      </c>
      <c r="S596" s="10">
        <v>0.18238993710691831</v>
      </c>
      <c r="T596" s="10">
        <v>0.2470588235294118</v>
      </c>
      <c r="U596" s="10">
        <v>0.1071428571428571</v>
      </c>
      <c r="V596" s="10">
        <v>6.4327485380116955E-2</v>
      </c>
      <c r="W596" s="10">
        <v>1</v>
      </c>
      <c r="X596" s="10">
        <v>0</v>
      </c>
      <c r="Y596" s="10">
        <v>0.65811965811965822</v>
      </c>
      <c r="Z596" s="10">
        <v>0.83335000000000004</v>
      </c>
      <c r="AA596" s="10">
        <v>0.62316353887399467</v>
      </c>
      <c r="AB596" s="10">
        <v>0.674410492535231</v>
      </c>
    </row>
    <row r="597" spans="1:28" x14ac:dyDescent="0.35">
      <c r="A597" s="10">
        <v>1</v>
      </c>
      <c r="B597" s="10">
        <v>1</v>
      </c>
      <c r="C597" s="10">
        <v>1</v>
      </c>
      <c r="D597" s="10">
        <v>0.5920388584524271</v>
      </c>
      <c r="E597" s="10">
        <v>0.33333333333333331</v>
      </c>
      <c r="F597" s="10">
        <v>0.4358974358974359</v>
      </c>
      <c r="G597" s="10">
        <v>1</v>
      </c>
      <c r="H597" s="10">
        <v>1</v>
      </c>
      <c r="I597" s="10">
        <v>1</v>
      </c>
      <c r="J597" s="10">
        <v>1</v>
      </c>
      <c r="K597" s="10">
        <v>0</v>
      </c>
      <c r="L597" s="10">
        <v>0</v>
      </c>
      <c r="M597" s="10">
        <v>1</v>
      </c>
      <c r="N597" s="10">
        <v>1</v>
      </c>
      <c r="O597" s="10">
        <v>0</v>
      </c>
      <c r="P597" s="10">
        <v>0.95650000000000002</v>
      </c>
      <c r="Q597" s="10">
        <v>0.9375</v>
      </c>
      <c r="R597" s="10">
        <v>0</v>
      </c>
      <c r="S597" s="10">
        <v>0.1006289308176101</v>
      </c>
      <c r="T597" s="10">
        <v>0.14117647058823529</v>
      </c>
      <c r="U597" s="10">
        <v>0.14285714285714279</v>
      </c>
      <c r="V597" s="10">
        <v>0.14619883040935669</v>
      </c>
      <c r="W597" s="10">
        <v>0.81182795695725818</v>
      </c>
      <c r="X597" s="10">
        <v>0</v>
      </c>
      <c r="Y597" s="10">
        <v>0.65811965811965822</v>
      </c>
      <c r="Z597" s="10">
        <v>0.83335000000000004</v>
      </c>
      <c r="AA597" s="10">
        <v>0.62316353887399467</v>
      </c>
      <c r="AB597" s="10">
        <v>0.674410492535231</v>
      </c>
    </row>
    <row r="598" spans="1:28" x14ac:dyDescent="0.35">
      <c r="A598" s="10">
        <v>1</v>
      </c>
      <c r="B598" s="10">
        <v>1</v>
      </c>
      <c r="C598" s="10">
        <v>1</v>
      </c>
      <c r="D598" s="10">
        <v>0.5920388584524271</v>
      </c>
      <c r="E598" s="10">
        <v>0.33333333333333331</v>
      </c>
      <c r="F598" s="10">
        <v>0.4358974358974359</v>
      </c>
      <c r="G598" s="10">
        <v>1</v>
      </c>
      <c r="H598" s="10">
        <v>1</v>
      </c>
      <c r="I598" s="10">
        <v>1</v>
      </c>
      <c r="J598" s="10">
        <v>1</v>
      </c>
      <c r="K598" s="10">
        <v>0</v>
      </c>
      <c r="L598" s="10">
        <v>0</v>
      </c>
      <c r="M598" s="10">
        <v>1</v>
      </c>
      <c r="N598" s="10">
        <v>1</v>
      </c>
      <c r="O598" s="10">
        <v>0</v>
      </c>
      <c r="P598" s="10">
        <v>1</v>
      </c>
      <c r="Q598" s="10">
        <v>0.9375</v>
      </c>
      <c r="R598" s="10">
        <v>0</v>
      </c>
      <c r="S598" s="10">
        <v>0.1132075471698113</v>
      </c>
      <c r="T598" s="10">
        <v>0.1176470588235294</v>
      </c>
      <c r="U598" s="10">
        <v>3.5714285714285712E-2</v>
      </c>
      <c r="V598" s="10">
        <v>5.2631578947368418E-2</v>
      </c>
      <c r="W598" s="10">
        <v>0.89393939394469701</v>
      </c>
      <c r="X598" s="10">
        <v>0</v>
      </c>
      <c r="Y598" s="10">
        <v>0.69230769230769229</v>
      </c>
      <c r="Z598" s="10">
        <v>1</v>
      </c>
      <c r="AA598" s="10">
        <v>0.68117962466487936</v>
      </c>
      <c r="AB598" s="10">
        <v>0.62787777312683124</v>
      </c>
    </row>
    <row r="599" spans="1:28" x14ac:dyDescent="0.35">
      <c r="A599" s="10">
        <v>1</v>
      </c>
      <c r="B599" s="10">
        <v>1</v>
      </c>
      <c r="C599" s="10">
        <v>1</v>
      </c>
      <c r="D599" s="10">
        <v>0.5920388584524271</v>
      </c>
      <c r="E599" s="10">
        <v>0.33333333333333331</v>
      </c>
      <c r="F599" s="10">
        <v>0.4358974358974359</v>
      </c>
      <c r="G599" s="10">
        <v>1</v>
      </c>
      <c r="H599" s="10">
        <v>1</v>
      </c>
      <c r="I599" s="10">
        <v>1</v>
      </c>
      <c r="J599" s="10">
        <v>1</v>
      </c>
      <c r="K599" s="10">
        <v>0</v>
      </c>
      <c r="L599" s="10">
        <v>0</v>
      </c>
      <c r="M599" s="10">
        <v>1</v>
      </c>
      <c r="N599" s="10">
        <v>1</v>
      </c>
      <c r="O599" s="10">
        <v>0</v>
      </c>
      <c r="P599" s="10">
        <v>1</v>
      </c>
      <c r="Q599" s="10">
        <v>0.94444444444444442</v>
      </c>
      <c r="R599" s="10">
        <v>0</v>
      </c>
      <c r="S599" s="10">
        <v>8.1761006289308186E-2</v>
      </c>
      <c r="T599" s="10">
        <v>0.1176470588235294</v>
      </c>
      <c r="U599" s="10">
        <v>0</v>
      </c>
      <c r="V599" s="10">
        <v>3.5087719298245612E-2</v>
      </c>
      <c r="W599" s="10">
        <v>0.85416666665937513</v>
      </c>
      <c r="X599" s="10">
        <v>0</v>
      </c>
      <c r="Y599" s="10">
        <v>0.62393162393162394</v>
      </c>
      <c r="Z599" s="10">
        <v>0.66669999999999996</v>
      </c>
      <c r="AA599" s="10">
        <v>0.56514745308310987</v>
      </c>
      <c r="AB599" s="10">
        <v>0.72094321194363054</v>
      </c>
    </row>
    <row r="600" spans="1:28" x14ac:dyDescent="0.35">
      <c r="A600" s="10">
        <v>1</v>
      </c>
      <c r="B600" s="10">
        <v>1</v>
      </c>
      <c r="C600" s="10">
        <v>1</v>
      </c>
      <c r="D600" s="10">
        <v>0.5920388584524271</v>
      </c>
      <c r="E600" s="10">
        <v>0.33333333333333331</v>
      </c>
      <c r="F600" s="10">
        <v>0.4358974358974359</v>
      </c>
      <c r="G600" s="10">
        <v>1</v>
      </c>
      <c r="H600" s="10">
        <v>1</v>
      </c>
      <c r="I600" s="10">
        <v>1</v>
      </c>
      <c r="J600" s="10">
        <v>1</v>
      </c>
      <c r="K600" s="10">
        <v>0</v>
      </c>
      <c r="L600" s="10">
        <v>0</v>
      </c>
      <c r="M600" s="10">
        <v>1</v>
      </c>
      <c r="N600" s="10">
        <v>1</v>
      </c>
      <c r="O600" s="10">
        <v>0</v>
      </c>
      <c r="P600" s="10">
        <v>1</v>
      </c>
      <c r="Q600" s="10">
        <v>0.95</v>
      </c>
      <c r="R600" s="10">
        <v>0</v>
      </c>
      <c r="S600" s="10">
        <v>8.1761006289308186E-2</v>
      </c>
      <c r="T600" s="10">
        <v>0.1176470588235294</v>
      </c>
      <c r="U600" s="10">
        <v>7.1428571428571425E-2</v>
      </c>
      <c r="V600" s="10">
        <v>5.2631578947368418E-2</v>
      </c>
      <c r="W600" s="10">
        <v>0.80555555550694458</v>
      </c>
      <c r="X600" s="10">
        <v>0</v>
      </c>
      <c r="Y600" s="10">
        <v>0.65811965811965822</v>
      </c>
      <c r="Z600" s="10">
        <v>0.83335000000000004</v>
      </c>
      <c r="AA600" s="10">
        <v>0.62316353887399467</v>
      </c>
      <c r="AB600" s="10">
        <v>0.674410492535231</v>
      </c>
    </row>
    <row r="601" spans="1:28" x14ac:dyDescent="0.35">
      <c r="A601" s="10">
        <v>1</v>
      </c>
      <c r="B601" s="10">
        <v>1</v>
      </c>
      <c r="C601" s="10">
        <v>1</v>
      </c>
      <c r="D601" s="10">
        <v>0.5920388584524271</v>
      </c>
      <c r="E601" s="10">
        <v>0.66666666666666663</v>
      </c>
      <c r="F601" s="10">
        <v>0.5641025641025641</v>
      </c>
      <c r="G601" s="10">
        <v>1</v>
      </c>
      <c r="H601" s="10">
        <v>1</v>
      </c>
      <c r="I601" s="10">
        <v>1</v>
      </c>
      <c r="J601" s="10">
        <v>0</v>
      </c>
      <c r="K601" s="10">
        <v>0</v>
      </c>
      <c r="L601" s="10">
        <v>0</v>
      </c>
      <c r="M601" s="10">
        <v>1</v>
      </c>
      <c r="N601" s="10">
        <v>1</v>
      </c>
      <c r="O601" s="10">
        <v>1</v>
      </c>
      <c r="P601" s="10">
        <v>0.98629999999999995</v>
      </c>
      <c r="Q601" s="10">
        <v>0.91666666666666652</v>
      </c>
      <c r="R601" s="10">
        <v>0</v>
      </c>
      <c r="S601" s="10">
        <v>0.86792452830188682</v>
      </c>
      <c r="T601" s="10">
        <v>0.6470588235294118</v>
      </c>
      <c r="U601" s="10">
        <v>0.5</v>
      </c>
      <c r="V601" s="10">
        <v>0.43274853801169588</v>
      </c>
      <c r="W601" s="10">
        <v>1</v>
      </c>
      <c r="X601" s="10">
        <v>0.33333333333333331</v>
      </c>
      <c r="Y601" s="10">
        <v>0.93162393162393164</v>
      </c>
      <c r="Z601" s="10">
        <v>1</v>
      </c>
      <c r="AA601" s="10">
        <v>1</v>
      </c>
      <c r="AB601" s="10">
        <v>0.91795730431142752</v>
      </c>
    </row>
    <row r="602" spans="1:28" x14ac:dyDescent="0.35">
      <c r="A602" s="10">
        <v>1</v>
      </c>
      <c r="B602" s="10">
        <v>1</v>
      </c>
      <c r="C602" s="10">
        <v>1</v>
      </c>
      <c r="D602" s="10">
        <v>0.5920388584524271</v>
      </c>
      <c r="E602" s="10">
        <v>0.66666666666666663</v>
      </c>
      <c r="F602" s="10">
        <v>0.5641025641025641</v>
      </c>
      <c r="G602" s="10">
        <v>1</v>
      </c>
      <c r="H602" s="10">
        <v>1</v>
      </c>
      <c r="I602" s="10">
        <v>1</v>
      </c>
      <c r="J602" s="10">
        <v>0</v>
      </c>
      <c r="K602" s="10">
        <v>0</v>
      </c>
      <c r="L602" s="10">
        <v>0</v>
      </c>
      <c r="M602" s="10">
        <v>1</v>
      </c>
      <c r="N602" s="10">
        <v>1</v>
      </c>
      <c r="O602" s="10">
        <v>1</v>
      </c>
      <c r="P602" s="10">
        <v>0.84379999999999999</v>
      </c>
      <c r="Q602" s="10">
        <v>0.94444444444444442</v>
      </c>
      <c r="R602" s="10">
        <v>0</v>
      </c>
      <c r="S602" s="10">
        <v>0.11949685534591201</v>
      </c>
      <c r="T602" s="10">
        <v>0.12941176470588231</v>
      </c>
      <c r="U602" s="10">
        <v>0.67857142857142849</v>
      </c>
      <c r="V602" s="10">
        <v>0.56140350877192979</v>
      </c>
      <c r="W602" s="10">
        <v>0.96499999999825004</v>
      </c>
      <c r="X602" s="10">
        <v>0.33333333333333331</v>
      </c>
      <c r="Y602" s="10">
        <v>0.76068376068376065</v>
      </c>
      <c r="Z602" s="10">
        <v>0.88890000000000002</v>
      </c>
      <c r="AA602" s="10">
        <v>0.70048257372654155</v>
      </c>
      <c r="AB602" s="10">
        <v>0.8640993442165481</v>
      </c>
    </row>
    <row r="603" spans="1:28" x14ac:dyDescent="0.35">
      <c r="A603" s="10">
        <v>1</v>
      </c>
      <c r="B603" s="10">
        <v>1</v>
      </c>
      <c r="C603" s="10">
        <v>1</v>
      </c>
      <c r="D603" s="10">
        <v>0.5920388584524271</v>
      </c>
      <c r="E603" s="10">
        <v>0.66666666666666663</v>
      </c>
      <c r="F603" s="10">
        <v>0.5641025641025641</v>
      </c>
      <c r="G603" s="10">
        <v>1</v>
      </c>
      <c r="H603" s="10">
        <v>1</v>
      </c>
      <c r="I603" s="10">
        <v>1</v>
      </c>
      <c r="J603" s="10">
        <v>0</v>
      </c>
      <c r="K603" s="10">
        <v>0</v>
      </c>
      <c r="L603" s="10">
        <v>0</v>
      </c>
      <c r="M603" s="10">
        <v>1</v>
      </c>
      <c r="N603" s="10">
        <v>1</v>
      </c>
      <c r="O603" s="10">
        <v>1</v>
      </c>
      <c r="P603" s="10">
        <v>0.82720000000000005</v>
      </c>
      <c r="Q603" s="10">
        <v>0.95714285714285707</v>
      </c>
      <c r="R603" s="10">
        <v>0</v>
      </c>
      <c r="S603" s="10">
        <v>8.8050314465408813E-2</v>
      </c>
      <c r="T603" s="10">
        <v>0.1058823529411765</v>
      </c>
      <c r="U603" s="10">
        <v>0.6071428571428571</v>
      </c>
      <c r="V603" s="10">
        <v>0.47368421052631582</v>
      </c>
      <c r="W603" s="10">
        <v>0.98594377506596398</v>
      </c>
      <c r="X603" s="10">
        <v>0</v>
      </c>
      <c r="Y603" s="10">
        <v>0.67521367521367526</v>
      </c>
      <c r="Z603" s="10">
        <v>0.83335000000000004</v>
      </c>
      <c r="AA603" s="10">
        <v>0.55072386058981238</v>
      </c>
      <c r="AB603" s="10">
        <v>0.83717036416910839</v>
      </c>
    </row>
    <row r="604" spans="1:28" x14ac:dyDescent="0.35">
      <c r="A604" s="10">
        <v>1</v>
      </c>
      <c r="B604" s="10">
        <v>1</v>
      </c>
      <c r="C604" s="10">
        <v>1</v>
      </c>
      <c r="D604" s="10">
        <v>0.5920388584524271</v>
      </c>
      <c r="E604" s="10">
        <v>0.66666666666666663</v>
      </c>
      <c r="F604" s="10">
        <v>0.5641025641025641</v>
      </c>
      <c r="G604" s="10">
        <v>1</v>
      </c>
      <c r="H604" s="10">
        <v>1</v>
      </c>
      <c r="I604" s="10">
        <v>1</v>
      </c>
      <c r="J604" s="10">
        <v>0</v>
      </c>
      <c r="K604" s="10">
        <v>0</v>
      </c>
      <c r="L604" s="10">
        <v>0</v>
      </c>
      <c r="M604" s="10">
        <v>1</v>
      </c>
      <c r="N604" s="10">
        <v>1</v>
      </c>
      <c r="O604" s="10">
        <v>1</v>
      </c>
      <c r="P604" s="10">
        <v>0.9</v>
      </c>
      <c r="Q604" s="10">
        <v>0.96153846153846145</v>
      </c>
      <c r="R604" s="10">
        <v>0</v>
      </c>
      <c r="S604" s="10">
        <v>8.8050314465408813E-2</v>
      </c>
      <c r="T604" s="10">
        <v>0.1058823529411765</v>
      </c>
      <c r="U604" s="10">
        <v>0.5357142857142857</v>
      </c>
      <c r="V604" s="10">
        <v>0.2982456140350877</v>
      </c>
      <c r="W604" s="10">
        <v>0.95679012349783965</v>
      </c>
      <c r="X604" s="10">
        <v>0</v>
      </c>
      <c r="Y604" s="10">
        <v>0.76068376068376065</v>
      </c>
      <c r="Z604" s="10">
        <v>0.88890000000000002</v>
      </c>
      <c r="AA604" s="10">
        <v>0.70048257372654155</v>
      </c>
      <c r="AB604" s="10">
        <v>0.8640993442165481</v>
      </c>
    </row>
    <row r="605" spans="1:28" x14ac:dyDescent="0.35">
      <c r="A605" s="10">
        <v>1</v>
      </c>
      <c r="B605" s="10">
        <v>0.5</v>
      </c>
      <c r="C605" s="10">
        <v>1</v>
      </c>
      <c r="D605" s="10">
        <v>0.66058025246660923</v>
      </c>
      <c r="E605" s="10">
        <v>0.66666666666666663</v>
      </c>
      <c r="F605" s="10">
        <v>0.17948717948717949</v>
      </c>
      <c r="G605" s="10">
        <v>0</v>
      </c>
      <c r="H605" s="10">
        <v>0</v>
      </c>
      <c r="I605" s="10">
        <v>0</v>
      </c>
      <c r="J605" s="10">
        <v>1</v>
      </c>
      <c r="K605" s="10">
        <v>1</v>
      </c>
      <c r="L605" s="10">
        <v>1</v>
      </c>
      <c r="M605" s="10">
        <v>1</v>
      </c>
      <c r="N605" s="10">
        <v>1</v>
      </c>
      <c r="O605" s="10">
        <v>0</v>
      </c>
      <c r="P605" s="10">
        <v>0.3846</v>
      </c>
      <c r="Q605" s="10">
        <v>1</v>
      </c>
      <c r="R605" s="10">
        <v>0.36363636363636398</v>
      </c>
      <c r="S605" s="10">
        <v>0</v>
      </c>
      <c r="T605" s="10">
        <v>0</v>
      </c>
      <c r="U605" s="10">
        <v>0.2142857142857143</v>
      </c>
      <c r="V605" s="10">
        <v>7.0175438596491224E-2</v>
      </c>
      <c r="W605" s="10">
        <v>0.67592592588379652</v>
      </c>
      <c r="X605" s="10">
        <v>0</v>
      </c>
      <c r="Y605" s="10">
        <v>0.74358974358974361</v>
      </c>
      <c r="Z605" s="10">
        <v>1</v>
      </c>
      <c r="AA605" s="10">
        <v>0.60863270777479883</v>
      </c>
      <c r="AB605" s="10">
        <v>0.86047160597181538</v>
      </c>
    </row>
    <row r="606" spans="1:28" x14ac:dyDescent="0.35">
      <c r="A606" s="10">
        <v>1</v>
      </c>
      <c r="B606" s="10">
        <v>0.5</v>
      </c>
      <c r="C606" s="10">
        <v>1</v>
      </c>
      <c r="D606" s="10">
        <v>0.66058025246660923</v>
      </c>
      <c r="E606" s="10">
        <v>0.66666666666666663</v>
      </c>
      <c r="F606" s="10">
        <v>0.17948717948717949</v>
      </c>
      <c r="G606" s="10">
        <v>0</v>
      </c>
      <c r="H606" s="10">
        <v>0</v>
      </c>
      <c r="I606" s="10">
        <v>0</v>
      </c>
      <c r="J606" s="10">
        <v>1</v>
      </c>
      <c r="K606" s="10">
        <v>1</v>
      </c>
      <c r="L606" s="10">
        <v>1</v>
      </c>
      <c r="M606" s="10">
        <v>1</v>
      </c>
      <c r="N606" s="10">
        <v>1</v>
      </c>
      <c r="O606" s="10">
        <v>0</v>
      </c>
      <c r="P606" s="10">
        <v>0.26469999999999999</v>
      </c>
      <c r="Q606" s="10">
        <v>1</v>
      </c>
      <c r="R606" s="10">
        <v>0.33333333333333298</v>
      </c>
      <c r="S606" s="10">
        <v>0.2327044025157233</v>
      </c>
      <c r="T606" s="10">
        <v>0.43529411764705878</v>
      </c>
      <c r="U606" s="10">
        <v>0.35714285714285721</v>
      </c>
      <c r="V606" s="10">
        <v>0.22807017543859651</v>
      </c>
      <c r="W606" s="10">
        <v>0.84782608695905803</v>
      </c>
      <c r="X606" s="10">
        <v>0</v>
      </c>
      <c r="Y606" s="10">
        <v>0.74358974358974361</v>
      </c>
      <c r="Z606" s="10">
        <v>1</v>
      </c>
      <c r="AA606" s="10">
        <v>0.60863270777479883</v>
      </c>
      <c r="AB606" s="10">
        <v>0.86047160597181538</v>
      </c>
    </row>
    <row r="607" spans="1:28" x14ac:dyDescent="0.35">
      <c r="A607" s="10">
        <v>1</v>
      </c>
      <c r="B607" s="10">
        <v>0.5</v>
      </c>
      <c r="C607" s="10">
        <v>1</v>
      </c>
      <c r="D607" s="10">
        <v>0.66058025246660923</v>
      </c>
      <c r="E607" s="10">
        <v>0.66666666666666663</v>
      </c>
      <c r="F607" s="10">
        <v>0.17948717948717949</v>
      </c>
      <c r="G607" s="10">
        <v>0</v>
      </c>
      <c r="H607" s="10">
        <v>0</v>
      </c>
      <c r="I607" s="10">
        <v>0</v>
      </c>
      <c r="J607" s="10">
        <v>1</v>
      </c>
      <c r="K607" s="10">
        <v>1</v>
      </c>
      <c r="L607" s="10">
        <v>1</v>
      </c>
      <c r="M607" s="10">
        <v>1</v>
      </c>
      <c r="N607" s="10">
        <v>1</v>
      </c>
      <c r="O607" s="10">
        <v>0</v>
      </c>
      <c r="P607" s="10">
        <v>0.32650000000000001</v>
      </c>
      <c r="Q607" s="10">
        <v>0.97619047619047605</v>
      </c>
      <c r="R607" s="10">
        <v>0.28571428571428598</v>
      </c>
      <c r="S607" s="10">
        <v>9.4339622641509441E-2</v>
      </c>
      <c r="T607" s="10">
        <v>0.1764705882352941</v>
      </c>
      <c r="U607" s="10">
        <v>0.3214285714285714</v>
      </c>
      <c r="V607" s="10">
        <v>0.2807017543859649</v>
      </c>
      <c r="W607" s="10">
        <v>0.85416666665937513</v>
      </c>
      <c r="X607" s="10">
        <v>0.66666666666666663</v>
      </c>
      <c r="Y607" s="10">
        <v>0.74358974358974361</v>
      </c>
      <c r="Z607" s="10">
        <v>1</v>
      </c>
      <c r="AA607" s="10">
        <v>0.60863270777479883</v>
      </c>
      <c r="AB607" s="10">
        <v>0.86047160597181538</v>
      </c>
    </row>
    <row r="608" spans="1:28" x14ac:dyDescent="0.35">
      <c r="A608" s="10">
        <v>1</v>
      </c>
      <c r="B608" s="10">
        <v>0.5</v>
      </c>
      <c r="C608" s="10">
        <v>1</v>
      </c>
      <c r="D608" s="10">
        <v>0.66058025246660923</v>
      </c>
      <c r="E608" s="10">
        <v>0.66666666666666663</v>
      </c>
      <c r="F608" s="10">
        <v>0.17948717948717949</v>
      </c>
      <c r="G608" s="10">
        <v>0</v>
      </c>
      <c r="H608" s="10">
        <v>0</v>
      </c>
      <c r="I608" s="10">
        <v>0</v>
      </c>
      <c r="J608" s="10">
        <v>1</v>
      </c>
      <c r="K608" s="10">
        <v>1</v>
      </c>
      <c r="L608" s="10">
        <v>1</v>
      </c>
      <c r="M608" s="10">
        <v>1</v>
      </c>
      <c r="N608" s="10">
        <v>1</v>
      </c>
      <c r="O608" s="10">
        <v>0</v>
      </c>
      <c r="P608" s="10">
        <v>0.23530000000000001</v>
      </c>
      <c r="Q608" s="10">
        <v>0.97916666666666652</v>
      </c>
      <c r="R608" s="10">
        <v>0.29411764705882398</v>
      </c>
      <c r="S608" s="10">
        <v>3.7735849056603779E-2</v>
      </c>
      <c r="T608" s="10">
        <v>7.0588235294117646E-2</v>
      </c>
      <c r="U608" s="10">
        <v>0.2857142857142857</v>
      </c>
      <c r="V608" s="10">
        <v>0.28654970760233922</v>
      </c>
      <c r="W608" s="10">
        <v>0.93396226413003169</v>
      </c>
      <c r="X608" s="10">
        <v>0</v>
      </c>
      <c r="Y608" s="10">
        <v>0.74358974358974361</v>
      </c>
      <c r="Z608" s="10">
        <v>1</v>
      </c>
      <c r="AA608" s="10">
        <v>0.60863270777479883</v>
      </c>
      <c r="AB608" s="10">
        <v>0.86047160597181538</v>
      </c>
    </row>
    <row r="609" spans="1:28" x14ac:dyDescent="0.35">
      <c r="A609" s="10">
        <v>1</v>
      </c>
      <c r="B609" s="10">
        <v>0.5</v>
      </c>
      <c r="C609" s="10">
        <v>1</v>
      </c>
      <c r="D609" s="10">
        <v>0.66058025246660923</v>
      </c>
      <c r="E609" s="10">
        <v>0.66666666666666663</v>
      </c>
      <c r="F609" s="10">
        <v>0.17948717948717949</v>
      </c>
      <c r="G609" s="10">
        <v>0</v>
      </c>
      <c r="H609" s="10">
        <v>0</v>
      </c>
      <c r="I609" s="10">
        <v>0</v>
      </c>
      <c r="J609" s="10">
        <v>1</v>
      </c>
      <c r="K609" s="10">
        <v>1</v>
      </c>
      <c r="L609" s="10">
        <v>1</v>
      </c>
      <c r="M609" s="10">
        <v>1</v>
      </c>
      <c r="N609" s="10">
        <v>1</v>
      </c>
      <c r="O609" s="10">
        <v>0</v>
      </c>
      <c r="P609" s="10">
        <v>0.25</v>
      </c>
      <c r="Q609" s="10">
        <v>0.96</v>
      </c>
      <c r="R609" s="10">
        <v>0.26315789473684198</v>
      </c>
      <c r="S609" s="10">
        <v>6.2893081761006289E-2</v>
      </c>
      <c r="T609" s="10">
        <v>0.1176470588235294</v>
      </c>
      <c r="U609" s="10">
        <v>0.2857142857142857</v>
      </c>
      <c r="V609" s="10">
        <v>0.24561403508771931</v>
      </c>
      <c r="W609" s="10">
        <v>0.77987421380566058</v>
      </c>
      <c r="X609" s="10">
        <v>0</v>
      </c>
      <c r="Y609" s="10">
        <v>0.62393162393162394</v>
      </c>
      <c r="Z609" s="10">
        <v>1</v>
      </c>
      <c r="AA609" s="10">
        <v>0.44922252010723862</v>
      </c>
      <c r="AB609" s="10">
        <v>0.81400865076042983</v>
      </c>
    </row>
    <row r="610" spans="1:28" x14ac:dyDescent="0.35">
      <c r="A610" s="10">
        <v>1</v>
      </c>
      <c r="B610" s="10">
        <v>0.5</v>
      </c>
      <c r="C610" s="10">
        <v>1</v>
      </c>
      <c r="D610" s="10">
        <v>0.66058025246660923</v>
      </c>
      <c r="E610" s="10">
        <v>0.66666666666666663</v>
      </c>
      <c r="F610" s="10">
        <v>0.17948717948717949</v>
      </c>
      <c r="G610" s="10">
        <v>0</v>
      </c>
      <c r="H610" s="10">
        <v>0</v>
      </c>
      <c r="I610" s="10">
        <v>0</v>
      </c>
      <c r="J610" s="10">
        <v>1</v>
      </c>
      <c r="K610" s="10">
        <v>1</v>
      </c>
      <c r="L610" s="10">
        <v>1</v>
      </c>
      <c r="M610" s="10">
        <v>1</v>
      </c>
      <c r="N610" s="10">
        <v>1</v>
      </c>
      <c r="O610" s="10">
        <v>0</v>
      </c>
      <c r="P610" s="10">
        <v>0.10639999999999999</v>
      </c>
      <c r="Q610" s="10">
        <v>0.96153846153846145</v>
      </c>
      <c r="R610" s="10">
        <v>0.26315789473684198</v>
      </c>
      <c r="S610" s="10">
        <v>0.1006289308176101</v>
      </c>
      <c r="T610" s="10">
        <v>0.1058823529411765</v>
      </c>
      <c r="U610" s="10">
        <v>0.25</v>
      </c>
      <c r="V610" s="10">
        <v>0.27485380116959057</v>
      </c>
      <c r="W610" s="10">
        <v>0.83333333327500003</v>
      </c>
      <c r="X610" s="10">
        <v>0</v>
      </c>
      <c r="Y610" s="10">
        <v>0.86324786324786307</v>
      </c>
      <c r="Z610" s="10">
        <v>1</v>
      </c>
      <c r="AA610" s="10">
        <v>0.76804289544235926</v>
      </c>
      <c r="AB610" s="10">
        <v>0.9069345611832007</v>
      </c>
    </row>
    <row r="611" spans="1:28" x14ac:dyDescent="0.35">
      <c r="A611" s="10">
        <v>1</v>
      </c>
      <c r="B611" s="10">
        <v>0.5</v>
      </c>
      <c r="C611" s="10">
        <v>1</v>
      </c>
      <c r="D611" s="10">
        <v>0.66058025246660923</v>
      </c>
      <c r="E611" s="10">
        <v>0.66666666666666663</v>
      </c>
      <c r="F611" s="10">
        <v>0.17948717948717949</v>
      </c>
      <c r="G611" s="10">
        <v>0</v>
      </c>
      <c r="H611" s="10">
        <v>0</v>
      </c>
      <c r="I611" s="10">
        <v>0</v>
      </c>
      <c r="J611" s="10">
        <v>1</v>
      </c>
      <c r="K611" s="10">
        <v>1</v>
      </c>
      <c r="L611" s="10">
        <v>1</v>
      </c>
      <c r="M611" s="10">
        <v>1</v>
      </c>
      <c r="N611" s="10">
        <v>1</v>
      </c>
      <c r="O611" s="10">
        <v>0</v>
      </c>
      <c r="P611" s="10">
        <v>6.5199999999999994E-2</v>
      </c>
      <c r="Q611" s="10">
        <v>0.96428571428571452</v>
      </c>
      <c r="R611" s="10">
        <v>0.26315789473684198</v>
      </c>
      <c r="S611" s="10">
        <v>0.1132075471698113</v>
      </c>
      <c r="T611" s="10">
        <v>0.12941176470588231</v>
      </c>
      <c r="U611" s="10">
        <v>0.17857142857142849</v>
      </c>
      <c r="V611" s="10">
        <v>0.26315789473684209</v>
      </c>
      <c r="W611" s="10">
        <v>0.86538461535993594</v>
      </c>
      <c r="X611" s="10">
        <v>0</v>
      </c>
      <c r="Y611" s="10">
        <v>0.74358974358974361</v>
      </c>
      <c r="Z611" s="10">
        <v>1</v>
      </c>
      <c r="AA611" s="10">
        <v>0.60863270777479883</v>
      </c>
      <c r="AB611" s="10">
        <v>0.86047160597181538</v>
      </c>
    </row>
    <row r="612" spans="1:28" x14ac:dyDescent="0.35">
      <c r="A612" s="10">
        <v>1</v>
      </c>
      <c r="B612" s="10">
        <v>0.5</v>
      </c>
      <c r="C612" s="10">
        <v>1</v>
      </c>
      <c r="D612" s="10">
        <v>0.66058025246660923</v>
      </c>
      <c r="E612" s="10">
        <v>0.66666666666666663</v>
      </c>
      <c r="F612" s="10">
        <v>0.17948717948717949</v>
      </c>
      <c r="G612" s="10">
        <v>0</v>
      </c>
      <c r="H612" s="10">
        <v>0</v>
      </c>
      <c r="I612" s="10">
        <v>0</v>
      </c>
      <c r="J612" s="10">
        <v>1</v>
      </c>
      <c r="K612" s="10">
        <v>1</v>
      </c>
      <c r="L612" s="10">
        <v>1</v>
      </c>
      <c r="M612" s="10">
        <v>1</v>
      </c>
      <c r="N612" s="10">
        <v>1</v>
      </c>
      <c r="O612" s="10">
        <v>0</v>
      </c>
      <c r="P612" s="10">
        <v>0</v>
      </c>
      <c r="Q612" s="10">
        <v>0.96428571428571452</v>
      </c>
      <c r="R612" s="10">
        <v>0.26315789473684198</v>
      </c>
      <c r="S612" s="10">
        <v>9.4339622641509441E-2</v>
      </c>
      <c r="T612" s="10">
        <v>0.1058823529411765</v>
      </c>
      <c r="U612" s="10">
        <v>0.1071428571428571</v>
      </c>
      <c r="V612" s="10">
        <v>5.8479532163742687E-2</v>
      </c>
      <c r="W612" s="10">
        <v>0.82051282055769237</v>
      </c>
      <c r="X612" s="10">
        <v>0</v>
      </c>
      <c r="Y612" s="10">
        <v>0.74358974358974361</v>
      </c>
      <c r="Z612" s="10">
        <v>1</v>
      </c>
      <c r="AA612" s="10">
        <v>0.60863270777479883</v>
      </c>
      <c r="AB612" s="10">
        <v>0.86047160597181538</v>
      </c>
    </row>
    <row r="613" spans="1:28" x14ac:dyDescent="0.35">
      <c r="A613" s="10">
        <v>1</v>
      </c>
      <c r="B613" s="10">
        <v>0.5</v>
      </c>
      <c r="C613" s="10">
        <v>1</v>
      </c>
      <c r="D613" s="10">
        <v>0.66058025246660923</v>
      </c>
      <c r="E613" s="10">
        <v>0.66666666666666663</v>
      </c>
      <c r="F613" s="10">
        <v>0.17948717948717949</v>
      </c>
      <c r="G613" s="10">
        <v>1</v>
      </c>
      <c r="H613" s="10">
        <v>1</v>
      </c>
      <c r="I613" s="10">
        <v>0</v>
      </c>
      <c r="J613" s="10">
        <v>1</v>
      </c>
      <c r="K613" s="10">
        <v>0</v>
      </c>
      <c r="L613" s="10">
        <v>0</v>
      </c>
      <c r="M613" s="10">
        <v>1</v>
      </c>
      <c r="N613" s="10">
        <v>1</v>
      </c>
      <c r="O613" s="10">
        <v>1</v>
      </c>
      <c r="P613" s="10">
        <v>0.6452</v>
      </c>
      <c r="Q613" s="10">
        <v>0.9375</v>
      </c>
      <c r="R613" s="10">
        <v>0.71428571428571397</v>
      </c>
      <c r="S613" s="10">
        <v>0.54088050314465408</v>
      </c>
      <c r="T613" s="10">
        <v>0.6470588235294118</v>
      </c>
      <c r="U613" s="10">
        <v>0.2142857142857143</v>
      </c>
      <c r="V613" s="10">
        <v>0.17543859649122809</v>
      </c>
      <c r="W613" s="10">
        <v>0.71544715448577245</v>
      </c>
      <c r="X613" s="10">
        <v>0</v>
      </c>
      <c r="Y613" s="10">
        <v>0.63448549504023899</v>
      </c>
      <c r="Z613" s="10">
        <v>0.9288597080291966</v>
      </c>
      <c r="AA613" s="10">
        <v>0.59598771061231692</v>
      </c>
      <c r="AB613" s="10">
        <v>0.68297458240780995</v>
      </c>
    </row>
    <row r="614" spans="1:28" x14ac:dyDescent="0.35">
      <c r="A614" s="10">
        <v>1</v>
      </c>
      <c r="B614" s="10">
        <v>0.5</v>
      </c>
      <c r="C614" s="10">
        <v>1</v>
      </c>
      <c r="D614" s="10">
        <v>0.66058025246660923</v>
      </c>
      <c r="E614" s="10">
        <v>0.66666666666666663</v>
      </c>
      <c r="F614" s="10">
        <v>0.17948717948717949</v>
      </c>
      <c r="G614" s="10">
        <v>1</v>
      </c>
      <c r="H614" s="10">
        <v>1</v>
      </c>
      <c r="I614" s="10">
        <v>0</v>
      </c>
      <c r="J614" s="10">
        <v>1</v>
      </c>
      <c r="K614" s="10">
        <v>0</v>
      </c>
      <c r="L614" s="10">
        <v>0</v>
      </c>
      <c r="M614" s="10">
        <v>1</v>
      </c>
      <c r="N614" s="10">
        <v>1</v>
      </c>
      <c r="O614" s="10">
        <v>1</v>
      </c>
      <c r="P614" s="10">
        <v>0.47620000000000001</v>
      </c>
      <c r="Q614" s="10">
        <v>0.9375</v>
      </c>
      <c r="R614" s="10">
        <v>0.71428571428571397</v>
      </c>
      <c r="S614" s="10">
        <v>0.1069182389937107</v>
      </c>
      <c r="T614" s="10">
        <v>0.1647058823529412</v>
      </c>
      <c r="U614" s="10">
        <v>0.1071428571428571</v>
      </c>
      <c r="V614" s="10">
        <v>0.1169590643274854</v>
      </c>
      <c r="W614" s="10">
        <v>0.89855072467826103</v>
      </c>
      <c r="X614" s="10">
        <v>0</v>
      </c>
      <c r="Y614" s="10">
        <v>0.63448549504023899</v>
      </c>
      <c r="Z614" s="10">
        <v>0.9288597080291966</v>
      </c>
      <c r="AA614" s="10">
        <v>0.59598771061231692</v>
      </c>
      <c r="AB614" s="10">
        <v>0.68297458240780995</v>
      </c>
    </row>
    <row r="615" spans="1:28" x14ac:dyDescent="0.35">
      <c r="A615" s="10">
        <v>1</v>
      </c>
      <c r="B615" s="10">
        <v>0.5</v>
      </c>
      <c r="C615" s="10">
        <v>1</v>
      </c>
      <c r="D615" s="10">
        <v>0.66058025246660923</v>
      </c>
      <c r="E615" s="10">
        <v>0.66666666666666663</v>
      </c>
      <c r="F615" s="10">
        <v>0.17948717948717949</v>
      </c>
      <c r="G615" s="10">
        <v>1</v>
      </c>
      <c r="H615" s="10">
        <v>1</v>
      </c>
      <c r="I615" s="10">
        <v>0</v>
      </c>
      <c r="J615" s="10">
        <v>1</v>
      </c>
      <c r="K615" s="10">
        <v>0</v>
      </c>
      <c r="L615" s="10">
        <v>0</v>
      </c>
      <c r="M615" s="10">
        <v>1</v>
      </c>
      <c r="N615" s="10">
        <v>1</v>
      </c>
      <c r="O615" s="10">
        <v>1</v>
      </c>
      <c r="P615" s="10">
        <v>0.21049999999999999</v>
      </c>
      <c r="Q615" s="10">
        <v>0.9375</v>
      </c>
      <c r="R615" s="10">
        <v>0.71428571428571397</v>
      </c>
      <c r="S615" s="10">
        <v>3.7735849056603779E-2</v>
      </c>
      <c r="T615" s="10">
        <v>3.5294117647058823E-2</v>
      </c>
      <c r="U615" s="10">
        <v>7.1428571428571425E-2</v>
      </c>
      <c r="V615" s="10">
        <v>0.10526315789473679</v>
      </c>
      <c r="W615" s="10">
        <v>0.88888888892777784</v>
      </c>
      <c r="X615" s="10">
        <v>0</v>
      </c>
      <c r="Y615" s="10">
        <v>0.63448549504023899</v>
      </c>
      <c r="Z615" s="10">
        <v>0.9288597080291966</v>
      </c>
      <c r="AA615" s="10">
        <v>0.59598771061231692</v>
      </c>
      <c r="AB615" s="10">
        <v>0.68297458240780995</v>
      </c>
    </row>
    <row r="616" spans="1:28" x14ac:dyDescent="0.35">
      <c r="A616" s="10">
        <v>1</v>
      </c>
      <c r="B616" s="10">
        <v>0.5</v>
      </c>
      <c r="C616" s="10">
        <v>1</v>
      </c>
      <c r="D616" s="10">
        <v>0.66058025246660923</v>
      </c>
      <c r="E616" s="10">
        <v>0.66666666666666663</v>
      </c>
      <c r="F616" s="10">
        <v>0.17948717948717949</v>
      </c>
      <c r="G616" s="10">
        <v>1</v>
      </c>
      <c r="H616" s="10">
        <v>1</v>
      </c>
      <c r="I616" s="10">
        <v>0</v>
      </c>
      <c r="J616" s="10">
        <v>1</v>
      </c>
      <c r="K616" s="10">
        <v>0</v>
      </c>
      <c r="L616" s="10">
        <v>0</v>
      </c>
      <c r="M616" s="10">
        <v>1</v>
      </c>
      <c r="N616" s="10">
        <v>1</v>
      </c>
      <c r="O616" s="10">
        <v>1</v>
      </c>
      <c r="P616" s="10">
        <v>0.1111</v>
      </c>
      <c r="Q616" s="10">
        <v>0.9375</v>
      </c>
      <c r="R616" s="10">
        <v>0.71428571428571397</v>
      </c>
      <c r="S616" s="10">
        <v>3.7735849056603779E-2</v>
      </c>
      <c r="T616" s="10">
        <v>3.5294117647058823E-2</v>
      </c>
      <c r="U616" s="10">
        <v>7.1428571428571425E-2</v>
      </c>
      <c r="V616" s="10">
        <v>5.2631578947368418E-2</v>
      </c>
      <c r="W616" s="10">
        <v>0.51960784309264718</v>
      </c>
      <c r="X616" s="10">
        <v>0</v>
      </c>
      <c r="Y616" s="10">
        <v>0.63448549504023899</v>
      </c>
      <c r="Z616" s="10">
        <v>0.9288597080291966</v>
      </c>
      <c r="AA616" s="10">
        <v>0.59598771061231692</v>
      </c>
      <c r="AB616" s="10">
        <v>0.68297458240780995</v>
      </c>
    </row>
    <row r="617" spans="1:28" x14ac:dyDescent="0.35">
      <c r="A617" s="10">
        <v>1</v>
      </c>
      <c r="B617" s="10">
        <v>0.5</v>
      </c>
      <c r="C617" s="10">
        <v>1</v>
      </c>
      <c r="D617" s="10">
        <v>0.66058025246660923</v>
      </c>
      <c r="E617" s="10">
        <v>0.66666666666666663</v>
      </c>
      <c r="F617" s="10">
        <v>0.17948717948717949</v>
      </c>
      <c r="G617" s="10">
        <v>1</v>
      </c>
      <c r="H617" s="10">
        <v>1</v>
      </c>
      <c r="I617" s="10">
        <v>0</v>
      </c>
      <c r="J617" s="10">
        <v>1</v>
      </c>
      <c r="K617" s="10">
        <v>0</v>
      </c>
      <c r="L617" s="10">
        <v>0</v>
      </c>
      <c r="M617" s="10">
        <v>1</v>
      </c>
      <c r="N617" s="10">
        <v>1</v>
      </c>
      <c r="O617" s="10">
        <v>1</v>
      </c>
      <c r="P617" s="10">
        <v>0</v>
      </c>
      <c r="Q617" s="10">
        <v>0.9375</v>
      </c>
      <c r="R617" s="10">
        <v>0.625</v>
      </c>
      <c r="S617" s="10">
        <v>3.7735849056603779E-2</v>
      </c>
      <c r="T617" s="10">
        <v>3.5294117647058823E-2</v>
      </c>
      <c r="U617" s="10">
        <v>3.5714285714285712E-2</v>
      </c>
      <c r="V617" s="10">
        <v>2.923976608187134E-2</v>
      </c>
      <c r="W617" s="10">
        <v>0.61111111113055561</v>
      </c>
      <c r="X617" s="10">
        <v>0</v>
      </c>
      <c r="Y617" s="10">
        <v>0.63448549504023899</v>
      </c>
      <c r="Z617" s="10">
        <v>0.9288597080291966</v>
      </c>
      <c r="AA617" s="10">
        <v>0.59598771061231692</v>
      </c>
      <c r="AB617" s="10">
        <v>0.68297458240780995</v>
      </c>
    </row>
    <row r="618" spans="1:28" x14ac:dyDescent="0.35">
      <c r="A618" s="10">
        <v>1</v>
      </c>
      <c r="B618" s="10">
        <v>0.5</v>
      </c>
      <c r="C618" s="10">
        <v>1</v>
      </c>
      <c r="D618" s="10">
        <v>0.66058025246660923</v>
      </c>
      <c r="E618" s="10">
        <v>0.66666666666666663</v>
      </c>
      <c r="F618" s="10">
        <v>0.17948717948717949</v>
      </c>
      <c r="G618" s="10">
        <v>1</v>
      </c>
      <c r="H618" s="10">
        <v>1</v>
      </c>
      <c r="I618" s="10">
        <v>0</v>
      </c>
      <c r="J618" s="10">
        <v>1</v>
      </c>
      <c r="K618" s="10">
        <v>0</v>
      </c>
      <c r="L618" s="10">
        <v>0</v>
      </c>
      <c r="M618" s="10">
        <v>1</v>
      </c>
      <c r="N618" s="10">
        <v>1</v>
      </c>
      <c r="O618" s="10">
        <v>1</v>
      </c>
      <c r="P618" s="10">
        <v>0</v>
      </c>
      <c r="Q618" s="10">
        <v>0.9375</v>
      </c>
      <c r="R618" s="10">
        <v>0.625</v>
      </c>
      <c r="S618" s="10">
        <v>3.1446540880503138E-2</v>
      </c>
      <c r="T618" s="10">
        <v>2.3529411764705879E-2</v>
      </c>
      <c r="U618" s="10">
        <v>0</v>
      </c>
      <c r="V618" s="10">
        <v>0</v>
      </c>
      <c r="W618" s="10">
        <v>6.6666666620000009E-2</v>
      </c>
      <c r="X618" s="10">
        <v>0</v>
      </c>
      <c r="Y618" s="10">
        <v>0.63448549504023899</v>
      </c>
      <c r="Z618" s="10">
        <v>0.9288597080291966</v>
      </c>
      <c r="AA618" s="10">
        <v>0.59598771061231692</v>
      </c>
      <c r="AB618" s="10">
        <v>0.68297458240780995</v>
      </c>
    </row>
    <row r="619" spans="1:28" x14ac:dyDescent="0.35">
      <c r="A619" s="10">
        <v>0</v>
      </c>
      <c r="B619" s="10">
        <v>0.5</v>
      </c>
      <c r="C619" s="10">
        <v>1</v>
      </c>
      <c r="D619" s="10">
        <v>0.66058025246660923</v>
      </c>
      <c r="E619" s="10">
        <v>0.66666666666666663</v>
      </c>
      <c r="F619" s="10">
        <v>0.12820512820512819</v>
      </c>
      <c r="G619" s="10">
        <v>1</v>
      </c>
      <c r="H619" s="10">
        <v>0</v>
      </c>
      <c r="I619" s="10">
        <v>1</v>
      </c>
      <c r="J619" s="10">
        <v>1</v>
      </c>
      <c r="K619" s="10">
        <v>0</v>
      </c>
      <c r="L619" s="10">
        <v>0</v>
      </c>
      <c r="M619" s="10">
        <v>1</v>
      </c>
      <c r="N619" s="10">
        <v>1</v>
      </c>
      <c r="O619" s="10">
        <v>0</v>
      </c>
      <c r="P619" s="10">
        <v>0.29409999999999997</v>
      </c>
      <c r="Q619" s="10">
        <v>1</v>
      </c>
      <c r="R619" s="10">
        <v>0.14285714285714299</v>
      </c>
      <c r="S619" s="10">
        <v>0</v>
      </c>
      <c r="T619" s="10">
        <v>0</v>
      </c>
      <c r="U619" s="10">
        <v>0.17857142857142849</v>
      </c>
      <c r="V619" s="10">
        <v>0.10526315789473679</v>
      </c>
      <c r="W619" s="10">
        <v>1</v>
      </c>
      <c r="X619" s="10">
        <v>0</v>
      </c>
      <c r="Y619" s="10">
        <v>0.66951566951566943</v>
      </c>
      <c r="Z619" s="10">
        <v>1</v>
      </c>
      <c r="AA619" s="10">
        <v>0.56518319928507588</v>
      </c>
      <c r="AB619" s="10">
        <v>0.79847448955862532</v>
      </c>
    </row>
    <row r="620" spans="1:28" x14ac:dyDescent="0.35">
      <c r="A620" s="10">
        <v>0</v>
      </c>
      <c r="B620" s="10">
        <v>0.5</v>
      </c>
      <c r="C620" s="10">
        <v>1</v>
      </c>
      <c r="D620" s="10">
        <v>0.66058025246660923</v>
      </c>
      <c r="E620" s="10">
        <v>0.66666666666666663</v>
      </c>
      <c r="F620" s="10">
        <v>0.12820512820512819</v>
      </c>
      <c r="G620" s="10">
        <v>1</v>
      </c>
      <c r="H620" s="10">
        <v>0</v>
      </c>
      <c r="I620" s="10">
        <v>1</v>
      </c>
      <c r="J620" s="10">
        <v>1</v>
      </c>
      <c r="K620" s="10">
        <v>0</v>
      </c>
      <c r="L620" s="10">
        <v>0</v>
      </c>
      <c r="M620" s="10">
        <v>1</v>
      </c>
      <c r="N620" s="10">
        <v>1</v>
      </c>
      <c r="O620" s="10">
        <v>0</v>
      </c>
      <c r="P620" s="10">
        <v>0.1449</v>
      </c>
      <c r="Q620" s="10">
        <v>1</v>
      </c>
      <c r="R620" s="10">
        <v>0.214285714285714</v>
      </c>
      <c r="S620" s="10">
        <v>8.8050314465408813E-2</v>
      </c>
      <c r="T620" s="10">
        <v>0.1647058823529412</v>
      </c>
      <c r="U620" s="10">
        <v>0.39285714285714279</v>
      </c>
      <c r="V620" s="10">
        <v>0.41520467836257308</v>
      </c>
      <c r="W620" s="10">
        <v>0.9840182648825343</v>
      </c>
      <c r="X620" s="10">
        <v>0</v>
      </c>
      <c r="Y620" s="10">
        <v>0.66951566951566943</v>
      </c>
      <c r="Z620" s="10">
        <v>1</v>
      </c>
      <c r="AA620" s="10">
        <v>0.56518319928507588</v>
      </c>
      <c r="AB620" s="10">
        <v>0.79847448955862532</v>
      </c>
    </row>
    <row r="621" spans="1:28" x14ac:dyDescent="0.35">
      <c r="A621" s="10">
        <v>0</v>
      </c>
      <c r="B621" s="10">
        <v>0.5</v>
      </c>
      <c r="C621" s="10">
        <v>1</v>
      </c>
      <c r="D621" s="10">
        <v>0.66058025246660923</v>
      </c>
      <c r="E621" s="10">
        <v>0.66666666666666663</v>
      </c>
      <c r="F621" s="10">
        <v>0.12820512820512819</v>
      </c>
      <c r="G621" s="10">
        <v>1</v>
      </c>
      <c r="H621" s="10">
        <v>0</v>
      </c>
      <c r="I621" s="10">
        <v>1</v>
      </c>
      <c r="J621" s="10">
        <v>1</v>
      </c>
      <c r="K621" s="10">
        <v>0</v>
      </c>
      <c r="L621" s="10">
        <v>0</v>
      </c>
      <c r="M621" s="10">
        <v>1</v>
      </c>
      <c r="N621" s="10">
        <v>1</v>
      </c>
      <c r="O621" s="10">
        <v>0</v>
      </c>
      <c r="P621" s="10">
        <v>1.15E-2</v>
      </c>
      <c r="Q621" s="10">
        <v>1</v>
      </c>
      <c r="R621" s="10">
        <v>0.214285714285714</v>
      </c>
      <c r="S621" s="10">
        <v>0.1069182389937107</v>
      </c>
      <c r="T621" s="10">
        <v>0.2</v>
      </c>
      <c r="U621" s="10">
        <v>0.42857142857142849</v>
      </c>
      <c r="V621" s="10">
        <v>0.52631578947368429</v>
      </c>
      <c r="W621" s="10">
        <v>0.87418300647704272</v>
      </c>
      <c r="X621" s="10">
        <v>0</v>
      </c>
      <c r="Y621" s="10">
        <v>0.66951566951566943</v>
      </c>
      <c r="Z621" s="10">
        <v>1</v>
      </c>
      <c r="AA621" s="10">
        <v>0.56518319928507588</v>
      </c>
      <c r="AB621" s="10">
        <v>0.79847448955862532</v>
      </c>
    </row>
    <row r="622" spans="1:28" x14ac:dyDescent="0.35">
      <c r="A622" s="10">
        <v>0</v>
      </c>
      <c r="B622" s="10">
        <v>0.5</v>
      </c>
      <c r="C622" s="10">
        <v>1</v>
      </c>
      <c r="D622" s="10">
        <v>0.66058025246660923</v>
      </c>
      <c r="E622" s="10">
        <v>0.66666666666666663</v>
      </c>
      <c r="F622" s="10">
        <v>0.12820512820512819</v>
      </c>
      <c r="G622" s="10">
        <v>1</v>
      </c>
      <c r="H622" s="10">
        <v>0</v>
      </c>
      <c r="I622" s="10">
        <v>1</v>
      </c>
      <c r="J622" s="10">
        <v>1</v>
      </c>
      <c r="K622" s="10">
        <v>0</v>
      </c>
      <c r="L622" s="10">
        <v>0</v>
      </c>
      <c r="M622" s="10">
        <v>1</v>
      </c>
      <c r="N622" s="10">
        <v>1</v>
      </c>
      <c r="O622" s="10">
        <v>0</v>
      </c>
      <c r="P622" s="10">
        <v>0</v>
      </c>
      <c r="Q622" s="10">
        <v>0.97499999999999998</v>
      </c>
      <c r="R622" s="10">
        <v>0.266666666666667</v>
      </c>
      <c r="S622" s="10">
        <v>4.4025157232704407E-2</v>
      </c>
      <c r="T622" s="10">
        <v>8.2352941176470587E-2</v>
      </c>
      <c r="U622" s="10">
        <v>0.25</v>
      </c>
      <c r="V622" s="10">
        <v>0.26900584795321641</v>
      </c>
      <c r="W622" s="10">
        <v>0.83030303024151519</v>
      </c>
      <c r="X622" s="10">
        <v>0.66666666666666663</v>
      </c>
      <c r="Y622" s="10">
        <v>0.53846153846153855</v>
      </c>
      <c r="Z622" s="10">
        <v>1</v>
      </c>
      <c r="AA622" s="10">
        <v>0.39131367292225211</v>
      </c>
      <c r="AB622" s="10">
        <v>0.72094321194363054</v>
      </c>
    </row>
    <row r="623" spans="1:28" x14ac:dyDescent="0.35">
      <c r="A623" s="10">
        <v>0</v>
      </c>
      <c r="B623" s="10">
        <v>0.5</v>
      </c>
      <c r="C623" s="10">
        <v>1</v>
      </c>
      <c r="D623" s="10">
        <v>0.66058025246660923</v>
      </c>
      <c r="E623" s="10">
        <v>0.66666666666666663</v>
      </c>
      <c r="F623" s="10">
        <v>0.12820512820512819</v>
      </c>
      <c r="G623" s="10">
        <v>1</v>
      </c>
      <c r="H623" s="10">
        <v>0</v>
      </c>
      <c r="I623" s="10">
        <v>1</v>
      </c>
      <c r="J623" s="10">
        <v>1</v>
      </c>
      <c r="K623" s="10">
        <v>0</v>
      </c>
      <c r="L623" s="10">
        <v>0</v>
      </c>
      <c r="M623" s="10">
        <v>1</v>
      </c>
      <c r="N623" s="10">
        <v>1</v>
      </c>
      <c r="O623" s="10">
        <v>0</v>
      </c>
      <c r="P623" s="10">
        <v>0</v>
      </c>
      <c r="Q623" s="10">
        <v>0.97826086956521752</v>
      </c>
      <c r="R623" s="10">
        <v>0.23529411764705899</v>
      </c>
      <c r="S623" s="10">
        <v>5.0314465408805027E-2</v>
      </c>
      <c r="T623" s="10">
        <v>8.2352941176470587E-2</v>
      </c>
      <c r="U623" s="10">
        <v>0.2142857142857143</v>
      </c>
      <c r="V623" s="10">
        <v>0.2046783625730994</v>
      </c>
      <c r="W623" s="10">
        <v>0.76666666665500005</v>
      </c>
      <c r="X623" s="10">
        <v>0.33333333333333331</v>
      </c>
      <c r="Y623" s="10">
        <v>0.60683760683760668</v>
      </c>
      <c r="Z623" s="10">
        <v>1</v>
      </c>
      <c r="AA623" s="10">
        <v>0.53619302949061654</v>
      </c>
      <c r="AB623" s="10">
        <v>0.72094321194363054</v>
      </c>
    </row>
    <row r="624" spans="1:28" x14ac:dyDescent="0.35">
      <c r="A624" s="10">
        <v>0</v>
      </c>
      <c r="B624" s="10">
        <v>0.5</v>
      </c>
      <c r="C624" s="10">
        <v>1</v>
      </c>
      <c r="D624" s="10">
        <v>0.66058025246660923</v>
      </c>
      <c r="E624" s="10">
        <v>0.66666666666666663</v>
      </c>
      <c r="F624" s="10">
        <v>0.12820512820512819</v>
      </c>
      <c r="G624" s="10">
        <v>1</v>
      </c>
      <c r="H624" s="10">
        <v>0</v>
      </c>
      <c r="I624" s="10">
        <v>1</v>
      </c>
      <c r="J624" s="10">
        <v>1</v>
      </c>
      <c r="K624" s="10">
        <v>0</v>
      </c>
      <c r="L624" s="10">
        <v>0</v>
      </c>
      <c r="M624" s="10">
        <v>1</v>
      </c>
      <c r="N624" s="10">
        <v>1</v>
      </c>
      <c r="O624" s="10">
        <v>0</v>
      </c>
      <c r="P624" s="10">
        <v>0</v>
      </c>
      <c r="Q624" s="10">
        <v>0.97826086956521752</v>
      </c>
      <c r="R624" s="10">
        <v>0.23529411764705899</v>
      </c>
      <c r="S624" s="10">
        <v>6.2893081761006289E-2</v>
      </c>
      <c r="T624" s="10">
        <v>8.2352941176470587E-2</v>
      </c>
      <c r="U624" s="10">
        <v>0.17857142857142849</v>
      </c>
      <c r="V624" s="10">
        <v>0.13450292397660821</v>
      </c>
      <c r="W624" s="10">
        <v>0.79885057470660936</v>
      </c>
      <c r="X624" s="10">
        <v>0</v>
      </c>
      <c r="Y624" s="10">
        <v>0.86324786324786307</v>
      </c>
      <c r="Z624" s="10">
        <v>1</v>
      </c>
      <c r="AA624" s="10">
        <v>0.76804289544235926</v>
      </c>
      <c r="AB624" s="10">
        <v>0.95353704478861445</v>
      </c>
    </row>
    <row r="625" spans="1:28" x14ac:dyDescent="0.35">
      <c r="A625" s="10">
        <v>0</v>
      </c>
      <c r="B625" s="10">
        <v>0.5</v>
      </c>
      <c r="C625" s="10">
        <v>1</v>
      </c>
      <c r="D625" s="10">
        <v>0.66058025246660923</v>
      </c>
      <c r="E625" s="10">
        <v>0.66666666666666663</v>
      </c>
      <c r="F625" s="10">
        <v>0.12820512820512819</v>
      </c>
      <c r="G625" s="10">
        <v>1</v>
      </c>
      <c r="H625" s="10">
        <v>0</v>
      </c>
      <c r="I625" s="10">
        <v>1</v>
      </c>
      <c r="J625" s="10">
        <v>1</v>
      </c>
      <c r="K625" s="10">
        <v>0</v>
      </c>
      <c r="L625" s="10">
        <v>0</v>
      </c>
      <c r="M625" s="10">
        <v>1</v>
      </c>
      <c r="N625" s="10">
        <v>1</v>
      </c>
      <c r="O625" s="10">
        <v>0</v>
      </c>
      <c r="P625" s="10">
        <v>0</v>
      </c>
      <c r="Q625" s="10">
        <v>0.97826086956521752</v>
      </c>
      <c r="R625" s="10">
        <v>0.23529411764705899</v>
      </c>
      <c r="S625" s="10">
        <v>6.2893081761006289E-2</v>
      </c>
      <c r="T625" s="10">
        <v>8.2352941176470587E-2</v>
      </c>
      <c r="U625" s="10">
        <v>0</v>
      </c>
      <c r="V625" s="10">
        <v>0</v>
      </c>
      <c r="W625" s="10">
        <v>1</v>
      </c>
      <c r="X625" s="10">
        <v>0</v>
      </c>
      <c r="Y625" s="10">
        <v>0.66951566951566943</v>
      </c>
      <c r="Z625" s="10">
        <v>1</v>
      </c>
      <c r="AA625" s="10">
        <v>0.56518319928507588</v>
      </c>
      <c r="AB625" s="10">
        <v>0.79847448955862532</v>
      </c>
    </row>
    <row r="626" spans="1:28" x14ac:dyDescent="0.35">
      <c r="A626" s="10">
        <v>1</v>
      </c>
      <c r="B626" s="10">
        <v>0</v>
      </c>
      <c r="C626" s="10">
        <v>1</v>
      </c>
      <c r="D626" s="10">
        <v>0.66058025246660923</v>
      </c>
      <c r="E626" s="10">
        <v>0.33333333333333331</v>
      </c>
      <c r="F626" s="10">
        <v>7.6923076923076927E-2</v>
      </c>
      <c r="G626" s="10">
        <v>1</v>
      </c>
      <c r="H626" s="10">
        <v>1</v>
      </c>
      <c r="I626" s="10">
        <v>1</v>
      </c>
      <c r="J626" s="10">
        <v>0</v>
      </c>
      <c r="K626" s="10">
        <v>0</v>
      </c>
      <c r="L626" s="10">
        <v>0</v>
      </c>
      <c r="M626" s="10">
        <v>1</v>
      </c>
      <c r="N626" s="10">
        <v>1</v>
      </c>
      <c r="O626" s="10">
        <v>0</v>
      </c>
      <c r="P626" s="10">
        <v>0.84619999999999995</v>
      </c>
      <c r="Q626" s="10">
        <v>1</v>
      </c>
      <c r="R626" s="10">
        <v>0</v>
      </c>
      <c r="S626" s="10">
        <v>0</v>
      </c>
      <c r="T626" s="10">
        <v>0</v>
      </c>
      <c r="U626" s="10">
        <v>0.17857142857142849</v>
      </c>
      <c r="V626" s="10">
        <v>8.1871345029239762E-2</v>
      </c>
      <c r="W626" s="10">
        <v>1</v>
      </c>
      <c r="X626" s="10">
        <v>0</v>
      </c>
      <c r="Y626" s="10">
        <v>0.5270655270655269</v>
      </c>
      <c r="Z626" s="10">
        <v>0.88890000000000002</v>
      </c>
      <c r="AA626" s="10">
        <v>0.53136729222520118</v>
      </c>
      <c r="AB626" s="10">
        <v>0.51162736616901539</v>
      </c>
    </row>
    <row r="627" spans="1:28" x14ac:dyDescent="0.35">
      <c r="A627" s="10">
        <v>1</v>
      </c>
      <c r="B627" s="10">
        <v>0</v>
      </c>
      <c r="C627" s="10">
        <v>1</v>
      </c>
      <c r="D627" s="10">
        <v>0.66058025246660923</v>
      </c>
      <c r="E627" s="10">
        <v>0.33333333333333331</v>
      </c>
      <c r="F627" s="10">
        <v>7.6923076923076927E-2</v>
      </c>
      <c r="G627" s="10">
        <v>1</v>
      </c>
      <c r="H627" s="10">
        <v>1</v>
      </c>
      <c r="I627" s="10">
        <v>1</v>
      </c>
      <c r="J627" s="10">
        <v>0</v>
      </c>
      <c r="K627" s="10">
        <v>0</v>
      </c>
      <c r="L627" s="10">
        <v>0</v>
      </c>
      <c r="M627" s="10">
        <v>1</v>
      </c>
      <c r="N627" s="10">
        <v>1</v>
      </c>
      <c r="O627" s="10">
        <v>0</v>
      </c>
      <c r="P627" s="10">
        <v>0.89610000000000001</v>
      </c>
      <c r="Q627" s="10">
        <v>0.96153846153846145</v>
      </c>
      <c r="R627" s="10">
        <v>0</v>
      </c>
      <c r="S627" s="10">
        <v>6.9182389937106917E-2</v>
      </c>
      <c r="T627" s="10">
        <v>0.12941176470588231</v>
      </c>
      <c r="U627" s="10">
        <v>0.3214285714285714</v>
      </c>
      <c r="V627" s="10">
        <v>0.46198830409356723</v>
      </c>
      <c r="W627" s="10">
        <v>0.98559670783261322</v>
      </c>
      <c r="X627" s="10">
        <v>0</v>
      </c>
      <c r="Y627" s="10">
        <v>0.5270655270655269</v>
      </c>
      <c r="Z627" s="10">
        <v>0.88890000000000002</v>
      </c>
      <c r="AA627" s="10">
        <v>0.53136729222520118</v>
      </c>
      <c r="AB627" s="10">
        <v>0.51162736616901539</v>
      </c>
    </row>
    <row r="628" spans="1:28" x14ac:dyDescent="0.35">
      <c r="A628" s="10">
        <v>1</v>
      </c>
      <c r="B628" s="10">
        <v>0</v>
      </c>
      <c r="C628" s="10">
        <v>1</v>
      </c>
      <c r="D628" s="10">
        <v>0.66058025246660923</v>
      </c>
      <c r="E628" s="10">
        <v>0.33333333333333331</v>
      </c>
      <c r="F628" s="10">
        <v>7.6923076923076927E-2</v>
      </c>
      <c r="G628" s="10">
        <v>1</v>
      </c>
      <c r="H628" s="10">
        <v>1</v>
      </c>
      <c r="I628" s="10">
        <v>1</v>
      </c>
      <c r="J628" s="10">
        <v>0</v>
      </c>
      <c r="K628" s="10">
        <v>0</v>
      </c>
      <c r="L628" s="10">
        <v>0</v>
      </c>
      <c r="M628" s="10">
        <v>1</v>
      </c>
      <c r="N628" s="10">
        <v>1</v>
      </c>
      <c r="O628" s="10">
        <v>0</v>
      </c>
      <c r="P628" s="10">
        <v>0.7903</v>
      </c>
      <c r="Q628" s="10">
        <v>0.96153846153846145</v>
      </c>
      <c r="R628" s="10">
        <v>0</v>
      </c>
      <c r="S628" s="10">
        <v>6.9182389937106917E-2</v>
      </c>
      <c r="T628" s="10">
        <v>0.12941176470588231</v>
      </c>
      <c r="U628" s="10">
        <v>0.3214285714285714</v>
      </c>
      <c r="V628" s="10">
        <v>0.36842105263157893</v>
      </c>
      <c r="W628" s="10">
        <v>0.96464646464823256</v>
      </c>
      <c r="X628" s="10">
        <v>0</v>
      </c>
      <c r="Y628" s="10">
        <v>0.41880341880341881</v>
      </c>
      <c r="Z628" s="10">
        <v>1</v>
      </c>
      <c r="AA628" s="10">
        <v>0.39131367292225211</v>
      </c>
      <c r="AB628" s="10">
        <v>0.44188642388726113</v>
      </c>
    </row>
    <row r="629" spans="1:28" x14ac:dyDescent="0.35">
      <c r="A629" s="10">
        <v>1</v>
      </c>
      <c r="B629" s="10">
        <v>0</v>
      </c>
      <c r="C629" s="10">
        <v>1</v>
      </c>
      <c r="D629" s="10">
        <v>0.66058025246660923</v>
      </c>
      <c r="E629" s="10">
        <v>0.33333333333333331</v>
      </c>
      <c r="F629" s="10">
        <v>7.6923076923076927E-2</v>
      </c>
      <c r="G629" s="10">
        <v>1</v>
      </c>
      <c r="H629" s="10">
        <v>1</v>
      </c>
      <c r="I629" s="10">
        <v>1</v>
      </c>
      <c r="J629" s="10">
        <v>0</v>
      </c>
      <c r="K629" s="10">
        <v>0</v>
      </c>
      <c r="L629" s="10">
        <v>0</v>
      </c>
      <c r="M629" s="10">
        <v>1</v>
      </c>
      <c r="N629" s="10">
        <v>1</v>
      </c>
      <c r="O629" s="10">
        <v>0</v>
      </c>
      <c r="P629" s="10">
        <v>0.70589999999999997</v>
      </c>
      <c r="Q629" s="10">
        <v>0.96153846153846145</v>
      </c>
      <c r="R629" s="10">
        <v>0</v>
      </c>
      <c r="S629" s="10">
        <v>6.9182389937106917E-2</v>
      </c>
      <c r="T629" s="10">
        <v>0.12941176470588231</v>
      </c>
      <c r="U629" s="10">
        <v>0.1071428571428571</v>
      </c>
      <c r="V629" s="10">
        <v>0.1228070175438596</v>
      </c>
      <c r="W629" s="10">
        <v>0.71839080463591964</v>
      </c>
      <c r="X629" s="10">
        <v>0.33333333333333331</v>
      </c>
      <c r="Y629" s="10">
        <v>0.53846153846153832</v>
      </c>
      <c r="Z629" s="10">
        <v>0.83335000000000004</v>
      </c>
      <c r="AA629" s="10">
        <v>0.56514745308310987</v>
      </c>
      <c r="AB629" s="10">
        <v>0.48834937909864651</v>
      </c>
    </row>
    <row r="630" spans="1:28" x14ac:dyDescent="0.35">
      <c r="A630" s="10">
        <v>1</v>
      </c>
      <c r="B630" s="10">
        <v>0</v>
      </c>
      <c r="C630" s="10">
        <v>1</v>
      </c>
      <c r="D630" s="10">
        <v>0.66058025246660923</v>
      </c>
      <c r="E630" s="10">
        <v>0.33333333333333331</v>
      </c>
      <c r="F630" s="10">
        <v>7.6923076923076927E-2</v>
      </c>
      <c r="G630" s="10">
        <v>1</v>
      </c>
      <c r="H630" s="10">
        <v>1</v>
      </c>
      <c r="I630" s="10">
        <v>1</v>
      </c>
      <c r="J630" s="10">
        <v>0</v>
      </c>
      <c r="K630" s="10">
        <v>0</v>
      </c>
      <c r="L630" s="10">
        <v>0</v>
      </c>
      <c r="M630" s="10">
        <v>1</v>
      </c>
      <c r="N630" s="10">
        <v>1</v>
      </c>
      <c r="O630" s="10">
        <v>0</v>
      </c>
      <c r="P630" s="10">
        <v>0.72729999999999995</v>
      </c>
      <c r="Q630" s="10">
        <v>0.93333333333333357</v>
      </c>
      <c r="R630" s="10">
        <v>0</v>
      </c>
      <c r="S630" s="10">
        <v>6.9182389937106917E-2</v>
      </c>
      <c r="T630" s="10">
        <v>0.12941176470588231</v>
      </c>
      <c r="U630" s="10">
        <v>0.1071428571428571</v>
      </c>
      <c r="V630" s="10">
        <v>0.13450292397660821</v>
      </c>
      <c r="W630" s="10">
        <v>0.87037037037685205</v>
      </c>
      <c r="X630" s="10">
        <v>0</v>
      </c>
      <c r="Y630" s="10">
        <v>0.55555555555555558</v>
      </c>
      <c r="Z630" s="10">
        <v>0.88890000000000002</v>
      </c>
      <c r="AA630" s="10">
        <v>0.55553172475424495</v>
      </c>
      <c r="AB630" s="10">
        <v>0.55039300497651278</v>
      </c>
    </row>
    <row r="631" spans="1:28" x14ac:dyDescent="0.35">
      <c r="A631" s="10">
        <v>1</v>
      </c>
      <c r="B631" s="10">
        <v>0</v>
      </c>
      <c r="C631" s="10">
        <v>1</v>
      </c>
      <c r="D631" s="10">
        <v>0.66058025246660923</v>
      </c>
      <c r="E631" s="10">
        <v>0.33333333333333331</v>
      </c>
      <c r="F631" s="10">
        <v>7.6923076923076927E-2</v>
      </c>
      <c r="G631" s="10">
        <v>1</v>
      </c>
      <c r="H631" s="10">
        <v>1</v>
      </c>
      <c r="I631" s="10">
        <v>1</v>
      </c>
      <c r="J631" s="10">
        <v>0</v>
      </c>
      <c r="K631" s="10">
        <v>0</v>
      </c>
      <c r="L631" s="10">
        <v>0</v>
      </c>
      <c r="M631" s="10">
        <v>1</v>
      </c>
      <c r="N631" s="10">
        <v>1</v>
      </c>
      <c r="O631" s="10">
        <v>0</v>
      </c>
      <c r="P631" s="10">
        <v>1</v>
      </c>
      <c r="Q631" s="10">
        <v>0.93333333333333357</v>
      </c>
      <c r="R631" s="10">
        <v>0</v>
      </c>
      <c r="S631" s="10">
        <v>6.9182389937106917E-2</v>
      </c>
      <c r="T631" s="10">
        <v>0.12941176470588231</v>
      </c>
      <c r="U631" s="10">
        <v>3.5714285714285712E-2</v>
      </c>
      <c r="V631" s="10">
        <v>1.1695906432748541E-2</v>
      </c>
      <c r="W631" s="10">
        <v>0.41666666663750013</v>
      </c>
      <c r="X631" s="10">
        <v>0</v>
      </c>
      <c r="Y631" s="10">
        <v>0.5270655270655269</v>
      </c>
      <c r="Z631" s="10">
        <v>0.88890000000000002</v>
      </c>
      <c r="AA631" s="10">
        <v>0.53136729222520118</v>
      </c>
      <c r="AB631" s="10">
        <v>0.51162736616901539</v>
      </c>
    </row>
    <row r="632" spans="1:28" x14ac:dyDescent="0.35">
      <c r="A632" s="10">
        <v>1</v>
      </c>
      <c r="B632" s="10">
        <v>0</v>
      </c>
      <c r="C632" s="10">
        <v>1</v>
      </c>
      <c r="D632" s="10">
        <v>0.66058025246660923</v>
      </c>
      <c r="E632" s="10">
        <v>0</v>
      </c>
      <c r="F632" s="10">
        <v>7.6923076923076927E-2</v>
      </c>
      <c r="G632" s="10">
        <v>1</v>
      </c>
      <c r="H632" s="10">
        <v>0</v>
      </c>
      <c r="I632" s="10">
        <v>1</v>
      </c>
      <c r="J632" s="10">
        <v>1</v>
      </c>
      <c r="K632" s="10">
        <v>1</v>
      </c>
      <c r="L632" s="10">
        <v>0</v>
      </c>
      <c r="M632" s="10">
        <v>1</v>
      </c>
      <c r="N632" s="10">
        <v>1</v>
      </c>
      <c r="O632" s="10">
        <v>0</v>
      </c>
      <c r="P632" s="10">
        <v>0.85709999999999997</v>
      </c>
      <c r="Q632" s="10">
        <v>1</v>
      </c>
      <c r="R632" s="10">
        <v>0</v>
      </c>
      <c r="S632" s="10">
        <v>0.1132075471698113</v>
      </c>
      <c r="T632" s="10">
        <v>0.15294117647058819</v>
      </c>
      <c r="U632" s="10">
        <v>7.1428571428571425E-2</v>
      </c>
      <c r="V632" s="10">
        <v>8.771929824561403E-2</v>
      </c>
      <c r="W632" s="10">
        <v>1</v>
      </c>
      <c r="X632" s="10">
        <v>0</v>
      </c>
      <c r="Y632" s="10">
        <v>0.60683760683760668</v>
      </c>
      <c r="Z632" s="10">
        <v>0.83335000000000004</v>
      </c>
      <c r="AA632" s="10">
        <v>0.50723860589812331</v>
      </c>
      <c r="AB632" s="10">
        <v>0.72094321194363054</v>
      </c>
    </row>
    <row r="633" spans="1:28" x14ac:dyDescent="0.35">
      <c r="A633" s="10">
        <v>1</v>
      </c>
      <c r="B633" s="10">
        <v>0</v>
      </c>
      <c r="C633" s="10">
        <v>1</v>
      </c>
      <c r="D633" s="10">
        <v>0.66058025246660923</v>
      </c>
      <c r="E633" s="10">
        <v>0</v>
      </c>
      <c r="F633" s="10">
        <v>7.6923076923076927E-2</v>
      </c>
      <c r="G633" s="10">
        <v>1</v>
      </c>
      <c r="H633" s="10">
        <v>0</v>
      </c>
      <c r="I633" s="10">
        <v>1</v>
      </c>
      <c r="J633" s="10">
        <v>1</v>
      </c>
      <c r="K633" s="10">
        <v>1</v>
      </c>
      <c r="L633" s="10">
        <v>0</v>
      </c>
      <c r="M633" s="10">
        <v>1</v>
      </c>
      <c r="N633" s="10">
        <v>1</v>
      </c>
      <c r="O633" s="10">
        <v>0</v>
      </c>
      <c r="P633" s="10">
        <v>0.52380000000000004</v>
      </c>
      <c r="Q633" s="10">
        <v>1</v>
      </c>
      <c r="R633" s="10">
        <v>0</v>
      </c>
      <c r="S633" s="10">
        <v>3.1446540880503138E-2</v>
      </c>
      <c r="T633" s="10">
        <v>5.8823529411764712E-2</v>
      </c>
      <c r="U633" s="10">
        <v>0.1071428571428571</v>
      </c>
      <c r="V633" s="10">
        <v>0.1228070175438596</v>
      </c>
      <c r="W633" s="10">
        <v>1</v>
      </c>
      <c r="X633" s="10">
        <v>0</v>
      </c>
      <c r="Y633" s="10">
        <v>0.60683760683760668</v>
      </c>
      <c r="Z633" s="10">
        <v>0.83335000000000004</v>
      </c>
      <c r="AA633" s="10">
        <v>0.50723860589812331</v>
      </c>
      <c r="AB633" s="10">
        <v>0.72094321194363054</v>
      </c>
    </row>
    <row r="634" spans="1:28" x14ac:dyDescent="0.35">
      <c r="A634" s="10">
        <v>1</v>
      </c>
      <c r="B634" s="10">
        <v>0</v>
      </c>
      <c r="C634" s="10">
        <v>1</v>
      </c>
      <c r="D634" s="10">
        <v>0.66058025246660923</v>
      </c>
      <c r="E634" s="10">
        <v>0</v>
      </c>
      <c r="F634" s="10">
        <v>7.6923076923076927E-2</v>
      </c>
      <c r="G634" s="10">
        <v>1</v>
      </c>
      <c r="H634" s="10">
        <v>0</v>
      </c>
      <c r="I634" s="10">
        <v>1</v>
      </c>
      <c r="J634" s="10">
        <v>1</v>
      </c>
      <c r="K634" s="10">
        <v>1</v>
      </c>
      <c r="L634" s="10">
        <v>0</v>
      </c>
      <c r="M634" s="10">
        <v>1</v>
      </c>
      <c r="N634" s="10">
        <v>1</v>
      </c>
      <c r="O634" s="10">
        <v>0</v>
      </c>
      <c r="P634" s="10">
        <v>0.3226</v>
      </c>
      <c r="Q634" s="10">
        <v>1</v>
      </c>
      <c r="R634" s="10">
        <v>0</v>
      </c>
      <c r="S634" s="10">
        <v>0.22012578616352199</v>
      </c>
      <c r="T634" s="10">
        <v>0.22352941176470589</v>
      </c>
      <c r="U634" s="10">
        <v>0.14285714285714279</v>
      </c>
      <c r="V634" s="10">
        <v>0.17543859649122809</v>
      </c>
      <c r="W634" s="10">
        <v>1</v>
      </c>
      <c r="X634" s="10">
        <v>0</v>
      </c>
      <c r="Y634" s="10">
        <v>0.60683760683760668</v>
      </c>
      <c r="Z634" s="10">
        <v>0.83335000000000004</v>
      </c>
      <c r="AA634" s="10">
        <v>0.50723860589812331</v>
      </c>
      <c r="AB634" s="10">
        <v>0.72094321194363054</v>
      </c>
    </row>
    <row r="635" spans="1:28" x14ac:dyDescent="0.35">
      <c r="A635" s="10">
        <v>1</v>
      </c>
      <c r="B635" s="10">
        <v>0</v>
      </c>
      <c r="C635" s="10">
        <v>1</v>
      </c>
      <c r="D635" s="10">
        <v>0.66058025246660923</v>
      </c>
      <c r="E635" s="10">
        <v>0</v>
      </c>
      <c r="F635" s="10">
        <v>7.6923076923076927E-2</v>
      </c>
      <c r="G635" s="10">
        <v>1</v>
      </c>
      <c r="H635" s="10">
        <v>0</v>
      </c>
      <c r="I635" s="10">
        <v>1</v>
      </c>
      <c r="J635" s="10">
        <v>1</v>
      </c>
      <c r="K635" s="10">
        <v>1</v>
      </c>
      <c r="L635" s="10">
        <v>0</v>
      </c>
      <c r="M635" s="10">
        <v>1</v>
      </c>
      <c r="N635" s="10">
        <v>1</v>
      </c>
      <c r="O635" s="10">
        <v>0</v>
      </c>
      <c r="P635" s="10">
        <v>0.33329999999999999</v>
      </c>
      <c r="Q635" s="10">
        <v>1</v>
      </c>
      <c r="R635" s="10">
        <v>0</v>
      </c>
      <c r="S635" s="10">
        <v>8.1761006289308186E-2</v>
      </c>
      <c r="T635" s="10">
        <v>9.4117647058823528E-2</v>
      </c>
      <c r="U635" s="10">
        <v>0.14285714285714279</v>
      </c>
      <c r="V635" s="10">
        <v>0.1871345029239766</v>
      </c>
      <c r="W635" s="10">
        <v>1</v>
      </c>
      <c r="X635" s="10">
        <v>0</v>
      </c>
      <c r="Y635" s="10">
        <v>0.60683760683760668</v>
      </c>
      <c r="Z635" s="10">
        <v>0.83335000000000004</v>
      </c>
      <c r="AA635" s="10">
        <v>0.50723860589812331</v>
      </c>
      <c r="AB635" s="10">
        <v>0.72094321194363054</v>
      </c>
    </row>
    <row r="636" spans="1:28" x14ac:dyDescent="0.35">
      <c r="A636" s="10">
        <v>1</v>
      </c>
      <c r="B636" s="10">
        <v>0</v>
      </c>
      <c r="C636" s="10">
        <v>1</v>
      </c>
      <c r="D636" s="10">
        <v>0.66058025246660923</v>
      </c>
      <c r="E636" s="10">
        <v>0</v>
      </c>
      <c r="F636" s="10">
        <v>7.6923076923076927E-2</v>
      </c>
      <c r="G636" s="10">
        <v>1</v>
      </c>
      <c r="H636" s="10">
        <v>0</v>
      </c>
      <c r="I636" s="10">
        <v>1</v>
      </c>
      <c r="J636" s="10">
        <v>1</v>
      </c>
      <c r="K636" s="10">
        <v>1</v>
      </c>
      <c r="L636" s="10">
        <v>0</v>
      </c>
      <c r="M636" s="10">
        <v>1</v>
      </c>
      <c r="N636" s="10">
        <v>1</v>
      </c>
      <c r="O636" s="10">
        <v>0</v>
      </c>
      <c r="P636" s="10">
        <v>0.45450000000000002</v>
      </c>
      <c r="Q636" s="10">
        <v>1</v>
      </c>
      <c r="R636" s="10">
        <v>0</v>
      </c>
      <c r="S636" s="10">
        <v>9.4339622641509441E-2</v>
      </c>
      <c r="T636" s="10">
        <v>9.4117647058823528E-2</v>
      </c>
      <c r="U636" s="10">
        <v>7.1428571428571425E-2</v>
      </c>
      <c r="V636" s="10">
        <v>5.8479532163742687E-2</v>
      </c>
      <c r="W636" s="10">
        <v>1</v>
      </c>
      <c r="X636" s="10">
        <v>0</v>
      </c>
      <c r="Y636" s="10">
        <v>0.60683760683760668</v>
      </c>
      <c r="Z636" s="10">
        <v>0.83335000000000004</v>
      </c>
      <c r="AA636" s="10">
        <v>0.50723860589812331</v>
      </c>
      <c r="AB636" s="10">
        <v>0.72094321194363054</v>
      </c>
    </row>
    <row r="637" spans="1:28" x14ac:dyDescent="0.35">
      <c r="A637" s="10">
        <v>1</v>
      </c>
      <c r="B637" s="10">
        <v>1</v>
      </c>
      <c r="C637" s="10">
        <v>1</v>
      </c>
      <c r="D637" s="10">
        <v>0.33029012623330462</v>
      </c>
      <c r="E637" s="10">
        <v>0.66666666666666663</v>
      </c>
      <c r="F637" s="10">
        <v>0.51282051282051277</v>
      </c>
      <c r="G637" s="10">
        <v>0</v>
      </c>
      <c r="H637" s="10">
        <v>0</v>
      </c>
      <c r="I637" s="10">
        <v>1</v>
      </c>
      <c r="J637" s="10">
        <v>1</v>
      </c>
      <c r="K637" s="10">
        <v>1</v>
      </c>
      <c r="L637" s="10">
        <v>1</v>
      </c>
      <c r="M637" s="10">
        <v>0</v>
      </c>
      <c r="N637" s="10">
        <v>0</v>
      </c>
      <c r="O637" s="10">
        <v>0</v>
      </c>
      <c r="P637" s="10">
        <v>1</v>
      </c>
      <c r="Q637" s="10">
        <v>1</v>
      </c>
      <c r="R637" s="10">
        <v>0</v>
      </c>
      <c r="S637" s="10">
        <v>0</v>
      </c>
      <c r="T637" s="10">
        <v>0</v>
      </c>
      <c r="U637" s="10">
        <v>0</v>
      </c>
      <c r="V637" s="10">
        <v>0</v>
      </c>
      <c r="W637" s="10">
        <v>1</v>
      </c>
      <c r="X637" s="10">
        <v>0</v>
      </c>
      <c r="Y637" s="10">
        <v>0.93162393162393164</v>
      </c>
      <c r="Z637" s="10">
        <v>1</v>
      </c>
      <c r="AA637" s="10">
        <v>0.82600536193029495</v>
      </c>
      <c r="AB637" s="10">
        <v>0.97676852239430723</v>
      </c>
    </row>
    <row r="638" spans="1:28" x14ac:dyDescent="0.35">
      <c r="A638" s="10">
        <v>1</v>
      </c>
      <c r="B638" s="10">
        <v>1</v>
      </c>
      <c r="C638" s="10">
        <v>1</v>
      </c>
      <c r="D638" s="10">
        <v>0.33029012623330462</v>
      </c>
      <c r="E638" s="10">
        <v>0.66666666666666663</v>
      </c>
      <c r="F638" s="10">
        <v>0.51282051282051277</v>
      </c>
      <c r="G638" s="10">
        <v>0</v>
      </c>
      <c r="H638" s="10">
        <v>0</v>
      </c>
      <c r="I638" s="10">
        <v>1</v>
      </c>
      <c r="J638" s="10">
        <v>1</v>
      </c>
      <c r="K638" s="10">
        <v>1</v>
      </c>
      <c r="L638" s="10">
        <v>1</v>
      </c>
      <c r="M638" s="10">
        <v>0</v>
      </c>
      <c r="N638" s="10">
        <v>0</v>
      </c>
      <c r="O638" s="10">
        <v>0</v>
      </c>
      <c r="P638" s="10">
        <v>0.63639999999999997</v>
      </c>
      <c r="Q638" s="10">
        <v>1</v>
      </c>
      <c r="R638" s="10">
        <v>0.25</v>
      </c>
      <c r="S638" s="10">
        <v>6.9182389937106917E-2</v>
      </c>
      <c r="T638" s="10">
        <v>8.2352941176470587E-2</v>
      </c>
      <c r="U638" s="10">
        <v>0.1071428571428571</v>
      </c>
      <c r="V638" s="10">
        <v>7.0175438596491224E-2</v>
      </c>
      <c r="W638" s="10">
        <v>0.9166666666958333</v>
      </c>
      <c r="X638" s="10">
        <v>0</v>
      </c>
      <c r="Y638" s="10">
        <v>0.93162393162393164</v>
      </c>
      <c r="Z638" s="10">
        <v>1</v>
      </c>
      <c r="AA638" s="10">
        <v>0.82600536193029495</v>
      </c>
      <c r="AB638" s="10">
        <v>0.97676852239430723</v>
      </c>
    </row>
    <row r="639" spans="1:28" x14ac:dyDescent="0.35">
      <c r="A639" s="10">
        <v>1</v>
      </c>
      <c r="B639" s="10">
        <v>1</v>
      </c>
      <c r="C639" s="10">
        <v>1</v>
      </c>
      <c r="D639" s="10">
        <v>0.33029012623330462</v>
      </c>
      <c r="E639" s="10">
        <v>0.66666666666666663</v>
      </c>
      <c r="F639" s="10">
        <v>0.51282051282051277</v>
      </c>
      <c r="G639" s="10">
        <v>0</v>
      </c>
      <c r="H639" s="10">
        <v>0</v>
      </c>
      <c r="I639" s="10">
        <v>1</v>
      </c>
      <c r="J639" s="10">
        <v>1</v>
      </c>
      <c r="K639" s="10">
        <v>1</v>
      </c>
      <c r="L639" s="10">
        <v>1</v>
      </c>
      <c r="M639" s="10">
        <v>0</v>
      </c>
      <c r="N639" s="10">
        <v>0</v>
      </c>
      <c r="O639" s="10">
        <v>0</v>
      </c>
      <c r="P639" s="10">
        <v>0.76919999999999999</v>
      </c>
      <c r="Q639" s="10">
        <v>1</v>
      </c>
      <c r="R639" s="10">
        <v>0.16666666666666699</v>
      </c>
      <c r="S639" s="10">
        <v>6.2893081761006289E-2</v>
      </c>
      <c r="T639" s="10">
        <v>5.8823529411764712E-2</v>
      </c>
      <c r="U639" s="10">
        <v>0.17857142857142849</v>
      </c>
      <c r="V639" s="10">
        <v>0.15204678362573101</v>
      </c>
      <c r="W639" s="10">
        <v>1</v>
      </c>
      <c r="X639" s="10">
        <v>0</v>
      </c>
      <c r="Y639" s="10">
        <v>0.93162393162393164</v>
      </c>
      <c r="Z639" s="10">
        <v>1</v>
      </c>
      <c r="AA639" s="10">
        <v>0.82600536193029495</v>
      </c>
      <c r="AB639" s="10">
        <v>0.97676852239430723</v>
      </c>
    </row>
    <row r="640" spans="1:28" x14ac:dyDescent="0.35">
      <c r="A640" s="10">
        <v>1</v>
      </c>
      <c r="B640" s="10">
        <v>1</v>
      </c>
      <c r="C640" s="10">
        <v>1</v>
      </c>
      <c r="D640" s="10">
        <v>0.33029012623330462</v>
      </c>
      <c r="E640" s="10">
        <v>0.66666666666666663</v>
      </c>
      <c r="F640" s="10">
        <v>0.51282051282051277</v>
      </c>
      <c r="G640" s="10">
        <v>0</v>
      </c>
      <c r="H640" s="10">
        <v>0</v>
      </c>
      <c r="I640" s="10">
        <v>1</v>
      </c>
      <c r="J640" s="10">
        <v>1</v>
      </c>
      <c r="K640" s="10">
        <v>1</v>
      </c>
      <c r="L640" s="10">
        <v>1</v>
      </c>
      <c r="M640" s="10">
        <v>0</v>
      </c>
      <c r="N640" s="10">
        <v>0</v>
      </c>
      <c r="O640" s="10">
        <v>0</v>
      </c>
      <c r="P640" s="10">
        <v>0.91300000000000003</v>
      </c>
      <c r="Q640" s="10">
        <v>1</v>
      </c>
      <c r="R640" s="10">
        <v>9.0909090909090898E-2</v>
      </c>
      <c r="S640" s="10">
        <v>5.6603773584905662E-2</v>
      </c>
      <c r="T640" s="10">
        <v>3.5294117647058823E-2</v>
      </c>
      <c r="U640" s="10">
        <v>0.3214285714285714</v>
      </c>
      <c r="V640" s="10">
        <v>0.26315789473684209</v>
      </c>
      <c r="W640" s="10">
        <v>1</v>
      </c>
      <c r="X640" s="10">
        <v>0</v>
      </c>
      <c r="Y640" s="10">
        <v>0.93162393162393164</v>
      </c>
      <c r="Z640" s="10">
        <v>1</v>
      </c>
      <c r="AA640" s="10">
        <v>0.82600536193029495</v>
      </c>
      <c r="AB640" s="10">
        <v>0.97676852239430723</v>
      </c>
    </row>
    <row r="641" spans="1:28" x14ac:dyDescent="0.35">
      <c r="A641" s="10">
        <v>1</v>
      </c>
      <c r="B641" s="10">
        <v>1</v>
      </c>
      <c r="C641" s="10">
        <v>1</v>
      </c>
      <c r="D641" s="10">
        <v>0.33029012623330462</v>
      </c>
      <c r="E641" s="10">
        <v>0.66666666666666663</v>
      </c>
      <c r="F641" s="10">
        <v>0.51282051282051277</v>
      </c>
      <c r="G641" s="10">
        <v>0</v>
      </c>
      <c r="H641" s="10">
        <v>0</v>
      </c>
      <c r="I641" s="10">
        <v>1</v>
      </c>
      <c r="J641" s="10">
        <v>1</v>
      </c>
      <c r="K641" s="10">
        <v>1</v>
      </c>
      <c r="L641" s="10">
        <v>1</v>
      </c>
      <c r="M641" s="10">
        <v>0</v>
      </c>
      <c r="N641" s="10">
        <v>0</v>
      </c>
      <c r="O641" s="10">
        <v>0</v>
      </c>
      <c r="P641" s="10">
        <v>0.9778</v>
      </c>
      <c r="Q641" s="10">
        <v>0.97727272727272751</v>
      </c>
      <c r="R641" s="10">
        <v>9.0909090909090898E-2</v>
      </c>
      <c r="S641" s="10">
        <v>4.4025157232704407E-2</v>
      </c>
      <c r="T641" s="10">
        <v>1.1764705882352939E-2</v>
      </c>
      <c r="U641" s="10">
        <v>0.3214285714285714</v>
      </c>
      <c r="V641" s="10">
        <v>0.2807017543859649</v>
      </c>
      <c r="W641" s="10">
        <v>1</v>
      </c>
      <c r="X641" s="10">
        <v>0</v>
      </c>
      <c r="Y641" s="10">
        <v>0.93162393162393164</v>
      </c>
      <c r="Z641" s="10">
        <v>1</v>
      </c>
      <c r="AA641" s="10">
        <v>0.82600536193029495</v>
      </c>
      <c r="AB641" s="10">
        <v>0.97676852239430723</v>
      </c>
    </row>
    <row r="642" spans="1:28" x14ac:dyDescent="0.35">
      <c r="A642" s="10">
        <v>1</v>
      </c>
      <c r="B642" s="10">
        <v>1</v>
      </c>
      <c r="C642" s="10">
        <v>1</v>
      </c>
      <c r="D642" s="10">
        <v>0.33029012623330462</v>
      </c>
      <c r="E642" s="10">
        <v>0.66666666666666663</v>
      </c>
      <c r="F642" s="10">
        <v>0.51282051282051277</v>
      </c>
      <c r="G642" s="10">
        <v>0</v>
      </c>
      <c r="H642" s="10">
        <v>0</v>
      </c>
      <c r="I642" s="10">
        <v>1</v>
      </c>
      <c r="J642" s="10">
        <v>1</v>
      </c>
      <c r="K642" s="10">
        <v>1</v>
      </c>
      <c r="L642" s="10">
        <v>1</v>
      </c>
      <c r="M642" s="10">
        <v>0</v>
      </c>
      <c r="N642" s="10">
        <v>0</v>
      </c>
      <c r="O642" s="10">
        <v>0</v>
      </c>
      <c r="P642" s="10">
        <v>0.72970000000000002</v>
      </c>
      <c r="Q642" s="10">
        <v>0.97727272727272751</v>
      </c>
      <c r="R642" s="10">
        <v>9.0909090909090898E-2</v>
      </c>
      <c r="S642" s="10">
        <v>3.7735849056603779E-2</v>
      </c>
      <c r="T642" s="10">
        <v>1.1764705882352939E-2</v>
      </c>
      <c r="U642" s="10">
        <v>0.25</v>
      </c>
      <c r="V642" s="10">
        <v>0.21637426900584791</v>
      </c>
      <c r="W642" s="10">
        <v>0.97008547013183788</v>
      </c>
      <c r="X642" s="10">
        <v>0</v>
      </c>
      <c r="Y642" s="10">
        <v>0.88034188034188032</v>
      </c>
      <c r="Z642" s="10">
        <v>1</v>
      </c>
      <c r="AA642" s="10">
        <v>0.76804289544235926</v>
      </c>
      <c r="AB642" s="10">
        <v>0.95353704478861445</v>
      </c>
    </row>
    <row r="643" spans="1:28" x14ac:dyDescent="0.35">
      <c r="A643" s="10">
        <v>1</v>
      </c>
      <c r="B643" s="10">
        <v>1</v>
      </c>
      <c r="C643" s="10">
        <v>1</v>
      </c>
      <c r="D643" s="10">
        <v>0.33029012623330462</v>
      </c>
      <c r="E643" s="10">
        <v>0.66666666666666663</v>
      </c>
      <c r="F643" s="10">
        <v>0.51282051282051277</v>
      </c>
      <c r="G643" s="10">
        <v>0</v>
      </c>
      <c r="H643" s="10">
        <v>0</v>
      </c>
      <c r="I643" s="10">
        <v>1</v>
      </c>
      <c r="J643" s="10">
        <v>1</v>
      </c>
      <c r="K643" s="10">
        <v>1</v>
      </c>
      <c r="L643" s="10">
        <v>1</v>
      </c>
      <c r="M643" s="10">
        <v>0</v>
      </c>
      <c r="N643" s="10">
        <v>0</v>
      </c>
      <c r="O643" s="10">
        <v>0</v>
      </c>
      <c r="P643" s="10">
        <v>0.1053</v>
      </c>
      <c r="Q643" s="10">
        <v>0.97826086956521752</v>
      </c>
      <c r="R643" s="10">
        <v>9.0909090909090898E-2</v>
      </c>
      <c r="S643" s="10">
        <v>4.4025157232704407E-2</v>
      </c>
      <c r="T643" s="10">
        <v>2.3529411764705879E-2</v>
      </c>
      <c r="U643" s="10">
        <v>0.1071428571428571</v>
      </c>
      <c r="V643" s="10">
        <v>0.10526315789473679</v>
      </c>
      <c r="W643" s="10">
        <v>1</v>
      </c>
      <c r="X643" s="10">
        <v>0</v>
      </c>
      <c r="Y643" s="10">
        <v>0.98290598290598274</v>
      </c>
      <c r="Z643" s="10">
        <v>1</v>
      </c>
      <c r="AA643" s="10">
        <v>0.88396782841823063</v>
      </c>
      <c r="AB643" s="10">
        <v>1</v>
      </c>
    </row>
    <row r="644" spans="1:28" x14ac:dyDescent="0.35">
      <c r="A644" s="10">
        <v>1</v>
      </c>
      <c r="B644" s="10">
        <v>1</v>
      </c>
      <c r="C644" s="10">
        <v>1</v>
      </c>
      <c r="D644" s="10">
        <v>0.33029012623330462</v>
      </c>
      <c r="E644" s="10">
        <v>0.66666666666666663</v>
      </c>
      <c r="F644" s="10">
        <v>0.51282051282051277</v>
      </c>
      <c r="G644" s="10">
        <v>0</v>
      </c>
      <c r="H644" s="10">
        <v>0</v>
      </c>
      <c r="I644" s="10">
        <v>1</v>
      </c>
      <c r="J644" s="10">
        <v>1</v>
      </c>
      <c r="K644" s="10">
        <v>1</v>
      </c>
      <c r="L644" s="10">
        <v>1</v>
      </c>
      <c r="M644" s="10">
        <v>0</v>
      </c>
      <c r="N644" s="10">
        <v>0</v>
      </c>
      <c r="O644" s="10">
        <v>0</v>
      </c>
      <c r="P644" s="10">
        <v>0.23080000000000001</v>
      </c>
      <c r="Q644" s="10">
        <v>0.97826086956521752</v>
      </c>
      <c r="R644" s="10">
        <v>9.0909090909090898E-2</v>
      </c>
      <c r="S644" s="10">
        <v>5.0314465408805027E-2</v>
      </c>
      <c r="T644" s="10">
        <v>3.5294117647058823E-2</v>
      </c>
      <c r="U644" s="10">
        <v>0.14285714285714279</v>
      </c>
      <c r="V644" s="10">
        <v>8.1871345029239762E-2</v>
      </c>
      <c r="W644" s="10">
        <v>1</v>
      </c>
      <c r="X644" s="10">
        <v>0</v>
      </c>
      <c r="Y644" s="10">
        <v>0.93162393162393164</v>
      </c>
      <c r="Z644" s="10">
        <v>1</v>
      </c>
      <c r="AA644" s="10">
        <v>0.82600536193029495</v>
      </c>
      <c r="AB644" s="10">
        <v>0.97676852239430723</v>
      </c>
    </row>
    <row r="645" spans="1:28" x14ac:dyDescent="0.35">
      <c r="A645" s="10">
        <v>1</v>
      </c>
      <c r="B645" s="10">
        <v>0.75</v>
      </c>
      <c r="C645" s="10">
        <v>1</v>
      </c>
      <c r="D645" s="10">
        <v>0.69517044175339737</v>
      </c>
      <c r="E645" s="10">
        <v>0.66666666666666663</v>
      </c>
      <c r="F645" s="10">
        <v>7.6923076923076927E-2</v>
      </c>
      <c r="G645" s="10">
        <v>0</v>
      </c>
      <c r="H645" s="10">
        <v>0</v>
      </c>
      <c r="I645" s="10">
        <v>1</v>
      </c>
      <c r="J645" s="10">
        <v>1</v>
      </c>
      <c r="K645" s="10">
        <v>1</v>
      </c>
      <c r="L645" s="10">
        <v>1</v>
      </c>
      <c r="M645" s="10">
        <v>1</v>
      </c>
      <c r="N645" s="10">
        <v>0</v>
      </c>
      <c r="O645" s="10">
        <v>0</v>
      </c>
      <c r="P645" s="10">
        <v>0.33329999999999999</v>
      </c>
      <c r="Q645" s="10">
        <v>1</v>
      </c>
      <c r="R645" s="10">
        <v>0</v>
      </c>
      <c r="S645" s="10">
        <v>0</v>
      </c>
      <c r="T645" s="10">
        <v>0</v>
      </c>
      <c r="U645" s="10">
        <v>7.1428571428571425E-2</v>
      </c>
      <c r="V645" s="10">
        <v>1.1695906432748541E-2</v>
      </c>
      <c r="W645" s="10">
        <v>1</v>
      </c>
      <c r="X645" s="10">
        <v>0</v>
      </c>
      <c r="Y645" s="10">
        <v>0.73902222222222202</v>
      </c>
      <c r="Z645" s="10">
        <v>0.82667999999999997</v>
      </c>
      <c r="AA645" s="10">
        <v>0.66663806970509387</v>
      </c>
      <c r="AB645" s="10">
        <v>0.78560066973629139</v>
      </c>
    </row>
    <row r="646" spans="1:28" x14ac:dyDescent="0.35">
      <c r="A646" s="10">
        <v>1</v>
      </c>
      <c r="B646" s="10">
        <v>0.75</v>
      </c>
      <c r="C646" s="10">
        <v>1</v>
      </c>
      <c r="D646" s="10">
        <v>0.69517044175339737</v>
      </c>
      <c r="E646" s="10">
        <v>0.66666666666666663</v>
      </c>
      <c r="F646" s="10">
        <v>7.6923076923076927E-2</v>
      </c>
      <c r="G646" s="10">
        <v>0</v>
      </c>
      <c r="H646" s="10">
        <v>0</v>
      </c>
      <c r="I646" s="10">
        <v>1</v>
      </c>
      <c r="J646" s="10">
        <v>1</v>
      </c>
      <c r="K646" s="10">
        <v>1</v>
      </c>
      <c r="L646" s="10">
        <v>1</v>
      </c>
      <c r="M646" s="10">
        <v>1</v>
      </c>
      <c r="N646" s="10">
        <v>0</v>
      </c>
      <c r="O646" s="10">
        <v>0</v>
      </c>
      <c r="P646" s="10">
        <v>0.17330000000000001</v>
      </c>
      <c r="Q646" s="10">
        <v>0.95833333333333348</v>
      </c>
      <c r="R646" s="10">
        <v>9.0909090909090898E-2</v>
      </c>
      <c r="S646" s="10">
        <v>5.0314465408805027E-2</v>
      </c>
      <c r="T646" s="10">
        <v>9.4117647058823528E-2</v>
      </c>
      <c r="U646" s="10">
        <v>0.7142857142857143</v>
      </c>
      <c r="V646" s="10">
        <v>0.43859649122807021</v>
      </c>
      <c r="W646" s="10">
        <v>1</v>
      </c>
      <c r="X646" s="10">
        <v>0</v>
      </c>
      <c r="Y646" s="10">
        <v>0.73902222222222202</v>
      </c>
      <c r="Z646" s="10">
        <v>0.82667999999999997</v>
      </c>
      <c r="AA646" s="10">
        <v>0.66663806970509387</v>
      </c>
      <c r="AB646" s="10">
        <v>0.78560066973629139</v>
      </c>
    </row>
    <row r="647" spans="1:28" x14ac:dyDescent="0.35">
      <c r="A647" s="10">
        <v>1</v>
      </c>
      <c r="B647" s="10">
        <v>0.75</v>
      </c>
      <c r="C647" s="10">
        <v>1</v>
      </c>
      <c r="D647" s="10">
        <v>0.69517044175339737</v>
      </c>
      <c r="E647" s="10">
        <v>0.66666666666666663</v>
      </c>
      <c r="F647" s="10">
        <v>7.6923076923076927E-2</v>
      </c>
      <c r="G647" s="10">
        <v>0</v>
      </c>
      <c r="H647" s="10">
        <v>0</v>
      </c>
      <c r="I647" s="10">
        <v>1</v>
      </c>
      <c r="J647" s="10">
        <v>1</v>
      </c>
      <c r="K647" s="10">
        <v>1</v>
      </c>
      <c r="L647" s="10">
        <v>1</v>
      </c>
      <c r="M647" s="10">
        <v>1</v>
      </c>
      <c r="N647" s="10">
        <v>0</v>
      </c>
      <c r="O647" s="10">
        <v>0</v>
      </c>
      <c r="P647" s="10">
        <v>7.6E-3</v>
      </c>
      <c r="Q647" s="10">
        <v>0.96296296296296302</v>
      </c>
      <c r="R647" s="10">
        <v>0.08</v>
      </c>
      <c r="S647" s="10">
        <v>8.1761006289308186E-2</v>
      </c>
      <c r="T647" s="10">
        <v>3.5294117647058823E-2</v>
      </c>
      <c r="U647" s="10">
        <v>0.75</v>
      </c>
      <c r="V647" s="10">
        <v>0.79532163742690054</v>
      </c>
      <c r="W647" s="10">
        <v>1</v>
      </c>
      <c r="X647" s="10">
        <v>0.33333333333333331</v>
      </c>
      <c r="Y647" s="10">
        <v>0.73902222222222202</v>
      </c>
      <c r="Z647" s="10">
        <v>0.82667999999999997</v>
      </c>
      <c r="AA647" s="10">
        <v>0.66663806970509387</v>
      </c>
      <c r="AB647" s="10">
        <v>0.78560066973629139</v>
      </c>
    </row>
    <row r="648" spans="1:28" x14ac:dyDescent="0.35">
      <c r="A648" s="10">
        <v>1</v>
      </c>
      <c r="B648" s="10">
        <v>0.75</v>
      </c>
      <c r="C648" s="10">
        <v>1</v>
      </c>
      <c r="D648" s="10">
        <v>0.69517044175339737</v>
      </c>
      <c r="E648" s="10">
        <v>0.66666666666666663</v>
      </c>
      <c r="F648" s="10">
        <v>7.6923076923076927E-2</v>
      </c>
      <c r="G648" s="10">
        <v>0</v>
      </c>
      <c r="H648" s="10">
        <v>0</v>
      </c>
      <c r="I648" s="10">
        <v>1</v>
      </c>
      <c r="J648" s="10">
        <v>1</v>
      </c>
      <c r="K648" s="10">
        <v>1</v>
      </c>
      <c r="L648" s="10">
        <v>1</v>
      </c>
      <c r="M648" s="10">
        <v>1</v>
      </c>
      <c r="N648" s="10">
        <v>0</v>
      </c>
      <c r="O648" s="10">
        <v>0</v>
      </c>
      <c r="P648" s="10">
        <v>4.6699999999999998E-2</v>
      </c>
      <c r="Q648" s="10">
        <v>0.95</v>
      </c>
      <c r="R648" s="10">
        <v>7.1428571428571397E-2</v>
      </c>
      <c r="S648" s="10">
        <v>7.5471698113207558E-2</v>
      </c>
      <c r="T648" s="10">
        <v>2.3529411764705879E-2</v>
      </c>
      <c r="U648" s="10">
        <v>0.75</v>
      </c>
      <c r="V648" s="10">
        <v>0.63742690058479523</v>
      </c>
      <c r="W648" s="10">
        <v>0.96902654863178472</v>
      </c>
      <c r="X648" s="10">
        <v>0</v>
      </c>
      <c r="Y648" s="10">
        <v>0.73902222222222202</v>
      </c>
      <c r="Z648" s="10">
        <v>0.82667999999999997</v>
      </c>
      <c r="AA648" s="10">
        <v>0.66663806970509387</v>
      </c>
      <c r="AB648" s="10">
        <v>0.78560066973629139</v>
      </c>
    </row>
    <row r="649" spans="1:28" x14ac:dyDescent="0.35">
      <c r="A649" s="10">
        <v>1</v>
      </c>
      <c r="B649" s="10">
        <v>0.75</v>
      </c>
      <c r="C649" s="10">
        <v>1</v>
      </c>
      <c r="D649" s="10">
        <v>0.69517044175339737</v>
      </c>
      <c r="E649" s="10">
        <v>0.66666666666666663</v>
      </c>
      <c r="F649" s="10">
        <v>7.6923076923076927E-2</v>
      </c>
      <c r="G649" s="10">
        <v>0</v>
      </c>
      <c r="H649" s="10">
        <v>0</v>
      </c>
      <c r="I649" s="10">
        <v>1</v>
      </c>
      <c r="J649" s="10">
        <v>1</v>
      </c>
      <c r="K649" s="10">
        <v>1</v>
      </c>
      <c r="L649" s="10">
        <v>1</v>
      </c>
      <c r="M649" s="10">
        <v>1</v>
      </c>
      <c r="N649" s="10">
        <v>0</v>
      </c>
      <c r="O649" s="10">
        <v>0</v>
      </c>
      <c r="P649" s="10">
        <v>6.4500000000000002E-2</v>
      </c>
      <c r="Q649" s="10">
        <v>0.953125</v>
      </c>
      <c r="R649" s="10">
        <v>6.8965517241379296E-2</v>
      </c>
      <c r="S649" s="10">
        <v>0.13836477987421381</v>
      </c>
      <c r="T649" s="10">
        <v>2.3529411764705879E-2</v>
      </c>
      <c r="U649" s="10">
        <v>0.39285714285714279</v>
      </c>
      <c r="V649" s="10">
        <v>0.36257309941520471</v>
      </c>
      <c r="W649" s="10">
        <v>1</v>
      </c>
      <c r="X649" s="10">
        <v>0</v>
      </c>
      <c r="Y649" s="10">
        <v>0.75213675213675213</v>
      </c>
      <c r="Z649" s="10">
        <v>0.83335000000000004</v>
      </c>
      <c r="AA649" s="10">
        <v>0.66664879356568363</v>
      </c>
      <c r="AB649" s="10">
        <v>0.86047160597181538</v>
      </c>
    </row>
    <row r="650" spans="1:28" x14ac:dyDescent="0.35">
      <c r="A650" s="10">
        <v>1</v>
      </c>
      <c r="B650" s="10">
        <v>0.75</v>
      </c>
      <c r="C650" s="10">
        <v>1</v>
      </c>
      <c r="D650" s="10">
        <v>0.69517044175339737</v>
      </c>
      <c r="E650" s="10">
        <v>0.66666666666666663</v>
      </c>
      <c r="F650" s="10">
        <v>7.6923076923076927E-2</v>
      </c>
      <c r="G650" s="10">
        <v>0</v>
      </c>
      <c r="H650" s="10">
        <v>0</v>
      </c>
      <c r="I650" s="10">
        <v>1</v>
      </c>
      <c r="J650" s="10">
        <v>1</v>
      </c>
      <c r="K650" s="10">
        <v>1</v>
      </c>
      <c r="L650" s="10">
        <v>1</v>
      </c>
      <c r="M650" s="10">
        <v>1</v>
      </c>
      <c r="N650" s="10">
        <v>0</v>
      </c>
      <c r="O650" s="10">
        <v>0</v>
      </c>
      <c r="P650" s="10">
        <v>5.1700000000000003E-2</v>
      </c>
      <c r="Q650" s="10">
        <v>0.94285714285714306</v>
      </c>
      <c r="R650" s="10">
        <v>9.375E-2</v>
      </c>
      <c r="S650" s="10">
        <v>0.11949685534591201</v>
      </c>
      <c r="T650" s="10">
        <v>2.3529411764705879E-2</v>
      </c>
      <c r="U650" s="10">
        <v>0.35714285714285721</v>
      </c>
      <c r="V650" s="10">
        <v>0.33333333333333331</v>
      </c>
      <c r="W650" s="10">
        <v>0.96111111114805559</v>
      </c>
      <c r="X650" s="10">
        <v>0.33333333333333331</v>
      </c>
      <c r="Y650" s="10">
        <v>0.829059829059829</v>
      </c>
      <c r="Z650" s="10">
        <v>0.83335000000000004</v>
      </c>
      <c r="AA650" s="10">
        <v>0.79705093833780161</v>
      </c>
      <c r="AB650" s="10">
        <v>0.79070740895772285</v>
      </c>
    </row>
    <row r="651" spans="1:28" x14ac:dyDescent="0.35">
      <c r="A651" s="10">
        <v>1</v>
      </c>
      <c r="B651" s="10">
        <v>0.75</v>
      </c>
      <c r="C651" s="10">
        <v>1</v>
      </c>
      <c r="D651" s="10">
        <v>0.69517044175339737</v>
      </c>
      <c r="E651" s="10">
        <v>0.66666666666666663</v>
      </c>
      <c r="F651" s="10">
        <v>7.6923076923076927E-2</v>
      </c>
      <c r="G651" s="10">
        <v>0</v>
      </c>
      <c r="H651" s="10">
        <v>0</v>
      </c>
      <c r="I651" s="10">
        <v>1</v>
      </c>
      <c r="J651" s="10">
        <v>1</v>
      </c>
      <c r="K651" s="10">
        <v>1</v>
      </c>
      <c r="L651" s="10">
        <v>1</v>
      </c>
      <c r="M651" s="10">
        <v>1</v>
      </c>
      <c r="N651" s="10">
        <v>0</v>
      </c>
      <c r="O651" s="10">
        <v>0</v>
      </c>
      <c r="P651" s="10">
        <v>0.17649999999999999</v>
      </c>
      <c r="Q651" s="10">
        <v>0.94285714285714306</v>
      </c>
      <c r="R651" s="10">
        <v>9.375E-2</v>
      </c>
      <c r="S651" s="10">
        <v>7.5471698113207558E-2</v>
      </c>
      <c r="T651" s="10">
        <v>2.3529411764705879E-2</v>
      </c>
      <c r="U651" s="10">
        <v>0.25</v>
      </c>
      <c r="V651" s="10">
        <v>0.1111111111111111</v>
      </c>
      <c r="W651" s="10">
        <v>1</v>
      </c>
      <c r="X651" s="10">
        <v>0.33333333333333331</v>
      </c>
      <c r="Y651" s="10">
        <v>0.53271794871794875</v>
      </c>
      <c r="Z651" s="10">
        <v>0.8</v>
      </c>
      <c r="AA651" s="10">
        <v>0.40579088471849872</v>
      </c>
      <c r="AB651" s="10">
        <v>0.62564531882238028</v>
      </c>
    </row>
    <row r="652" spans="1:28" x14ac:dyDescent="0.35">
      <c r="A652" s="10">
        <v>1</v>
      </c>
      <c r="B652" s="10">
        <v>0.5</v>
      </c>
      <c r="C652" s="10">
        <v>1</v>
      </c>
      <c r="D652" s="10">
        <v>0.69517044175339737</v>
      </c>
      <c r="E652" s="10">
        <v>0.66666666666666663</v>
      </c>
      <c r="F652" s="10">
        <v>0.17948717948717949</v>
      </c>
      <c r="G652" s="10">
        <v>1</v>
      </c>
      <c r="H652" s="10">
        <v>0</v>
      </c>
      <c r="I652" s="10">
        <v>1</v>
      </c>
      <c r="J652" s="10">
        <v>1</v>
      </c>
      <c r="K652" s="10">
        <v>1</v>
      </c>
      <c r="L652" s="10">
        <v>0</v>
      </c>
      <c r="M652" s="10">
        <v>1</v>
      </c>
      <c r="N652" s="10">
        <v>1</v>
      </c>
      <c r="O652" s="10">
        <v>0</v>
      </c>
      <c r="P652" s="10">
        <v>0.66669999999999996</v>
      </c>
      <c r="Q652" s="10">
        <v>1</v>
      </c>
      <c r="R652" s="10">
        <v>0.125</v>
      </c>
      <c r="S652" s="10">
        <v>0</v>
      </c>
      <c r="T652" s="10">
        <v>0</v>
      </c>
      <c r="U652" s="10">
        <v>0.2142857142857143</v>
      </c>
      <c r="V652" s="10">
        <v>8.771929824561403E-2</v>
      </c>
      <c r="W652" s="10">
        <v>1</v>
      </c>
      <c r="X652" s="10">
        <v>0</v>
      </c>
      <c r="Y652" s="10">
        <v>0.84615384615384603</v>
      </c>
      <c r="Z652" s="10">
        <v>1</v>
      </c>
      <c r="AA652" s="10">
        <v>0.73908847184986592</v>
      </c>
      <c r="AB652" s="10">
        <v>0.90700432538021492</v>
      </c>
    </row>
    <row r="653" spans="1:28" x14ac:dyDescent="0.35">
      <c r="A653" s="10">
        <v>1</v>
      </c>
      <c r="B653" s="10">
        <v>0.5</v>
      </c>
      <c r="C653" s="10">
        <v>1</v>
      </c>
      <c r="D653" s="10">
        <v>0.69517044175339737</v>
      </c>
      <c r="E653" s="10">
        <v>0.66666666666666663</v>
      </c>
      <c r="F653" s="10">
        <v>0.17948717948717949</v>
      </c>
      <c r="G653" s="10">
        <v>1</v>
      </c>
      <c r="H653" s="10">
        <v>0</v>
      </c>
      <c r="I653" s="10">
        <v>1</v>
      </c>
      <c r="J653" s="10">
        <v>1</v>
      </c>
      <c r="K653" s="10">
        <v>1</v>
      </c>
      <c r="L653" s="10">
        <v>0</v>
      </c>
      <c r="M653" s="10">
        <v>1</v>
      </c>
      <c r="N653" s="10">
        <v>1</v>
      </c>
      <c r="O653" s="10">
        <v>0</v>
      </c>
      <c r="P653" s="10">
        <v>0.74039999999999995</v>
      </c>
      <c r="Q653" s="10">
        <v>1</v>
      </c>
      <c r="R653" s="10">
        <v>0.105263157894737</v>
      </c>
      <c r="S653" s="10">
        <v>6.2893081761006289E-2</v>
      </c>
      <c r="T653" s="10">
        <v>8.2352941176470587E-2</v>
      </c>
      <c r="U653" s="10">
        <v>0.5</v>
      </c>
      <c r="V653" s="10">
        <v>0.63742690058479523</v>
      </c>
      <c r="W653" s="10">
        <v>0.96902654863178472</v>
      </c>
      <c r="X653" s="10">
        <v>0.33333333333333331</v>
      </c>
      <c r="Y653" s="10">
        <v>0.84615384615384603</v>
      </c>
      <c r="Z653" s="10">
        <v>1</v>
      </c>
      <c r="AA653" s="10">
        <v>0.73908847184986592</v>
      </c>
      <c r="AB653" s="10">
        <v>0.90700432538021492</v>
      </c>
    </row>
    <row r="654" spans="1:28" x14ac:dyDescent="0.35">
      <c r="A654" s="10">
        <v>1</v>
      </c>
      <c r="B654" s="10">
        <v>0.5</v>
      </c>
      <c r="C654" s="10">
        <v>1</v>
      </c>
      <c r="D654" s="10">
        <v>0.69517044175339737</v>
      </c>
      <c r="E654" s="10">
        <v>0.66666666666666663</v>
      </c>
      <c r="F654" s="10">
        <v>0.17948717948717949</v>
      </c>
      <c r="G654" s="10">
        <v>1</v>
      </c>
      <c r="H654" s="10">
        <v>0</v>
      </c>
      <c r="I654" s="10">
        <v>1</v>
      </c>
      <c r="J654" s="10">
        <v>1</v>
      </c>
      <c r="K654" s="10">
        <v>1</v>
      </c>
      <c r="L654" s="10">
        <v>0</v>
      </c>
      <c r="M654" s="10">
        <v>1</v>
      </c>
      <c r="N654" s="10">
        <v>1</v>
      </c>
      <c r="O654" s="10">
        <v>0</v>
      </c>
      <c r="P654" s="10">
        <v>0.41289999999999999</v>
      </c>
      <c r="Q654" s="10">
        <v>1</v>
      </c>
      <c r="R654" s="10">
        <v>0.13636363636363599</v>
      </c>
      <c r="S654" s="10">
        <v>0.13836477987421381</v>
      </c>
      <c r="T654" s="10">
        <v>0.15294117647058819</v>
      </c>
      <c r="U654" s="10">
        <v>0.67857142857142849</v>
      </c>
      <c r="V654" s="10">
        <v>0.97660818713450293</v>
      </c>
      <c r="W654" s="10">
        <v>0.96628131021498087</v>
      </c>
      <c r="X654" s="10">
        <v>0</v>
      </c>
      <c r="Y654" s="10">
        <v>0.84615384615384603</v>
      </c>
      <c r="Z654" s="10">
        <v>1</v>
      </c>
      <c r="AA654" s="10">
        <v>0.73908847184986592</v>
      </c>
      <c r="AB654" s="10">
        <v>0.90700432538021492</v>
      </c>
    </row>
    <row r="655" spans="1:28" x14ac:dyDescent="0.35">
      <c r="A655" s="10">
        <v>1</v>
      </c>
      <c r="B655" s="10">
        <v>0.5</v>
      </c>
      <c r="C655" s="10">
        <v>1</v>
      </c>
      <c r="D655" s="10">
        <v>0.69517044175339737</v>
      </c>
      <c r="E655" s="10">
        <v>0.66666666666666663</v>
      </c>
      <c r="F655" s="10">
        <v>0.17948717948717949</v>
      </c>
      <c r="G655" s="10">
        <v>1</v>
      </c>
      <c r="H655" s="10">
        <v>0</v>
      </c>
      <c r="I655" s="10">
        <v>1</v>
      </c>
      <c r="J655" s="10">
        <v>1</v>
      </c>
      <c r="K655" s="10">
        <v>1</v>
      </c>
      <c r="L655" s="10">
        <v>0</v>
      </c>
      <c r="M655" s="10">
        <v>1</v>
      </c>
      <c r="N655" s="10">
        <v>1</v>
      </c>
      <c r="O655" s="10">
        <v>0</v>
      </c>
      <c r="P655" s="10">
        <v>0.2</v>
      </c>
      <c r="Q655" s="10">
        <v>1</v>
      </c>
      <c r="R655" s="10">
        <v>0.13636363636363599</v>
      </c>
      <c r="S655" s="10">
        <v>0.28301886792452829</v>
      </c>
      <c r="T655" s="10">
        <v>0.28235294117647058</v>
      </c>
      <c r="U655" s="10">
        <v>0.5357142857142857</v>
      </c>
      <c r="V655" s="10">
        <v>0.68421052631578938</v>
      </c>
      <c r="W655" s="10">
        <v>0.92592592591296297</v>
      </c>
      <c r="X655" s="10">
        <v>0.33333333333333331</v>
      </c>
      <c r="Y655" s="10">
        <v>0.84615384615384603</v>
      </c>
      <c r="Z655" s="10">
        <v>1</v>
      </c>
      <c r="AA655" s="10">
        <v>0.73908847184986592</v>
      </c>
      <c r="AB655" s="10">
        <v>0.90700432538021492</v>
      </c>
    </row>
    <row r="656" spans="1:28" x14ac:dyDescent="0.35">
      <c r="A656" s="10">
        <v>1</v>
      </c>
      <c r="B656" s="10">
        <v>0.5</v>
      </c>
      <c r="C656" s="10">
        <v>1</v>
      </c>
      <c r="D656" s="10">
        <v>0.69517044175339737</v>
      </c>
      <c r="E656" s="10">
        <v>0.66666666666666663</v>
      </c>
      <c r="F656" s="10">
        <v>0.17948717948717949</v>
      </c>
      <c r="G656" s="10">
        <v>1</v>
      </c>
      <c r="H656" s="10">
        <v>0</v>
      </c>
      <c r="I656" s="10">
        <v>1</v>
      </c>
      <c r="J656" s="10">
        <v>1</v>
      </c>
      <c r="K656" s="10">
        <v>1</v>
      </c>
      <c r="L656" s="10">
        <v>0</v>
      </c>
      <c r="M656" s="10">
        <v>1</v>
      </c>
      <c r="N656" s="10">
        <v>1</v>
      </c>
      <c r="O656" s="10">
        <v>0</v>
      </c>
      <c r="P656" s="10">
        <v>0.2742</v>
      </c>
      <c r="Q656" s="10">
        <v>1</v>
      </c>
      <c r="R656" s="10">
        <v>0.115384615384615</v>
      </c>
      <c r="S656" s="10">
        <v>0.58490566037735847</v>
      </c>
      <c r="T656" s="10">
        <v>0.6705882352941176</v>
      </c>
      <c r="U656" s="10">
        <v>0.35714285714285721</v>
      </c>
      <c r="V656" s="10">
        <v>0.41520467836257308</v>
      </c>
      <c r="W656" s="10">
        <v>0.82156862740774517</v>
      </c>
      <c r="X656" s="10">
        <v>0.66666666666666663</v>
      </c>
      <c r="Y656" s="10">
        <v>0.84615384615384603</v>
      </c>
      <c r="Z656" s="10">
        <v>1</v>
      </c>
      <c r="AA656" s="10">
        <v>0.73908847184986592</v>
      </c>
      <c r="AB656" s="10">
        <v>0.90700432538021492</v>
      </c>
    </row>
    <row r="657" spans="1:28" x14ac:dyDescent="0.35">
      <c r="A657" s="10">
        <v>1</v>
      </c>
      <c r="B657" s="10">
        <v>0.5</v>
      </c>
      <c r="C657" s="10">
        <v>1</v>
      </c>
      <c r="D657" s="10">
        <v>0.69517044175339737</v>
      </c>
      <c r="E657" s="10">
        <v>0.66666666666666663</v>
      </c>
      <c r="F657" s="10">
        <v>0.17948717948717949</v>
      </c>
      <c r="G657" s="10">
        <v>1</v>
      </c>
      <c r="H657" s="10">
        <v>0</v>
      </c>
      <c r="I657" s="10">
        <v>1</v>
      </c>
      <c r="J657" s="10">
        <v>1</v>
      </c>
      <c r="K657" s="10">
        <v>1</v>
      </c>
      <c r="L657" s="10">
        <v>0</v>
      </c>
      <c r="M657" s="10">
        <v>1</v>
      </c>
      <c r="N657" s="10">
        <v>1</v>
      </c>
      <c r="O657" s="10">
        <v>0</v>
      </c>
      <c r="P657" s="10">
        <v>0.28260000000000002</v>
      </c>
      <c r="Q657" s="10">
        <v>1</v>
      </c>
      <c r="R657" s="10">
        <v>0.115384615384615</v>
      </c>
      <c r="S657" s="10">
        <v>0.169811320754717</v>
      </c>
      <c r="T657" s="10">
        <v>0.21176470588235291</v>
      </c>
      <c r="U657" s="10">
        <v>0.25</v>
      </c>
      <c r="V657" s="10">
        <v>0.27485380116959057</v>
      </c>
      <c r="W657" s="10">
        <v>0.79885057470660936</v>
      </c>
      <c r="X657" s="10">
        <v>0</v>
      </c>
      <c r="Y657" s="10">
        <v>0.84615384615384603</v>
      </c>
      <c r="Z657" s="10">
        <v>1</v>
      </c>
      <c r="AA657" s="10">
        <v>0.73908847184986592</v>
      </c>
      <c r="AB657" s="10">
        <v>0.90700432538021492</v>
      </c>
    </row>
    <row r="658" spans="1:28" x14ac:dyDescent="0.35">
      <c r="A658" s="10">
        <v>1</v>
      </c>
      <c r="B658" s="10">
        <v>0.5</v>
      </c>
      <c r="C658" s="10">
        <v>1</v>
      </c>
      <c r="D658" s="10">
        <v>0.69517044175339737</v>
      </c>
      <c r="E658" s="10">
        <v>0.66666666666666663</v>
      </c>
      <c r="F658" s="10">
        <v>0.17948717948717949</v>
      </c>
      <c r="G658" s="10">
        <v>1</v>
      </c>
      <c r="H658" s="10">
        <v>0</v>
      </c>
      <c r="I658" s="10">
        <v>1</v>
      </c>
      <c r="J658" s="10">
        <v>1</v>
      </c>
      <c r="K658" s="10">
        <v>1</v>
      </c>
      <c r="L658" s="10">
        <v>0</v>
      </c>
      <c r="M658" s="10">
        <v>1</v>
      </c>
      <c r="N658" s="10">
        <v>1</v>
      </c>
      <c r="O658" s="10">
        <v>0</v>
      </c>
      <c r="P658" s="10">
        <v>0.375</v>
      </c>
      <c r="Q658" s="10">
        <v>1</v>
      </c>
      <c r="R658" s="10">
        <v>0.115384615384615</v>
      </c>
      <c r="S658" s="10">
        <v>6.9182389937106917E-2</v>
      </c>
      <c r="T658" s="10">
        <v>0.12941176470588231</v>
      </c>
      <c r="U658" s="10">
        <v>0.25</v>
      </c>
      <c r="V658" s="10">
        <v>0.1228070175438596</v>
      </c>
      <c r="W658" s="10">
        <v>0.74999999997083333</v>
      </c>
      <c r="X658" s="10">
        <v>0</v>
      </c>
      <c r="Y658" s="10">
        <v>0.84615384615384603</v>
      </c>
      <c r="Z658" s="10">
        <v>1</v>
      </c>
      <c r="AA658" s="10">
        <v>0.73908847184986592</v>
      </c>
      <c r="AB658" s="10">
        <v>0.90700432538021492</v>
      </c>
    </row>
    <row r="659" spans="1:28" x14ac:dyDescent="0.35">
      <c r="A659" s="10">
        <v>1</v>
      </c>
      <c r="B659" s="10">
        <v>0.75</v>
      </c>
      <c r="C659" s="10">
        <v>1</v>
      </c>
      <c r="D659" s="10">
        <v>0.69517044175339737</v>
      </c>
      <c r="E659" s="10">
        <v>0.66666666666666663</v>
      </c>
      <c r="F659" s="10">
        <v>0.23076923076923081</v>
      </c>
      <c r="G659" s="10">
        <v>1</v>
      </c>
      <c r="H659" s="10">
        <v>1</v>
      </c>
      <c r="I659" s="10">
        <v>0</v>
      </c>
      <c r="J659" s="10">
        <v>1</v>
      </c>
      <c r="K659" s="10">
        <v>0</v>
      </c>
      <c r="L659" s="10">
        <v>0</v>
      </c>
      <c r="M659" s="10">
        <v>1</v>
      </c>
      <c r="N659" s="10">
        <v>1</v>
      </c>
      <c r="O659" s="10">
        <v>1</v>
      </c>
      <c r="P659" s="10">
        <v>0.2258</v>
      </c>
      <c r="Q659" s="10">
        <v>1</v>
      </c>
      <c r="R659" s="10">
        <v>0</v>
      </c>
      <c r="S659" s="10">
        <v>6.9182389937106917E-2</v>
      </c>
      <c r="T659" s="10">
        <v>8.2352941176470587E-2</v>
      </c>
      <c r="U659" s="10">
        <v>0.14285714285714279</v>
      </c>
      <c r="V659" s="10">
        <v>0.1812865497076023</v>
      </c>
      <c r="W659" s="10">
        <v>0.96464646464823256</v>
      </c>
      <c r="X659" s="10">
        <v>0</v>
      </c>
      <c r="Y659" s="10">
        <v>0.64102564102564097</v>
      </c>
      <c r="Z659" s="10">
        <v>1</v>
      </c>
      <c r="AA659" s="10">
        <v>0.59420911528150133</v>
      </c>
      <c r="AB659" s="10">
        <v>0.62787777312683124</v>
      </c>
    </row>
    <row r="660" spans="1:28" x14ac:dyDescent="0.35">
      <c r="A660" s="10">
        <v>1</v>
      </c>
      <c r="B660" s="10">
        <v>0.75</v>
      </c>
      <c r="C660" s="10">
        <v>1</v>
      </c>
      <c r="D660" s="10">
        <v>0.69517044175339737</v>
      </c>
      <c r="E660" s="10">
        <v>0.66666666666666663</v>
      </c>
      <c r="F660" s="10">
        <v>0.23076923076923081</v>
      </c>
      <c r="G660" s="10">
        <v>1</v>
      </c>
      <c r="H660" s="10">
        <v>1</v>
      </c>
      <c r="I660" s="10">
        <v>0</v>
      </c>
      <c r="J660" s="10">
        <v>1</v>
      </c>
      <c r="K660" s="10">
        <v>0</v>
      </c>
      <c r="L660" s="10">
        <v>0</v>
      </c>
      <c r="M660" s="10">
        <v>1</v>
      </c>
      <c r="N660" s="10">
        <v>1</v>
      </c>
      <c r="O660" s="10">
        <v>1</v>
      </c>
      <c r="P660" s="10">
        <v>0.1613</v>
      </c>
      <c r="Q660" s="10">
        <v>1</v>
      </c>
      <c r="R660" s="10">
        <v>0</v>
      </c>
      <c r="S660" s="10">
        <v>9.4339622641509441E-2</v>
      </c>
      <c r="T660" s="10">
        <v>9.4117647058823528E-2</v>
      </c>
      <c r="U660" s="10">
        <v>0.14285714285714279</v>
      </c>
      <c r="V660" s="10">
        <v>0.2046783625730994</v>
      </c>
      <c r="W660" s="10">
        <v>0.65686274503284325</v>
      </c>
      <c r="X660" s="10">
        <v>0.33333333333333331</v>
      </c>
      <c r="Y660" s="10">
        <v>0.64102564102564097</v>
      </c>
      <c r="Z660" s="10">
        <v>1</v>
      </c>
      <c r="AA660" s="10">
        <v>0.59420911528150133</v>
      </c>
      <c r="AB660" s="10">
        <v>0.62787777312683124</v>
      </c>
    </row>
    <row r="661" spans="1:28" x14ac:dyDescent="0.35">
      <c r="A661" s="10">
        <v>1</v>
      </c>
      <c r="B661" s="10">
        <v>0.75</v>
      </c>
      <c r="C661" s="10">
        <v>1</v>
      </c>
      <c r="D661" s="10">
        <v>0.69517044175339737</v>
      </c>
      <c r="E661" s="10">
        <v>0.66666666666666663</v>
      </c>
      <c r="F661" s="10">
        <v>0.23076923076923081</v>
      </c>
      <c r="G661" s="10">
        <v>1</v>
      </c>
      <c r="H661" s="10">
        <v>1</v>
      </c>
      <c r="I661" s="10">
        <v>0</v>
      </c>
      <c r="J661" s="10">
        <v>1</v>
      </c>
      <c r="K661" s="10">
        <v>0</v>
      </c>
      <c r="L661" s="10">
        <v>0</v>
      </c>
      <c r="M661" s="10">
        <v>1</v>
      </c>
      <c r="N661" s="10">
        <v>1</v>
      </c>
      <c r="O661" s="10">
        <v>1</v>
      </c>
      <c r="P661" s="10">
        <v>0.25</v>
      </c>
      <c r="Q661" s="10">
        <v>0.89285714285714302</v>
      </c>
      <c r="R661" s="10">
        <v>0.1</v>
      </c>
      <c r="S661" s="10">
        <v>9.4339622641509441E-2</v>
      </c>
      <c r="T661" s="10">
        <v>0.1176470588235294</v>
      </c>
      <c r="U661" s="10">
        <v>0.14285714285714279</v>
      </c>
      <c r="V661" s="10">
        <v>7.0175438596491224E-2</v>
      </c>
      <c r="W661" s="10">
        <v>0.67592592588379652</v>
      </c>
      <c r="X661" s="10">
        <v>0</v>
      </c>
      <c r="Y661" s="10">
        <v>0.64102564102564097</v>
      </c>
      <c r="Z661" s="10">
        <v>1</v>
      </c>
      <c r="AA661" s="10">
        <v>0.59420911528150133</v>
      </c>
      <c r="AB661" s="10">
        <v>0.62787777312683124</v>
      </c>
    </row>
    <row r="662" spans="1:28" x14ac:dyDescent="0.35">
      <c r="A662" s="10">
        <v>1</v>
      </c>
      <c r="B662" s="10">
        <v>0.75</v>
      </c>
      <c r="C662" s="10">
        <v>1</v>
      </c>
      <c r="D662" s="10">
        <v>0.69517044175339737</v>
      </c>
      <c r="E662" s="10">
        <v>0.66666666666666663</v>
      </c>
      <c r="F662" s="10">
        <v>0.23076923076923081</v>
      </c>
      <c r="G662" s="10">
        <v>1</v>
      </c>
      <c r="H662" s="10">
        <v>1</v>
      </c>
      <c r="I662" s="10">
        <v>0</v>
      </c>
      <c r="J662" s="10">
        <v>1</v>
      </c>
      <c r="K662" s="10">
        <v>0</v>
      </c>
      <c r="L662" s="10">
        <v>0</v>
      </c>
      <c r="M662" s="10">
        <v>1</v>
      </c>
      <c r="N662" s="10">
        <v>1</v>
      </c>
      <c r="O662" s="10">
        <v>1</v>
      </c>
      <c r="P662" s="10">
        <v>7.1400000000000005E-2</v>
      </c>
      <c r="Q662" s="10">
        <v>0.89285714285714302</v>
      </c>
      <c r="R662" s="10">
        <v>0.1</v>
      </c>
      <c r="S662" s="10">
        <v>9.4339622641509441E-2</v>
      </c>
      <c r="T662" s="10">
        <v>0.1176470588235294</v>
      </c>
      <c r="U662" s="10">
        <v>0.14285714285714279</v>
      </c>
      <c r="V662" s="10">
        <v>8.771929824561403E-2</v>
      </c>
      <c r="W662" s="10">
        <v>1</v>
      </c>
      <c r="X662" s="10">
        <v>0</v>
      </c>
      <c r="Y662" s="10">
        <v>0.64102564102564097</v>
      </c>
      <c r="Z662" s="10">
        <v>1</v>
      </c>
      <c r="AA662" s="10">
        <v>0.59420911528150133</v>
      </c>
      <c r="AB662" s="10">
        <v>0.62787777312683124</v>
      </c>
    </row>
    <row r="663" spans="1:28" x14ac:dyDescent="0.35">
      <c r="A663" s="10">
        <v>1</v>
      </c>
      <c r="B663" s="10">
        <v>1</v>
      </c>
      <c r="C663" s="10">
        <v>1</v>
      </c>
      <c r="D663" s="10">
        <v>0.69517044175339737</v>
      </c>
      <c r="E663" s="10">
        <v>0.33333333333333331</v>
      </c>
      <c r="F663" s="10">
        <v>0.46153846153846151</v>
      </c>
      <c r="G663" s="10">
        <v>1</v>
      </c>
      <c r="H663" s="10">
        <v>0</v>
      </c>
      <c r="I663" s="10">
        <v>1</v>
      </c>
      <c r="J663" s="10">
        <v>1</v>
      </c>
      <c r="K663" s="10">
        <v>0</v>
      </c>
      <c r="L663" s="10">
        <v>1</v>
      </c>
      <c r="M663" s="10">
        <v>1</v>
      </c>
      <c r="N663" s="10">
        <v>1</v>
      </c>
      <c r="O663" s="10">
        <v>1</v>
      </c>
      <c r="P663" s="10">
        <v>1</v>
      </c>
      <c r="Q663" s="10">
        <v>1</v>
      </c>
      <c r="R663" s="10">
        <v>0.66666666666666696</v>
      </c>
      <c r="S663" s="10">
        <v>0.1761006289308176</v>
      </c>
      <c r="T663" s="10">
        <v>0.22352941176470589</v>
      </c>
      <c r="U663" s="10">
        <v>7.1428571428571425E-2</v>
      </c>
      <c r="V663" s="10">
        <v>4.0935672514619881E-2</v>
      </c>
      <c r="W663" s="10">
        <v>1</v>
      </c>
      <c r="X663" s="10">
        <v>0</v>
      </c>
      <c r="Y663" s="10">
        <v>0.53504273504273514</v>
      </c>
      <c r="Z663" s="10">
        <v>0.86668000000000001</v>
      </c>
      <c r="AA663" s="10">
        <v>0.53621447721179638</v>
      </c>
      <c r="AB663" s="10">
        <v>0.51516673643086353</v>
      </c>
    </row>
    <row r="664" spans="1:28" x14ac:dyDescent="0.35">
      <c r="A664" s="10">
        <v>1</v>
      </c>
      <c r="B664" s="10">
        <v>1</v>
      </c>
      <c r="C664" s="10">
        <v>1</v>
      </c>
      <c r="D664" s="10">
        <v>0.69517044175339737</v>
      </c>
      <c r="E664" s="10">
        <v>0.33333333333333331</v>
      </c>
      <c r="F664" s="10">
        <v>0.46153846153846151</v>
      </c>
      <c r="G664" s="10">
        <v>1</v>
      </c>
      <c r="H664" s="10">
        <v>0</v>
      </c>
      <c r="I664" s="10">
        <v>1</v>
      </c>
      <c r="J664" s="10">
        <v>1</v>
      </c>
      <c r="K664" s="10">
        <v>0</v>
      </c>
      <c r="L664" s="10">
        <v>1</v>
      </c>
      <c r="M664" s="10">
        <v>1</v>
      </c>
      <c r="N664" s="10">
        <v>1</v>
      </c>
      <c r="O664" s="10">
        <v>1</v>
      </c>
      <c r="P664" s="10">
        <v>1</v>
      </c>
      <c r="Q664" s="10">
        <v>0.875</v>
      </c>
      <c r="R664" s="10">
        <v>0.4</v>
      </c>
      <c r="S664" s="10">
        <v>0.13207547169811321</v>
      </c>
      <c r="T664" s="10">
        <v>0.18823529411764711</v>
      </c>
      <c r="U664" s="10">
        <v>0.1071428571428571</v>
      </c>
      <c r="V664" s="10">
        <v>8.771929824561403E-2</v>
      </c>
      <c r="W664" s="10">
        <v>0.87037037037685205</v>
      </c>
      <c r="X664" s="10">
        <v>0</v>
      </c>
      <c r="Y664" s="10">
        <v>0.43589743589743601</v>
      </c>
      <c r="Z664" s="10">
        <v>0.77780000000000005</v>
      </c>
      <c r="AA664" s="10">
        <v>0.4396067917783737</v>
      </c>
      <c r="AB664" s="10">
        <v>0.44002604530021849</v>
      </c>
    </row>
    <row r="665" spans="1:28" x14ac:dyDescent="0.35">
      <c r="A665" s="10">
        <v>1</v>
      </c>
      <c r="B665" s="10">
        <v>1</v>
      </c>
      <c r="C665" s="10">
        <v>1</v>
      </c>
      <c r="D665" s="10">
        <v>0.69517044175339737</v>
      </c>
      <c r="E665" s="10">
        <v>0.33333333333333331</v>
      </c>
      <c r="F665" s="10">
        <v>0.46153846153846151</v>
      </c>
      <c r="G665" s="10">
        <v>1</v>
      </c>
      <c r="H665" s="10">
        <v>0</v>
      </c>
      <c r="I665" s="10">
        <v>1</v>
      </c>
      <c r="J665" s="10">
        <v>1</v>
      </c>
      <c r="K665" s="10">
        <v>0</v>
      </c>
      <c r="L665" s="10">
        <v>1</v>
      </c>
      <c r="M665" s="10">
        <v>1</v>
      </c>
      <c r="N665" s="10">
        <v>1</v>
      </c>
      <c r="O665" s="10">
        <v>1</v>
      </c>
      <c r="P665" s="10">
        <v>0.71879999999999999</v>
      </c>
      <c r="Q665" s="10">
        <v>0.9</v>
      </c>
      <c r="R665" s="10">
        <v>0.33333333333333298</v>
      </c>
      <c r="S665" s="10">
        <v>0.22641509433962259</v>
      </c>
      <c r="T665" s="10">
        <v>0.1764705882352941</v>
      </c>
      <c r="U665" s="10">
        <v>0.1071428571428571</v>
      </c>
      <c r="V665" s="10">
        <v>0.1812865497076023</v>
      </c>
      <c r="W665" s="10">
        <v>0.84234234237545069</v>
      </c>
      <c r="X665" s="10">
        <v>0</v>
      </c>
      <c r="Y665" s="10">
        <v>0.74358974358974361</v>
      </c>
      <c r="Z665" s="10">
        <v>1</v>
      </c>
      <c r="AA665" s="10">
        <v>0.76804289544235926</v>
      </c>
      <c r="AB665" s="10">
        <v>0.62787777312683124</v>
      </c>
    </row>
    <row r="666" spans="1:28" x14ac:dyDescent="0.35">
      <c r="A666" s="10">
        <v>1</v>
      </c>
      <c r="B666" s="10">
        <v>1</v>
      </c>
      <c r="C666" s="10">
        <v>1</v>
      </c>
      <c r="D666" s="10">
        <v>0.69517044175339737</v>
      </c>
      <c r="E666" s="10">
        <v>0.33333333333333331</v>
      </c>
      <c r="F666" s="10">
        <v>0.46153846153846151</v>
      </c>
      <c r="G666" s="10">
        <v>1</v>
      </c>
      <c r="H666" s="10">
        <v>0</v>
      </c>
      <c r="I666" s="10">
        <v>1</v>
      </c>
      <c r="J666" s="10">
        <v>1</v>
      </c>
      <c r="K666" s="10">
        <v>0</v>
      </c>
      <c r="L666" s="10">
        <v>1</v>
      </c>
      <c r="M666" s="10">
        <v>1</v>
      </c>
      <c r="N666" s="10">
        <v>1</v>
      </c>
      <c r="O666" s="10">
        <v>1</v>
      </c>
      <c r="P666" s="10">
        <v>0.90629999999999999</v>
      </c>
      <c r="Q666" s="10">
        <v>0.9</v>
      </c>
      <c r="R666" s="10">
        <v>0.33333333333333298</v>
      </c>
      <c r="S666" s="10">
        <v>6.2893081761006289E-2</v>
      </c>
      <c r="T666" s="10">
        <v>3.5294117647058823E-2</v>
      </c>
      <c r="U666" s="10">
        <v>0.1071428571428571</v>
      </c>
      <c r="V666" s="10">
        <v>0.1871345029239766</v>
      </c>
      <c r="W666" s="10">
        <v>0.90277777781180568</v>
      </c>
      <c r="X666" s="10">
        <v>0</v>
      </c>
      <c r="Y666" s="10">
        <v>0.62393162393162394</v>
      </c>
      <c r="Z666" s="10">
        <v>1</v>
      </c>
      <c r="AA666" s="10">
        <v>0.59420911528150133</v>
      </c>
      <c r="AB666" s="10">
        <v>0.62787777312683124</v>
      </c>
    </row>
    <row r="667" spans="1:28" x14ac:dyDescent="0.35">
      <c r="A667" s="10">
        <v>1</v>
      </c>
      <c r="B667" s="10">
        <v>1</v>
      </c>
      <c r="C667" s="10">
        <v>1</v>
      </c>
      <c r="D667" s="10">
        <v>0.69517044175339737</v>
      </c>
      <c r="E667" s="10">
        <v>0.33333333333333331</v>
      </c>
      <c r="F667" s="10">
        <v>0.46153846153846151</v>
      </c>
      <c r="G667" s="10">
        <v>1</v>
      </c>
      <c r="H667" s="10">
        <v>0</v>
      </c>
      <c r="I667" s="10">
        <v>1</v>
      </c>
      <c r="J667" s="10">
        <v>1</v>
      </c>
      <c r="K667" s="10">
        <v>0</v>
      </c>
      <c r="L667" s="10">
        <v>1</v>
      </c>
      <c r="M667" s="10">
        <v>1</v>
      </c>
      <c r="N667" s="10">
        <v>1</v>
      </c>
      <c r="O667" s="10">
        <v>1</v>
      </c>
      <c r="P667" s="10">
        <v>0.76470000000000005</v>
      </c>
      <c r="Q667" s="10">
        <v>0.9</v>
      </c>
      <c r="R667" s="10">
        <v>0.33333333333333298</v>
      </c>
      <c r="S667" s="10">
        <v>6.2893081761006289E-2</v>
      </c>
      <c r="T667" s="10">
        <v>3.5294117647058823E-2</v>
      </c>
      <c r="U667" s="10">
        <v>0.1071428571428571</v>
      </c>
      <c r="V667" s="10">
        <v>0.1228070175438596</v>
      </c>
      <c r="W667" s="10">
        <v>1</v>
      </c>
      <c r="X667" s="10">
        <v>0</v>
      </c>
      <c r="Y667" s="10">
        <v>0.53504273504273514</v>
      </c>
      <c r="Z667" s="10">
        <v>0.86668000000000001</v>
      </c>
      <c r="AA667" s="10">
        <v>0.53621447721179638</v>
      </c>
      <c r="AB667" s="10">
        <v>0.51516673643086353</v>
      </c>
    </row>
    <row r="668" spans="1:28" x14ac:dyDescent="0.35">
      <c r="A668" s="10">
        <v>1</v>
      </c>
      <c r="B668" s="10">
        <v>1</v>
      </c>
      <c r="C668" s="10">
        <v>1</v>
      </c>
      <c r="D668" s="10">
        <v>0.69517044175339737</v>
      </c>
      <c r="E668" s="10">
        <v>1</v>
      </c>
      <c r="F668" s="10">
        <v>0.1025641025641026</v>
      </c>
      <c r="G668" s="10">
        <v>1</v>
      </c>
      <c r="H668" s="10">
        <v>0</v>
      </c>
      <c r="I668" s="10">
        <v>0</v>
      </c>
      <c r="J668" s="10">
        <v>1</v>
      </c>
      <c r="K668" s="10">
        <v>0</v>
      </c>
      <c r="L668" s="10">
        <v>0</v>
      </c>
      <c r="M668" s="10">
        <v>1</v>
      </c>
      <c r="N668" s="10">
        <v>1</v>
      </c>
      <c r="O668" s="10">
        <v>1</v>
      </c>
      <c r="P668" s="10">
        <v>0.9375</v>
      </c>
      <c r="Q668" s="10">
        <v>1</v>
      </c>
      <c r="R668" s="10">
        <v>0.14285714285714299</v>
      </c>
      <c r="S668" s="10">
        <v>0.18238993710691831</v>
      </c>
      <c r="T668" s="10">
        <v>0.25882352941176467</v>
      </c>
      <c r="U668" s="10">
        <v>0.17857142857142849</v>
      </c>
      <c r="V668" s="10">
        <v>0.1812865497076023</v>
      </c>
      <c r="W668" s="10">
        <v>0.87037037037685205</v>
      </c>
      <c r="X668" s="10">
        <v>0</v>
      </c>
      <c r="Y668" s="10">
        <v>0.69800569800569812</v>
      </c>
      <c r="Z668" s="10">
        <v>0.66666666666666663</v>
      </c>
      <c r="AA668" s="10">
        <v>0.66180518319928505</v>
      </c>
      <c r="AB668" s="10">
        <v>0.78294032835682059</v>
      </c>
    </row>
    <row r="669" spans="1:28" x14ac:dyDescent="0.35">
      <c r="A669" s="10">
        <v>1</v>
      </c>
      <c r="B669" s="10">
        <v>1</v>
      </c>
      <c r="C669" s="10">
        <v>1</v>
      </c>
      <c r="D669" s="10">
        <v>0.69517044175339737</v>
      </c>
      <c r="E669" s="10">
        <v>1</v>
      </c>
      <c r="F669" s="10">
        <v>0.1025641025641026</v>
      </c>
      <c r="G669" s="10">
        <v>1</v>
      </c>
      <c r="H669" s="10">
        <v>0</v>
      </c>
      <c r="I669" s="10">
        <v>0</v>
      </c>
      <c r="J669" s="10">
        <v>1</v>
      </c>
      <c r="K669" s="10">
        <v>0</v>
      </c>
      <c r="L669" s="10">
        <v>0</v>
      </c>
      <c r="M669" s="10">
        <v>1</v>
      </c>
      <c r="N669" s="10">
        <v>1</v>
      </c>
      <c r="O669" s="10">
        <v>1</v>
      </c>
      <c r="P669" s="10">
        <v>0.85419999999999996</v>
      </c>
      <c r="Q669" s="10">
        <v>0.88888888888888906</v>
      </c>
      <c r="R669" s="10">
        <v>0.125</v>
      </c>
      <c r="S669" s="10">
        <v>9.4339622641509441E-2</v>
      </c>
      <c r="T669" s="10">
        <v>0.14117647058823529</v>
      </c>
      <c r="U669" s="10">
        <v>0.2857142857142857</v>
      </c>
      <c r="V669" s="10">
        <v>0.2807017543859649</v>
      </c>
      <c r="W669" s="10">
        <v>0.87272727271030315</v>
      </c>
      <c r="X669" s="10">
        <v>0</v>
      </c>
      <c r="Y669" s="10">
        <v>0.74358974358974361</v>
      </c>
      <c r="Z669" s="10">
        <v>0.33329999999999999</v>
      </c>
      <c r="AA669" s="10">
        <v>0.73908847184986592</v>
      </c>
      <c r="AB669" s="10">
        <v>0.81400865076042983</v>
      </c>
    </row>
    <row r="670" spans="1:28" x14ac:dyDescent="0.35">
      <c r="A670" s="10">
        <v>1</v>
      </c>
      <c r="B670" s="10">
        <v>1</v>
      </c>
      <c r="C670" s="10">
        <v>1</v>
      </c>
      <c r="D670" s="10">
        <v>0.69517044175339737</v>
      </c>
      <c r="E670" s="10">
        <v>1</v>
      </c>
      <c r="F670" s="10">
        <v>0.1025641025641026</v>
      </c>
      <c r="G670" s="10">
        <v>1</v>
      </c>
      <c r="H670" s="10">
        <v>0</v>
      </c>
      <c r="I670" s="10">
        <v>0</v>
      </c>
      <c r="J670" s="10">
        <v>1</v>
      </c>
      <c r="K670" s="10">
        <v>0</v>
      </c>
      <c r="L670" s="10">
        <v>0</v>
      </c>
      <c r="M670" s="10">
        <v>1</v>
      </c>
      <c r="N670" s="10">
        <v>1</v>
      </c>
      <c r="O670" s="10">
        <v>1</v>
      </c>
      <c r="P670" s="10">
        <v>0.95650000000000002</v>
      </c>
      <c r="Q670" s="10">
        <v>0.9</v>
      </c>
      <c r="R670" s="10">
        <v>0.11111111111111099</v>
      </c>
      <c r="S670" s="10">
        <v>8.8050314465408813E-2</v>
      </c>
      <c r="T670" s="10">
        <v>0.1176470588235294</v>
      </c>
      <c r="U670" s="10">
        <v>0.14285714285714279</v>
      </c>
      <c r="V670" s="10">
        <v>0.13450292397660821</v>
      </c>
      <c r="W670" s="10">
        <v>0.76666666665500005</v>
      </c>
      <c r="X670" s="10">
        <v>0</v>
      </c>
      <c r="Y670" s="10">
        <v>0.62393162393162394</v>
      </c>
      <c r="Z670" s="10">
        <v>1</v>
      </c>
      <c r="AA670" s="10">
        <v>0.53619302949061654</v>
      </c>
      <c r="AB670" s="10">
        <v>0.76740616715501586</v>
      </c>
    </row>
    <row r="671" spans="1:28" x14ac:dyDescent="0.35">
      <c r="A671" s="10">
        <v>1</v>
      </c>
      <c r="B671" s="10">
        <v>1</v>
      </c>
      <c r="C671" s="10">
        <v>1</v>
      </c>
      <c r="D671" s="10">
        <v>0.69517044175339737</v>
      </c>
      <c r="E671" s="10">
        <v>1</v>
      </c>
      <c r="F671" s="10">
        <v>0.1025641025641026</v>
      </c>
      <c r="G671" s="10">
        <v>1</v>
      </c>
      <c r="H671" s="10">
        <v>0</v>
      </c>
      <c r="I671" s="10">
        <v>0</v>
      </c>
      <c r="J671" s="10">
        <v>1</v>
      </c>
      <c r="K671" s="10">
        <v>0</v>
      </c>
      <c r="L671" s="10">
        <v>0</v>
      </c>
      <c r="M671" s="10">
        <v>1</v>
      </c>
      <c r="N671" s="10">
        <v>1</v>
      </c>
      <c r="O671" s="10">
        <v>1</v>
      </c>
      <c r="P671" s="10">
        <v>1</v>
      </c>
      <c r="Q671" s="10">
        <v>0.9</v>
      </c>
      <c r="R671" s="10">
        <v>0.11111111111111099</v>
      </c>
      <c r="S671" s="10">
        <v>6.9182389937106917E-2</v>
      </c>
      <c r="T671" s="10">
        <v>8.2352941176470587E-2</v>
      </c>
      <c r="U671" s="10">
        <v>7.1428571428571425E-2</v>
      </c>
      <c r="V671" s="10">
        <v>7.6023391812865493E-2</v>
      </c>
      <c r="W671" s="10">
        <v>0.794117647089706</v>
      </c>
      <c r="X671" s="10">
        <v>0</v>
      </c>
      <c r="Y671" s="10">
        <v>0.72649572649572636</v>
      </c>
      <c r="Z671" s="10">
        <v>0.66669999999999996</v>
      </c>
      <c r="AA671" s="10">
        <v>0.71013404825737259</v>
      </c>
      <c r="AB671" s="10">
        <v>0.76740616715501586</v>
      </c>
    </row>
    <row r="672" spans="1:28" x14ac:dyDescent="0.35">
      <c r="A672" s="10">
        <v>1</v>
      </c>
      <c r="B672" s="10">
        <v>1</v>
      </c>
      <c r="C672" s="10">
        <v>1</v>
      </c>
      <c r="D672" s="10">
        <v>0.69517044175339737</v>
      </c>
      <c r="E672" s="10">
        <v>1</v>
      </c>
      <c r="F672" s="10">
        <v>0.1025641025641026</v>
      </c>
      <c r="G672" s="10">
        <v>1</v>
      </c>
      <c r="H672" s="10">
        <v>0</v>
      </c>
      <c r="I672" s="10">
        <v>0</v>
      </c>
      <c r="J672" s="10">
        <v>1</v>
      </c>
      <c r="K672" s="10">
        <v>0</v>
      </c>
      <c r="L672" s="10">
        <v>0</v>
      </c>
      <c r="M672" s="10">
        <v>1</v>
      </c>
      <c r="N672" s="10">
        <v>1</v>
      </c>
      <c r="O672" s="10">
        <v>1</v>
      </c>
      <c r="P672" s="10">
        <v>1</v>
      </c>
      <c r="Q672" s="10">
        <v>0.9</v>
      </c>
      <c r="R672" s="10">
        <v>0.11111111111111099</v>
      </c>
      <c r="S672" s="10">
        <v>7.5471698113207558E-2</v>
      </c>
      <c r="T672" s="10">
        <v>7.0588235294117646E-2</v>
      </c>
      <c r="U672" s="10">
        <v>7.1428571428571425E-2</v>
      </c>
      <c r="V672" s="10">
        <v>2.3391812865497071E-2</v>
      </c>
      <c r="W672" s="10">
        <v>0.80555555550694458</v>
      </c>
      <c r="X672" s="10">
        <v>0</v>
      </c>
      <c r="Y672" s="10">
        <v>0.69800569800569812</v>
      </c>
      <c r="Z672" s="10">
        <v>0.66666666666666663</v>
      </c>
      <c r="AA672" s="10">
        <v>0.66180518319928505</v>
      </c>
      <c r="AB672" s="10">
        <v>0.78294032835682059</v>
      </c>
    </row>
    <row r="673" spans="1:28" x14ac:dyDescent="0.35">
      <c r="A673" s="10">
        <v>1</v>
      </c>
      <c r="B673" s="10">
        <v>0.5</v>
      </c>
      <c r="C673" s="10">
        <v>1</v>
      </c>
      <c r="D673" s="10">
        <v>0.69517044175339737</v>
      </c>
      <c r="E673" s="10">
        <v>0.66666666666666663</v>
      </c>
      <c r="F673" s="10">
        <v>0.1025641025641026</v>
      </c>
      <c r="G673" s="10">
        <v>0</v>
      </c>
      <c r="H673" s="10">
        <v>0</v>
      </c>
      <c r="I673" s="10">
        <v>1</v>
      </c>
      <c r="J673" s="10">
        <v>1</v>
      </c>
      <c r="K673" s="10">
        <v>1</v>
      </c>
      <c r="L673" s="10">
        <v>1</v>
      </c>
      <c r="M673" s="10">
        <v>0</v>
      </c>
      <c r="N673" s="10">
        <v>0</v>
      </c>
      <c r="O673" s="10">
        <v>1</v>
      </c>
      <c r="P673" s="10">
        <v>1</v>
      </c>
      <c r="Q673" s="10">
        <v>1</v>
      </c>
      <c r="R673" s="10">
        <v>0</v>
      </c>
      <c r="S673" s="10">
        <v>0</v>
      </c>
      <c r="T673" s="10">
        <v>0</v>
      </c>
      <c r="U673" s="10">
        <v>0.14285714285714279</v>
      </c>
      <c r="V673" s="10">
        <v>9.3567251461988299E-2</v>
      </c>
      <c r="W673" s="10">
        <v>1</v>
      </c>
      <c r="X673" s="10">
        <v>0</v>
      </c>
      <c r="Y673" s="10">
        <v>0.77777777777777768</v>
      </c>
      <c r="Z673" s="10">
        <v>1</v>
      </c>
      <c r="AA673" s="10">
        <v>0.7101340482573727</v>
      </c>
      <c r="AB673" s="10">
        <v>0.81400865076042983</v>
      </c>
    </row>
    <row r="674" spans="1:28" x14ac:dyDescent="0.35">
      <c r="A674" s="10">
        <v>1</v>
      </c>
      <c r="B674" s="10">
        <v>0.5</v>
      </c>
      <c r="C674" s="10">
        <v>1</v>
      </c>
      <c r="D674" s="10">
        <v>0.69517044175339737</v>
      </c>
      <c r="E674" s="10">
        <v>0.66666666666666663</v>
      </c>
      <c r="F674" s="10">
        <v>0.1025641025641026</v>
      </c>
      <c r="G674" s="10">
        <v>0</v>
      </c>
      <c r="H674" s="10">
        <v>0</v>
      </c>
      <c r="I674" s="10">
        <v>1</v>
      </c>
      <c r="J674" s="10">
        <v>1</v>
      </c>
      <c r="K674" s="10">
        <v>1</v>
      </c>
      <c r="L674" s="10">
        <v>1</v>
      </c>
      <c r="M674" s="10">
        <v>0</v>
      </c>
      <c r="N674" s="10">
        <v>0</v>
      </c>
      <c r="O674" s="10">
        <v>1</v>
      </c>
      <c r="P674" s="10">
        <v>0.9667</v>
      </c>
      <c r="Q674" s="10">
        <v>1</v>
      </c>
      <c r="R674" s="10">
        <v>0</v>
      </c>
      <c r="S674" s="10">
        <v>7.5471698113207558E-2</v>
      </c>
      <c r="T674" s="10">
        <v>0.14117647058823529</v>
      </c>
      <c r="U674" s="10">
        <v>0.2142857142857143</v>
      </c>
      <c r="V674" s="10">
        <v>0.1871345029239766</v>
      </c>
      <c r="W674" s="10">
        <v>0.93333333338000013</v>
      </c>
      <c r="X674" s="10">
        <v>0</v>
      </c>
      <c r="Y674" s="10">
        <v>0.77777777777777768</v>
      </c>
      <c r="Z674" s="10">
        <v>1</v>
      </c>
      <c r="AA674" s="10">
        <v>0.7101340482573727</v>
      </c>
      <c r="AB674" s="10">
        <v>0.81400865076042983</v>
      </c>
    </row>
    <row r="675" spans="1:28" x14ac:dyDescent="0.35">
      <c r="A675" s="10">
        <v>1</v>
      </c>
      <c r="B675" s="10">
        <v>0.5</v>
      </c>
      <c r="C675" s="10">
        <v>1</v>
      </c>
      <c r="D675" s="10">
        <v>0.69517044175339737</v>
      </c>
      <c r="E675" s="10">
        <v>0.66666666666666663</v>
      </c>
      <c r="F675" s="10">
        <v>0.1025641025641026</v>
      </c>
      <c r="G675" s="10">
        <v>0</v>
      </c>
      <c r="H675" s="10">
        <v>0</v>
      </c>
      <c r="I675" s="10">
        <v>1</v>
      </c>
      <c r="J675" s="10">
        <v>1</v>
      </c>
      <c r="K675" s="10">
        <v>1</v>
      </c>
      <c r="L675" s="10">
        <v>1</v>
      </c>
      <c r="M675" s="10">
        <v>0</v>
      </c>
      <c r="N675" s="10">
        <v>0</v>
      </c>
      <c r="O675" s="10">
        <v>1</v>
      </c>
      <c r="P675" s="10">
        <v>0.94120000000000004</v>
      </c>
      <c r="Q675" s="10">
        <v>1</v>
      </c>
      <c r="R675" s="10">
        <v>0</v>
      </c>
      <c r="S675" s="10">
        <v>6.9182389937106917E-2</v>
      </c>
      <c r="T675" s="10">
        <v>0.12941176470588231</v>
      </c>
      <c r="U675" s="10">
        <v>0.14285714285714279</v>
      </c>
      <c r="V675" s="10">
        <v>9.3567251461988299E-2</v>
      </c>
      <c r="W675" s="10">
        <v>1</v>
      </c>
      <c r="X675" s="10">
        <v>0</v>
      </c>
      <c r="Y675" s="10">
        <v>0.84615384615384603</v>
      </c>
      <c r="Z675" s="10">
        <v>1</v>
      </c>
      <c r="AA675" s="10">
        <v>0.82605898123324406</v>
      </c>
      <c r="AB675" s="10">
        <v>0.81400865076042983</v>
      </c>
    </row>
    <row r="676" spans="1:28" x14ac:dyDescent="0.35">
      <c r="A676" s="10">
        <v>1</v>
      </c>
      <c r="B676" s="10">
        <v>0.5</v>
      </c>
      <c r="C676" s="10">
        <v>1</v>
      </c>
      <c r="D676" s="10">
        <v>0.69517044175339737</v>
      </c>
      <c r="E676" s="10">
        <v>0.66666666666666663</v>
      </c>
      <c r="F676" s="10">
        <v>0.1025641025641026</v>
      </c>
      <c r="G676" s="10">
        <v>0</v>
      </c>
      <c r="H676" s="10">
        <v>0</v>
      </c>
      <c r="I676" s="10">
        <v>1</v>
      </c>
      <c r="J676" s="10">
        <v>1</v>
      </c>
      <c r="K676" s="10">
        <v>1</v>
      </c>
      <c r="L676" s="10">
        <v>1</v>
      </c>
      <c r="M676" s="10">
        <v>0</v>
      </c>
      <c r="N676" s="10">
        <v>0</v>
      </c>
      <c r="O676" s="10">
        <v>1</v>
      </c>
      <c r="P676" s="10">
        <v>1</v>
      </c>
      <c r="Q676" s="10">
        <v>1</v>
      </c>
      <c r="R676" s="10">
        <v>0</v>
      </c>
      <c r="S676" s="10">
        <v>0.1069182389937107</v>
      </c>
      <c r="T676" s="10">
        <v>0.2</v>
      </c>
      <c r="U676" s="10">
        <v>0.1071428571428571</v>
      </c>
      <c r="V676" s="10">
        <v>0.1169590643274854</v>
      </c>
      <c r="W676" s="10">
        <v>1</v>
      </c>
      <c r="X676" s="10">
        <v>0</v>
      </c>
      <c r="Y676" s="10">
        <v>0.70940170940170932</v>
      </c>
      <c r="Z676" s="10">
        <v>1</v>
      </c>
      <c r="AA676" s="10">
        <v>0.59420911528150133</v>
      </c>
      <c r="AB676" s="10">
        <v>0.81400865076042983</v>
      </c>
    </row>
    <row r="677" spans="1:28" x14ac:dyDescent="0.35">
      <c r="A677" s="10">
        <v>1</v>
      </c>
      <c r="B677" s="10">
        <v>0.5</v>
      </c>
      <c r="C677" s="10">
        <v>1</v>
      </c>
      <c r="D677" s="10">
        <v>0.69517044175339737</v>
      </c>
      <c r="E677" s="10">
        <v>0.66666666666666663</v>
      </c>
      <c r="F677" s="10">
        <v>0.1025641025641026</v>
      </c>
      <c r="G677" s="10">
        <v>0</v>
      </c>
      <c r="H677" s="10">
        <v>0</v>
      </c>
      <c r="I677" s="10">
        <v>1</v>
      </c>
      <c r="J677" s="10">
        <v>1</v>
      </c>
      <c r="K677" s="10">
        <v>1</v>
      </c>
      <c r="L677" s="10">
        <v>1</v>
      </c>
      <c r="M677" s="10">
        <v>0</v>
      </c>
      <c r="N677" s="10">
        <v>0</v>
      </c>
      <c r="O677" s="10">
        <v>1</v>
      </c>
      <c r="P677" s="10">
        <v>1</v>
      </c>
      <c r="Q677" s="10">
        <v>1</v>
      </c>
      <c r="R677" s="10">
        <v>0</v>
      </c>
      <c r="S677" s="10">
        <v>3.7735849056603779E-2</v>
      </c>
      <c r="T677" s="10">
        <v>7.0588235294117646E-2</v>
      </c>
      <c r="U677" s="10">
        <v>0.1071428571428571</v>
      </c>
      <c r="V677" s="10">
        <v>3.5087719298245612E-2</v>
      </c>
      <c r="W677" s="10">
        <v>1</v>
      </c>
      <c r="X677" s="10">
        <v>0</v>
      </c>
      <c r="Y677" s="10">
        <v>0.77777777777777768</v>
      </c>
      <c r="Z677" s="10">
        <v>1</v>
      </c>
      <c r="AA677" s="10">
        <v>0.7101340482573727</v>
      </c>
      <c r="AB677" s="10">
        <v>0.81400865076042983</v>
      </c>
    </row>
    <row r="678" spans="1:28" x14ac:dyDescent="0.35">
      <c r="A678" s="10">
        <v>1</v>
      </c>
      <c r="B678" s="10">
        <v>0</v>
      </c>
      <c r="C678" s="10">
        <v>1</v>
      </c>
      <c r="D678" s="10">
        <v>0.69517044175339737</v>
      </c>
      <c r="E678" s="10">
        <v>0.33333333333333331</v>
      </c>
      <c r="F678" s="10">
        <v>0.1025641025641026</v>
      </c>
      <c r="G678" s="10">
        <v>1</v>
      </c>
      <c r="H678" s="10">
        <v>0</v>
      </c>
      <c r="I678" s="10">
        <v>0</v>
      </c>
      <c r="J678" s="10">
        <v>1</v>
      </c>
      <c r="K678" s="10">
        <v>0</v>
      </c>
      <c r="L678" s="10">
        <v>1</v>
      </c>
      <c r="M678" s="10">
        <v>1</v>
      </c>
      <c r="N678" s="10">
        <v>1</v>
      </c>
      <c r="O678" s="10">
        <v>0</v>
      </c>
      <c r="P678" s="10">
        <v>0.8</v>
      </c>
      <c r="Q678" s="10">
        <v>0.5</v>
      </c>
      <c r="R678" s="10">
        <v>0.33333333333333298</v>
      </c>
      <c r="S678" s="10">
        <v>0</v>
      </c>
      <c r="T678" s="10">
        <v>0</v>
      </c>
      <c r="U678" s="10">
        <v>3.5714285714285712E-2</v>
      </c>
      <c r="V678" s="10">
        <v>2.3391812865497071E-2</v>
      </c>
      <c r="W678" s="10">
        <v>1</v>
      </c>
      <c r="X678" s="10">
        <v>0</v>
      </c>
      <c r="Y678" s="10">
        <v>0.31851851851851859</v>
      </c>
      <c r="Z678" s="10">
        <v>0.82223333333333326</v>
      </c>
      <c r="AA678" s="10">
        <v>0.31710455764075068</v>
      </c>
      <c r="AB678" s="10">
        <v>0.35979721873401238</v>
      </c>
    </row>
    <row r="679" spans="1:28" x14ac:dyDescent="0.35">
      <c r="A679" s="10">
        <v>1</v>
      </c>
      <c r="B679" s="10">
        <v>0</v>
      </c>
      <c r="C679" s="10">
        <v>1</v>
      </c>
      <c r="D679" s="10">
        <v>0.69517044175339737</v>
      </c>
      <c r="E679" s="10">
        <v>0.33333333333333331</v>
      </c>
      <c r="F679" s="10">
        <v>0.1025641025641026</v>
      </c>
      <c r="G679" s="10">
        <v>1</v>
      </c>
      <c r="H679" s="10">
        <v>0</v>
      </c>
      <c r="I679" s="10">
        <v>0</v>
      </c>
      <c r="J679" s="10">
        <v>1</v>
      </c>
      <c r="K679" s="10">
        <v>0</v>
      </c>
      <c r="L679" s="10">
        <v>1</v>
      </c>
      <c r="M679" s="10">
        <v>1</v>
      </c>
      <c r="N679" s="10">
        <v>1</v>
      </c>
      <c r="O679" s="10">
        <v>0</v>
      </c>
      <c r="P679" s="10">
        <v>0.85289999999999999</v>
      </c>
      <c r="Q679" s="10">
        <v>0.86363636363636354</v>
      </c>
      <c r="R679" s="10">
        <v>0.22222222222222199</v>
      </c>
      <c r="S679" s="10">
        <v>0.13207547169811321</v>
      </c>
      <c r="T679" s="10">
        <v>0.1764705882352941</v>
      </c>
      <c r="U679" s="10">
        <v>0.2857142857142857</v>
      </c>
      <c r="V679" s="10">
        <v>0.19298245614035089</v>
      </c>
      <c r="W679" s="10">
        <v>1</v>
      </c>
      <c r="X679" s="10">
        <v>0</v>
      </c>
      <c r="Y679" s="10">
        <v>0.44159544159544167</v>
      </c>
      <c r="Z679" s="10">
        <v>0.93333333333333324</v>
      </c>
      <c r="AA679" s="10">
        <v>0.49579982126899008</v>
      </c>
      <c r="AB679" s="10">
        <v>0.41542253848658223</v>
      </c>
    </row>
    <row r="680" spans="1:28" x14ac:dyDescent="0.35">
      <c r="A680" s="10">
        <v>1</v>
      </c>
      <c r="B680" s="10">
        <v>0</v>
      </c>
      <c r="C680" s="10">
        <v>1</v>
      </c>
      <c r="D680" s="10">
        <v>0.69517044175339737</v>
      </c>
      <c r="E680" s="10">
        <v>0.33333333333333331</v>
      </c>
      <c r="F680" s="10">
        <v>0.1025641025641026</v>
      </c>
      <c r="G680" s="10">
        <v>1</v>
      </c>
      <c r="H680" s="10">
        <v>0</v>
      </c>
      <c r="I680" s="10">
        <v>0</v>
      </c>
      <c r="J680" s="10">
        <v>1</v>
      </c>
      <c r="K680" s="10">
        <v>0</v>
      </c>
      <c r="L680" s="10">
        <v>1</v>
      </c>
      <c r="M680" s="10">
        <v>1</v>
      </c>
      <c r="N680" s="10">
        <v>1</v>
      </c>
      <c r="O680" s="10">
        <v>0</v>
      </c>
      <c r="P680" s="10">
        <v>0.83330000000000004</v>
      </c>
      <c r="Q680" s="10">
        <v>0.875</v>
      </c>
      <c r="R680" s="10">
        <v>0.2</v>
      </c>
      <c r="S680" s="10">
        <v>4.4025157232704407E-2</v>
      </c>
      <c r="T680" s="10">
        <v>1.1764705882352939E-2</v>
      </c>
      <c r="U680" s="10">
        <v>0.25</v>
      </c>
      <c r="V680" s="10">
        <v>0.25146198830409361</v>
      </c>
      <c r="W680" s="10">
        <v>1</v>
      </c>
      <c r="X680" s="10">
        <v>0</v>
      </c>
      <c r="Y680" s="10">
        <v>0.47008547008547003</v>
      </c>
      <c r="Z680" s="10">
        <v>0.66664999999999996</v>
      </c>
      <c r="AA680" s="10">
        <v>0.50723860589812331</v>
      </c>
      <c r="AB680" s="10">
        <v>0.48290777173154731</v>
      </c>
    </row>
    <row r="681" spans="1:28" x14ac:dyDescent="0.35">
      <c r="A681" s="10">
        <v>1</v>
      </c>
      <c r="B681" s="10">
        <v>0</v>
      </c>
      <c r="C681" s="10">
        <v>1</v>
      </c>
      <c r="D681" s="10">
        <v>0.69517044175339737</v>
      </c>
      <c r="E681" s="10">
        <v>0.33333333333333331</v>
      </c>
      <c r="F681" s="10">
        <v>0.1025641025641026</v>
      </c>
      <c r="G681" s="10">
        <v>1</v>
      </c>
      <c r="H681" s="10">
        <v>0</v>
      </c>
      <c r="I681" s="10">
        <v>0</v>
      </c>
      <c r="J681" s="10">
        <v>1</v>
      </c>
      <c r="K681" s="10">
        <v>0</v>
      </c>
      <c r="L681" s="10">
        <v>1</v>
      </c>
      <c r="M681" s="10">
        <v>1</v>
      </c>
      <c r="N681" s="10">
        <v>1</v>
      </c>
      <c r="O681" s="10">
        <v>0</v>
      </c>
      <c r="P681" s="10">
        <v>0.5</v>
      </c>
      <c r="Q681" s="10">
        <v>0.89285714285714302</v>
      </c>
      <c r="R681" s="10">
        <v>0.18181818181818199</v>
      </c>
      <c r="S681" s="10">
        <v>6.9182389937106917E-2</v>
      </c>
      <c r="T681" s="10">
        <v>3.5294117647058823E-2</v>
      </c>
      <c r="U681" s="10">
        <v>0.2142857142857143</v>
      </c>
      <c r="V681" s="10">
        <v>0.1169590643274854</v>
      </c>
      <c r="W681" s="10">
        <v>1</v>
      </c>
      <c r="X681" s="10">
        <v>0</v>
      </c>
      <c r="Y681" s="10">
        <v>0.40256410256410258</v>
      </c>
      <c r="Z681" s="10">
        <v>0.82499999999999996</v>
      </c>
      <c r="AA681" s="10">
        <v>0.43164879356568359</v>
      </c>
      <c r="AB681" s="10">
        <v>0.41143435189060967</v>
      </c>
    </row>
    <row r="682" spans="1:28" x14ac:dyDescent="0.35">
      <c r="A682" s="10">
        <v>1</v>
      </c>
      <c r="B682" s="10">
        <v>1</v>
      </c>
      <c r="C682" s="10">
        <v>0</v>
      </c>
      <c r="D682" s="10">
        <v>0.33029012623330462</v>
      </c>
      <c r="E682" s="10">
        <v>1</v>
      </c>
      <c r="F682" s="10">
        <v>0.61538461538461542</v>
      </c>
      <c r="G682" s="10">
        <v>1</v>
      </c>
      <c r="H682" s="10">
        <v>0</v>
      </c>
      <c r="I682" s="10">
        <v>1</v>
      </c>
      <c r="J682" s="10">
        <v>1</v>
      </c>
      <c r="K682" s="10">
        <v>0</v>
      </c>
      <c r="L682" s="10">
        <v>1</v>
      </c>
      <c r="M682" s="10">
        <v>1</v>
      </c>
      <c r="N682" s="10">
        <v>1</v>
      </c>
      <c r="O682" s="10">
        <v>0</v>
      </c>
      <c r="P682" s="10">
        <v>0.88890000000000002</v>
      </c>
      <c r="Q682" s="10">
        <v>0.95454545454545447</v>
      </c>
      <c r="R682" s="10">
        <v>0.3</v>
      </c>
      <c r="S682" s="10">
        <v>0</v>
      </c>
      <c r="T682" s="10">
        <v>0</v>
      </c>
      <c r="U682" s="10">
        <v>0.25</v>
      </c>
      <c r="V682" s="10">
        <v>4.6783625730994149E-2</v>
      </c>
      <c r="W682" s="10">
        <v>1</v>
      </c>
      <c r="X682" s="10">
        <v>0</v>
      </c>
      <c r="Y682" s="10">
        <v>0.65811965811965822</v>
      </c>
      <c r="Z682" s="10">
        <v>1</v>
      </c>
      <c r="AA682" s="10">
        <v>0.68117962466487936</v>
      </c>
      <c r="AB682" s="10">
        <v>0.58141481791544569</v>
      </c>
    </row>
    <row r="683" spans="1:28" x14ac:dyDescent="0.35">
      <c r="A683" s="10">
        <v>1</v>
      </c>
      <c r="B683" s="10">
        <v>1</v>
      </c>
      <c r="C683" s="10">
        <v>0</v>
      </c>
      <c r="D683" s="10">
        <v>0.33029012623330462</v>
      </c>
      <c r="E683" s="10">
        <v>1</v>
      </c>
      <c r="F683" s="10">
        <v>0.61538461538461542</v>
      </c>
      <c r="G683" s="10">
        <v>1</v>
      </c>
      <c r="H683" s="10">
        <v>0</v>
      </c>
      <c r="I683" s="10">
        <v>1</v>
      </c>
      <c r="J683" s="10">
        <v>1</v>
      </c>
      <c r="K683" s="10">
        <v>0</v>
      </c>
      <c r="L683" s="10">
        <v>1</v>
      </c>
      <c r="M683" s="10">
        <v>1</v>
      </c>
      <c r="N683" s="10">
        <v>1</v>
      </c>
      <c r="O683" s="10">
        <v>0</v>
      </c>
      <c r="P683" s="10">
        <v>0.93020000000000003</v>
      </c>
      <c r="Q683" s="10">
        <v>0.96875</v>
      </c>
      <c r="R683" s="10">
        <v>0.46153846153846201</v>
      </c>
      <c r="S683" s="10">
        <v>0.169811320754717</v>
      </c>
      <c r="T683" s="10">
        <v>0.2470588235294118</v>
      </c>
      <c r="U683" s="10">
        <v>0.3214285714285714</v>
      </c>
      <c r="V683" s="10">
        <v>0.25146198830409361</v>
      </c>
      <c r="W683" s="10">
        <v>0.90277777781180568</v>
      </c>
      <c r="X683" s="10">
        <v>0</v>
      </c>
      <c r="Y683" s="10">
        <v>0.65811965811965822</v>
      </c>
      <c r="Z683" s="10">
        <v>1</v>
      </c>
      <c r="AA683" s="10">
        <v>0.68117962466487936</v>
      </c>
      <c r="AB683" s="10">
        <v>0.58141481791544569</v>
      </c>
    </row>
    <row r="684" spans="1:28" x14ac:dyDescent="0.35">
      <c r="A684" s="10">
        <v>1</v>
      </c>
      <c r="B684" s="10">
        <v>1</v>
      </c>
      <c r="C684" s="10">
        <v>0</v>
      </c>
      <c r="D684" s="10">
        <v>0.33029012623330462</v>
      </c>
      <c r="E684" s="10">
        <v>1</v>
      </c>
      <c r="F684" s="10">
        <v>0.61538461538461542</v>
      </c>
      <c r="G684" s="10">
        <v>1</v>
      </c>
      <c r="H684" s="10">
        <v>0</v>
      </c>
      <c r="I684" s="10">
        <v>1</v>
      </c>
      <c r="J684" s="10">
        <v>1</v>
      </c>
      <c r="K684" s="10">
        <v>0</v>
      </c>
      <c r="L684" s="10">
        <v>1</v>
      </c>
      <c r="M684" s="10">
        <v>1</v>
      </c>
      <c r="N684" s="10">
        <v>1</v>
      </c>
      <c r="O684" s="10">
        <v>0</v>
      </c>
      <c r="P684" s="10">
        <v>0.76470000000000005</v>
      </c>
      <c r="Q684" s="10">
        <v>0.97619047619047605</v>
      </c>
      <c r="R684" s="10">
        <v>0.375</v>
      </c>
      <c r="S684" s="10">
        <v>0.11949685534591201</v>
      </c>
      <c r="T684" s="10">
        <v>0.21176470588235291</v>
      </c>
      <c r="U684" s="10">
        <v>0.39285714285714279</v>
      </c>
      <c r="V684" s="10">
        <v>0.40350877192982448</v>
      </c>
      <c r="W684" s="10">
        <v>0.98356807516584521</v>
      </c>
      <c r="X684" s="10">
        <v>0</v>
      </c>
      <c r="Y684" s="10">
        <v>0.65811965811965822</v>
      </c>
      <c r="Z684" s="10">
        <v>1</v>
      </c>
      <c r="AA684" s="10">
        <v>0.68117962466487936</v>
      </c>
      <c r="AB684" s="10">
        <v>0.58141481791544569</v>
      </c>
    </row>
    <row r="685" spans="1:28" x14ac:dyDescent="0.35">
      <c r="A685" s="10">
        <v>1</v>
      </c>
      <c r="B685" s="10">
        <v>1</v>
      </c>
      <c r="C685" s="10">
        <v>0</v>
      </c>
      <c r="D685" s="10">
        <v>0.33029012623330462</v>
      </c>
      <c r="E685" s="10">
        <v>1</v>
      </c>
      <c r="F685" s="10">
        <v>0.61538461538461542</v>
      </c>
      <c r="G685" s="10">
        <v>1</v>
      </c>
      <c r="H685" s="10">
        <v>0</v>
      </c>
      <c r="I685" s="10">
        <v>1</v>
      </c>
      <c r="J685" s="10">
        <v>1</v>
      </c>
      <c r="K685" s="10">
        <v>0</v>
      </c>
      <c r="L685" s="10">
        <v>1</v>
      </c>
      <c r="M685" s="10">
        <v>1</v>
      </c>
      <c r="N685" s="10">
        <v>1</v>
      </c>
      <c r="O685" s="10">
        <v>0</v>
      </c>
      <c r="P685" s="10">
        <v>0.78690000000000004</v>
      </c>
      <c r="Q685" s="10">
        <v>0.97826086956521752</v>
      </c>
      <c r="R685" s="10">
        <v>0.35294117647058798</v>
      </c>
      <c r="S685" s="10">
        <v>6.9182389937106917E-2</v>
      </c>
      <c r="T685" s="10">
        <v>0.1176470588235294</v>
      </c>
      <c r="U685" s="10">
        <v>0.35714285714285721</v>
      </c>
      <c r="V685" s="10">
        <v>0.38596491228070168</v>
      </c>
      <c r="W685" s="10">
        <v>0.91898148152928261</v>
      </c>
      <c r="X685" s="10">
        <v>0</v>
      </c>
      <c r="Y685" s="10">
        <v>0.65811965811965822</v>
      </c>
      <c r="Z685" s="10">
        <v>1</v>
      </c>
      <c r="AA685" s="10">
        <v>0.68117962466487936</v>
      </c>
      <c r="AB685" s="10">
        <v>0.58141481791544569</v>
      </c>
    </row>
    <row r="686" spans="1:28" x14ac:dyDescent="0.35">
      <c r="A686" s="10">
        <v>1</v>
      </c>
      <c r="B686" s="10">
        <v>1</v>
      </c>
      <c r="C686" s="10">
        <v>0</v>
      </c>
      <c r="D686" s="10">
        <v>0.33029012623330462</v>
      </c>
      <c r="E686" s="10">
        <v>1</v>
      </c>
      <c r="F686" s="10">
        <v>0.61538461538461542</v>
      </c>
      <c r="G686" s="10">
        <v>1</v>
      </c>
      <c r="H686" s="10">
        <v>0</v>
      </c>
      <c r="I686" s="10">
        <v>1</v>
      </c>
      <c r="J686" s="10">
        <v>1</v>
      </c>
      <c r="K686" s="10">
        <v>0</v>
      </c>
      <c r="L686" s="10">
        <v>1</v>
      </c>
      <c r="M686" s="10">
        <v>1</v>
      </c>
      <c r="N686" s="10">
        <v>1</v>
      </c>
      <c r="O686" s="10">
        <v>0</v>
      </c>
      <c r="P686" s="10">
        <v>0.72729999999999995</v>
      </c>
      <c r="Q686" s="10">
        <v>0.97916666666666652</v>
      </c>
      <c r="R686" s="10">
        <v>0.35294117647058798</v>
      </c>
      <c r="S686" s="10">
        <v>6.9182389937106917E-2</v>
      </c>
      <c r="T686" s="10">
        <v>0.1176470588235294</v>
      </c>
      <c r="U686" s="10">
        <v>0.3214285714285714</v>
      </c>
      <c r="V686" s="10">
        <v>0.35087719298245612</v>
      </c>
      <c r="W686" s="10">
        <v>0.96296296301481499</v>
      </c>
      <c r="X686" s="10">
        <v>0</v>
      </c>
      <c r="Y686" s="10">
        <v>0.65811965811965822</v>
      </c>
      <c r="Z686" s="10">
        <v>1</v>
      </c>
      <c r="AA686" s="10">
        <v>0.68117962466487936</v>
      </c>
      <c r="AB686" s="10">
        <v>0.58141481791544569</v>
      </c>
    </row>
    <row r="687" spans="1:28" x14ac:dyDescent="0.35">
      <c r="A687" s="10">
        <v>1</v>
      </c>
      <c r="B687" s="10">
        <v>1</v>
      </c>
      <c r="C687" s="10">
        <v>0</v>
      </c>
      <c r="D687" s="10">
        <v>0.33029012623330462</v>
      </c>
      <c r="E687" s="10">
        <v>1</v>
      </c>
      <c r="F687" s="10">
        <v>0.61538461538461542</v>
      </c>
      <c r="G687" s="10">
        <v>1</v>
      </c>
      <c r="H687" s="10">
        <v>0</v>
      </c>
      <c r="I687" s="10">
        <v>1</v>
      </c>
      <c r="J687" s="10">
        <v>1</v>
      </c>
      <c r="K687" s="10">
        <v>0</v>
      </c>
      <c r="L687" s="10">
        <v>1</v>
      </c>
      <c r="M687" s="10">
        <v>1</v>
      </c>
      <c r="N687" s="10">
        <v>1</v>
      </c>
      <c r="O687" s="10">
        <v>0</v>
      </c>
      <c r="P687" s="10">
        <v>0.93940000000000001</v>
      </c>
      <c r="Q687" s="10">
        <v>0.98148148148148151</v>
      </c>
      <c r="R687" s="10">
        <v>0.33333333333333298</v>
      </c>
      <c r="S687" s="10">
        <v>6.9182389937106917E-2</v>
      </c>
      <c r="T687" s="10">
        <v>0.1176470588235294</v>
      </c>
      <c r="U687" s="10">
        <v>0.25</v>
      </c>
      <c r="V687" s="10">
        <v>0.22222222222222221</v>
      </c>
      <c r="W687" s="10">
        <v>0.97083333333187516</v>
      </c>
      <c r="X687" s="10">
        <v>0</v>
      </c>
      <c r="Y687" s="10">
        <v>0.65811965811965822</v>
      </c>
      <c r="Z687" s="10">
        <v>1</v>
      </c>
      <c r="AA687" s="10">
        <v>0.68117962466487936</v>
      </c>
      <c r="AB687" s="10">
        <v>0.58141481791544569</v>
      </c>
    </row>
    <row r="688" spans="1:28" x14ac:dyDescent="0.35">
      <c r="A688" s="10">
        <v>1</v>
      </c>
      <c r="B688" s="10">
        <v>1</v>
      </c>
      <c r="C688" s="10">
        <v>0</v>
      </c>
      <c r="D688" s="10">
        <v>0.33029012623330462</v>
      </c>
      <c r="E688" s="10">
        <v>1</v>
      </c>
      <c r="F688" s="10">
        <v>0.61538461538461542</v>
      </c>
      <c r="G688" s="10">
        <v>1</v>
      </c>
      <c r="H688" s="10">
        <v>0</v>
      </c>
      <c r="I688" s="10">
        <v>1</v>
      </c>
      <c r="J688" s="10">
        <v>1</v>
      </c>
      <c r="K688" s="10">
        <v>0</v>
      </c>
      <c r="L688" s="10">
        <v>1</v>
      </c>
      <c r="M688" s="10">
        <v>1</v>
      </c>
      <c r="N688" s="10">
        <v>1</v>
      </c>
      <c r="O688" s="10">
        <v>0</v>
      </c>
      <c r="P688" s="10">
        <v>1</v>
      </c>
      <c r="Q688" s="10">
        <v>0.98148148148148151</v>
      </c>
      <c r="R688" s="10">
        <v>0.33333333333333298</v>
      </c>
      <c r="S688" s="10">
        <v>6.9182389937106917E-2</v>
      </c>
      <c r="T688" s="10">
        <v>0.1176470588235294</v>
      </c>
      <c r="U688" s="10">
        <v>3.5714285714285712E-2</v>
      </c>
      <c r="V688" s="10">
        <v>1.754385964912281E-2</v>
      </c>
      <c r="W688" s="10">
        <v>0.76666666665500005</v>
      </c>
      <c r="X688" s="10">
        <v>0</v>
      </c>
      <c r="Y688" s="10">
        <v>0.65811965811965822</v>
      </c>
      <c r="Z688" s="10">
        <v>1</v>
      </c>
      <c r="AA688" s="10">
        <v>0.68117962466487936</v>
      </c>
      <c r="AB688" s="10">
        <v>0.58141481791544569</v>
      </c>
    </row>
    <row r="689" spans="1:28" x14ac:dyDescent="0.35">
      <c r="A689" s="10">
        <v>1</v>
      </c>
      <c r="B689" s="10">
        <v>1</v>
      </c>
      <c r="C689" s="10">
        <v>0</v>
      </c>
      <c r="D689" s="10">
        <v>0.33029012623330462</v>
      </c>
      <c r="E689" s="10">
        <v>1</v>
      </c>
      <c r="F689" s="10">
        <v>0.61538461538461542</v>
      </c>
      <c r="G689" s="10">
        <v>1</v>
      </c>
      <c r="H689" s="10">
        <v>0</v>
      </c>
      <c r="I689" s="10">
        <v>1</v>
      </c>
      <c r="J689" s="10">
        <v>1</v>
      </c>
      <c r="K689" s="10">
        <v>0</v>
      </c>
      <c r="L689" s="10">
        <v>1</v>
      </c>
      <c r="M689" s="10">
        <v>1</v>
      </c>
      <c r="N689" s="10">
        <v>1</v>
      </c>
      <c r="O689" s="10">
        <v>0</v>
      </c>
      <c r="P689" s="10">
        <v>1</v>
      </c>
      <c r="Q689" s="10">
        <v>0.98148148148148151</v>
      </c>
      <c r="R689" s="10">
        <v>0.33333333333333298</v>
      </c>
      <c r="S689" s="10">
        <v>6.9182389937106917E-2</v>
      </c>
      <c r="T689" s="10">
        <v>0.1176470588235294</v>
      </c>
      <c r="U689" s="10">
        <v>3.5714285714285712E-2</v>
      </c>
      <c r="V689" s="10">
        <v>2.3391812865497071E-2</v>
      </c>
      <c r="W689" s="10">
        <v>1</v>
      </c>
      <c r="X689" s="10">
        <v>0</v>
      </c>
      <c r="Y689" s="10">
        <v>0.65811965811965822</v>
      </c>
      <c r="Z689" s="10">
        <v>1</v>
      </c>
      <c r="AA689" s="10">
        <v>0.68117962466487936</v>
      </c>
      <c r="AB689" s="10">
        <v>0.58141481791544569</v>
      </c>
    </row>
    <row r="690" spans="1:28" x14ac:dyDescent="0.35">
      <c r="A690" s="10">
        <v>1</v>
      </c>
      <c r="B690" s="10">
        <v>0</v>
      </c>
      <c r="C690" s="10">
        <v>0</v>
      </c>
      <c r="D690" s="10">
        <v>0.53637919420595248</v>
      </c>
      <c r="E690" s="10">
        <v>1</v>
      </c>
      <c r="F690" s="10">
        <v>0.1025641025641026</v>
      </c>
      <c r="G690" s="10">
        <v>1</v>
      </c>
      <c r="H690" s="10">
        <v>0</v>
      </c>
      <c r="I690" s="10">
        <v>0</v>
      </c>
      <c r="J690" s="10">
        <v>1</v>
      </c>
      <c r="K690" s="10">
        <v>0</v>
      </c>
      <c r="L690" s="10">
        <v>0</v>
      </c>
      <c r="M690" s="10">
        <v>1</v>
      </c>
      <c r="N690" s="10">
        <v>1</v>
      </c>
      <c r="O690" s="10">
        <v>0</v>
      </c>
      <c r="P690" s="10">
        <v>0.78949999999999998</v>
      </c>
      <c r="Q690" s="10">
        <v>0.94736842105263153</v>
      </c>
      <c r="R690" s="10">
        <v>0.133333333333333</v>
      </c>
      <c r="S690" s="10">
        <v>0.21383647798742139</v>
      </c>
      <c r="T690" s="10">
        <v>0.28235294117647058</v>
      </c>
      <c r="U690" s="10">
        <v>0.42857142857142849</v>
      </c>
      <c r="V690" s="10">
        <v>0.22807017543859651</v>
      </c>
      <c r="W690" s="10">
        <v>0.9444444444638892</v>
      </c>
      <c r="X690" s="10">
        <v>0</v>
      </c>
      <c r="Y690" s="10">
        <v>0.67521367521367526</v>
      </c>
      <c r="Z690" s="10">
        <v>0.91667500000000002</v>
      </c>
      <c r="AA690" s="10">
        <v>0.61592493297587125</v>
      </c>
      <c r="AB690" s="10">
        <v>0.74417468954932309</v>
      </c>
    </row>
    <row r="691" spans="1:28" x14ac:dyDescent="0.35">
      <c r="A691" s="10">
        <v>1</v>
      </c>
      <c r="B691" s="10">
        <v>0</v>
      </c>
      <c r="C691" s="10">
        <v>0</v>
      </c>
      <c r="D691" s="10">
        <v>0.53637919420595248</v>
      </c>
      <c r="E691" s="10">
        <v>1</v>
      </c>
      <c r="F691" s="10">
        <v>0.1025641025641026</v>
      </c>
      <c r="G691" s="10">
        <v>1</v>
      </c>
      <c r="H691" s="10">
        <v>0</v>
      </c>
      <c r="I691" s="10">
        <v>0</v>
      </c>
      <c r="J691" s="10">
        <v>1</v>
      </c>
      <c r="K691" s="10">
        <v>0</v>
      </c>
      <c r="L691" s="10">
        <v>0</v>
      </c>
      <c r="M691" s="10">
        <v>1</v>
      </c>
      <c r="N691" s="10">
        <v>1</v>
      </c>
      <c r="O691" s="10">
        <v>0</v>
      </c>
      <c r="P691" s="10">
        <v>0.87690000000000001</v>
      </c>
      <c r="Q691" s="10">
        <v>0.95454545454545447</v>
      </c>
      <c r="R691" s="10">
        <v>0.133333333333333</v>
      </c>
      <c r="S691" s="10">
        <v>0.1069182389937107</v>
      </c>
      <c r="T691" s="10">
        <v>0.14117647058823529</v>
      </c>
      <c r="U691" s="10">
        <v>0.39285714285714279</v>
      </c>
      <c r="V691" s="10">
        <v>0.39766081871345033</v>
      </c>
      <c r="W691" s="10">
        <v>0.92117117112939206</v>
      </c>
      <c r="X691" s="10">
        <v>0</v>
      </c>
      <c r="Y691" s="10">
        <v>0.67521367521367526</v>
      </c>
      <c r="Z691" s="10">
        <v>0.91667500000000002</v>
      </c>
      <c r="AA691" s="10">
        <v>0.61592493297587125</v>
      </c>
      <c r="AB691" s="10">
        <v>0.74417468954932309</v>
      </c>
    </row>
    <row r="692" spans="1:28" x14ac:dyDescent="0.35">
      <c r="A692" s="10">
        <v>1</v>
      </c>
      <c r="B692" s="10">
        <v>0</v>
      </c>
      <c r="C692" s="10">
        <v>0</v>
      </c>
      <c r="D692" s="10">
        <v>0.53637919420595248</v>
      </c>
      <c r="E692" s="10">
        <v>1</v>
      </c>
      <c r="F692" s="10">
        <v>0.1025641025641026</v>
      </c>
      <c r="G692" s="10">
        <v>1</v>
      </c>
      <c r="H692" s="10">
        <v>0</v>
      </c>
      <c r="I692" s="10">
        <v>0</v>
      </c>
      <c r="J692" s="10">
        <v>1</v>
      </c>
      <c r="K692" s="10">
        <v>0</v>
      </c>
      <c r="L692" s="10">
        <v>0</v>
      </c>
      <c r="M692" s="10">
        <v>1</v>
      </c>
      <c r="N692" s="10">
        <v>1</v>
      </c>
      <c r="O692" s="10">
        <v>0</v>
      </c>
      <c r="P692" s="10">
        <v>0.87690000000000001</v>
      </c>
      <c r="Q692" s="10">
        <v>0.9375</v>
      </c>
      <c r="R692" s="10">
        <v>0.17647058823529399</v>
      </c>
      <c r="S692" s="10">
        <v>3.7735849056603779E-2</v>
      </c>
      <c r="T692" s="10">
        <v>2.3529411764705879E-2</v>
      </c>
      <c r="U692" s="10">
        <v>0.42857142857142849</v>
      </c>
      <c r="V692" s="10">
        <v>0.40350877192982448</v>
      </c>
      <c r="W692" s="10">
        <v>0.89393939394469701</v>
      </c>
      <c r="X692" s="10">
        <v>0.66666666666666663</v>
      </c>
      <c r="Y692" s="10">
        <v>0.67521367521367526</v>
      </c>
      <c r="Z692" s="10">
        <v>0.91667500000000002</v>
      </c>
      <c r="AA692" s="10">
        <v>0.61592493297587125</v>
      </c>
      <c r="AB692" s="10">
        <v>0.74417468954932309</v>
      </c>
    </row>
    <row r="693" spans="1:28" x14ac:dyDescent="0.35">
      <c r="A693" s="10">
        <v>1</v>
      </c>
      <c r="B693" s="10">
        <v>0</v>
      </c>
      <c r="C693" s="10">
        <v>0</v>
      </c>
      <c r="D693" s="10">
        <v>0.53637919420595248</v>
      </c>
      <c r="E693" s="10">
        <v>1</v>
      </c>
      <c r="F693" s="10">
        <v>0.1025641025641026</v>
      </c>
      <c r="G693" s="10">
        <v>1</v>
      </c>
      <c r="H693" s="10">
        <v>0</v>
      </c>
      <c r="I693" s="10">
        <v>0</v>
      </c>
      <c r="J693" s="10">
        <v>1</v>
      </c>
      <c r="K693" s="10">
        <v>0</v>
      </c>
      <c r="L693" s="10">
        <v>0</v>
      </c>
      <c r="M693" s="10">
        <v>1</v>
      </c>
      <c r="N693" s="10">
        <v>1</v>
      </c>
      <c r="O693" s="10">
        <v>0</v>
      </c>
      <c r="P693" s="10">
        <v>0.85709999999999997</v>
      </c>
      <c r="Q693" s="10">
        <v>0.90384615384615397</v>
      </c>
      <c r="R693" s="10">
        <v>0.17647058823529399</v>
      </c>
      <c r="S693" s="10">
        <v>3.7735849056603779E-2</v>
      </c>
      <c r="T693" s="10">
        <v>2.3529411764705879E-2</v>
      </c>
      <c r="U693" s="10">
        <v>0.3214285714285714</v>
      </c>
      <c r="V693" s="10">
        <v>0.1637426900584795</v>
      </c>
      <c r="W693" s="10">
        <v>0.53819444446024312</v>
      </c>
      <c r="X693" s="10">
        <v>0</v>
      </c>
      <c r="Y693" s="10">
        <v>0.53846153846153855</v>
      </c>
      <c r="Z693" s="10">
        <v>1</v>
      </c>
      <c r="AA693" s="10">
        <v>0.50723860589812331</v>
      </c>
      <c r="AB693" s="10">
        <v>0.58141481791544569</v>
      </c>
    </row>
    <row r="694" spans="1:28" x14ac:dyDescent="0.35">
      <c r="A694" s="10">
        <v>1</v>
      </c>
      <c r="B694" s="10">
        <v>0</v>
      </c>
      <c r="C694" s="10">
        <v>0</v>
      </c>
      <c r="D694" s="10">
        <v>0.53637919420595248</v>
      </c>
      <c r="E694" s="10">
        <v>1</v>
      </c>
      <c r="F694" s="10">
        <v>0.1025641025641026</v>
      </c>
      <c r="G694" s="10">
        <v>1</v>
      </c>
      <c r="H694" s="10">
        <v>0</v>
      </c>
      <c r="I694" s="10">
        <v>0</v>
      </c>
      <c r="J694" s="10">
        <v>1</v>
      </c>
      <c r="K694" s="10">
        <v>0</v>
      </c>
      <c r="L694" s="10">
        <v>0</v>
      </c>
      <c r="M694" s="10">
        <v>1</v>
      </c>
      <c r="N694" s="10">
        <v>1</v>
      </c>
      <c r="O694" s="10">
        <v>0</v>
      </c>
      <c r="P694" s="10">
        <v>0.875</v>
      </c>
      <c r="Q694" s="10">
        <v>0.88888888888888906</v>
      </c>
      <c r="R694" s="10">
        <v>0.16666666666666699</v>
      </c>
      <c r="S694" s="10">
        <v>3.7735849056603779E-2</v>
      </c>
      <c r="T694" s="10">
        <v>2.3529411764705879E-2</v>
      </c>
      <c r="U694" s="10">
        <v>0.14285714285714279</v>
      </c>
      <c r="V694" s="10">
        <v>8.771929824561403E-2</v>
      </c>
      <c r="W694" s="10">
        <v>0.64492753619891319</v>
      </c>
      <c r="X694" s="10">
        <v>0.33333333333333331</v>
      </c>
      <c r="Y694" s="10">
        <v>0.74358974358974361</v>
      </c>
      <c r="Z694" s="10">
        <v>1</v>
      </c>
      <c r="AA694" s="10">
        <v>0.59420911528150133</v>
      </c>
      <c r="AB694" s="10">
        <v>0.9069345611832007</v>
      </c>
    </row>
    <row r="695" spans="1:28" x14ac:dyDescent="0.35">
      <c r="A695" s="10">
        <v>1</v>
      </c>
      <c r="B695" s="10">
        <v>0</v>
      </c>
      <c r="C695" s="10">
        <v>0</v>
      </c>
      <c r="D695" s="10">
        <v>0.53637919420595248</v>
      </c>
      <c r="E695" s="10">
        <v>1</v>
      </c>
      <c r="F695" s="10">
        <v>0.1025641025641026</v>
      </c>
      <c r="G695" s="10">
        <v>1</v>
      </c>
      <c r="H695" s="10">
        <v>0</v>
      </c>
      <c r="I695" s="10">
        <v>0</v>
      </c>
      <c r="J695" s="10">
        <v>1</v>
      </c>
      <c r="K695" s="10">
        <v>0</v>
      </c>
      <c r="L695" s="10">
        <v>0</v>
      </c>
      <c r="M695" s="10">
        <v>1</v>
      </c>
      <c r="N695" s="10">
        <v>1</v>
      </c>
      <c r="O695" s="10">
        <v>0</v>
      </c>
      <c r="P695" s="10">
        <v>1</v>
      </c>
      <c r="Q695" s="10">
        <v>0.88888888888888906</v>
      </c>
      <c r="R695" s="10">
        <v>0.16666666666666699</v>
      </c>
      <c r="S695" s="10">
        <v>3.7735849056603779E-2</v>
      </c>
      <c r="T695" s="10">
        <v>2.3529411764705879E-2</v>
      </c>
      <c r="U695" s="10">
        <v>3.5714285714285712E-2</v>
      </c>
      <c r="V695" s="10">
        <v>2.3391812865497071E-2</v>
      </c>
      <c r="W695" s="10">
        <v>0.41666666663750013</v>
      </c>
      <c r="X695" s="10">
        <v>0</v>
      </c>
      <c r="Y695" s="10">
        <v>0.70940170940170932</v>
      </c>
      <c r="Z695" s="10">
        <v>0.83335000000000004</v>
      </c>
      <c r="AA695" s="10">
        <v>0.68112600536193035</v>
      </c>
      <c r="AB695" s="10">
        <v>0.74417468954932331</v>
      </c>
    </row>
    <row r="696" spans="1:28" x14ac:dyDescent="0.35">
      <c r="A696" s="10">
        <v>1</v>
      </c>
      <c r="B696" s="10">
        <v>0</v>
      </c>
      <c r="C696" s="10">
        <v>0</v>
      </c>
      <c r="D696" s="10">
        <v>0.53637919420595248</v>
      </c>
      <c r="E696" s="10">
        <v>1</v>
      </c>
      <c r="F696" s="10">
        <v>0.1025641025641026</v>
      </c>
      <c r="G696" s="10">
        <v>1</v>
      </c>
      <c r="H696" s="10">
        <v>0</v>
      </c>
      <c r="I696" s="10">
        <v>0</v>
      </c>
      <c r="J696" s="10">
        <v>1</v>
      </c>
      <c r="K696" s="10">
        <v>0</v>
      </c>
      <c r="L696" s="10">
        <v>0</v>
      </c>
      <c r="M696" s="10">
        <v>1</v>
      </c>
      <c r="N696" s="10">
        <v>1</v>
      </c>
      <c r="O696" s="10">
        <v>0</v>
      </c>
      <c r="P696" s="10">
        <v>1</v>
      </c>
      <c r="Q696" s="10">
        <v>0.88888888888888906</v>
      </c>
      <c r="R696" s="10">
        <v>0.16666666666666699</v>
      </c>
      <c r="S696" s="10">
        <v>3.7735849056603779E-2</v>
      </c>
      <c r="T696" s="10">
        <v>2.3529411764705879E-2</v>
      </c>
      <c r="U696" s="10">
        <v>7.1428571428571425E-2</v>
      </c>
      <c r="V696" s="10">
        <v>1.754385964912281E-2</v>
      </c>
      <c r="W696" s="10">
        <v>0.49999999994166672</v>
      </c>
      <c r="X696" s="10">
        <v>0</v>
      </c>
      <c r="Y696" s="10">
        <v>0.67521367521367526</v>
      </c>
      <c r="Z696" s="10">
        <v>0.91667500000000002</v>
      </c>
      <c r="AA696" s="10">
        <v>0.61592493297587125</v>
      </c>
      <c r="AB696" s="10">
        <v>0.74417468954932309</v>
      </c>
    </row>
    <row r="697" spans="1:28" x14ac:dyDescent="0.35">
      <c r="A697" s="10">
        <v>0</v>
      </c>
      <c r="B697" s="10">
        <v>0</v>
      </c>
      <c r="C697" s="10">
        <v>0</v>
      </c>
      <c r="D697" s="10">
        <v>0.53637919420595248</v>
      </c>
      <c r="E697" s="10">
        <v>1</v>
      </c>
      <c r="F697" s="10">
        <v>0.12820512820512819</v>
      </c>
      <c r="G697" s="10">
        <v>1</v>
      </c>
      <c r="H697" s="10">
        <v>1</v>
      </c>
      <c r="I697" s="10">
        <v>0</v>
      </c>
      <c r="J697" s="10">
        <v>0</v>
      </c>
      <c r="K697" s="10">
        <v>0</v>
      </c>
      <c r="L697" s="10">
        <v>0</v>
      </c>
      <c r="M697" s="10">
        <v>1</v>
      </c>
      <c r="N697" s="10">
        <v>1</v>
      </c>
      <c r="O697" s="10">
        <v>0</v>
      </c>
      <c r="P697" s="10">
        <v>0.88890000000000002</v>
      </c>
      <c r="Q697" s="10">
        <v>1</v>
      </c>
      <c r="R697" s="10">
        <v>0.33333333333333298</v>
      </c>
      <c r="S697" s="10">
        <v>0</v>
      </c>
      <c r="T697" s="10">
        <v>0</v>
      </c>
      <c r="U697" s="10">
        <v>7.1428571428571425E-2</v>
      </c>
      <c r="V697" s="10">
        <v>5.2631578947368418E-2</v>
      </c>
      <c r="W697" s="10">
        <v>1</v>
      </c>
      <c r="X697" s="10">
        <v>0</v>
      </c>
      <c r="Y697" s="10">
        <v>0.48376068376068387</v>
      </c>
      <c r="Z697" s="10">
        <v>0.86668000000000001</v>
      </c>
      <c r="AA697" s="10">
        <v>0.40287399463806961</v>
      </c>
      <c r="AB697" s="10">
        <v>0.590707408957723</v>
      </c>
    </row>
    <row r="698" spans="1:28" x14ac:dyDescent="0.35">
      <c r="A698" s="10">
        <v>0</v>
      </c>
      <c r="B698" s="10">
        <v>0</v>
      </c>
      <c r="C698" s="10">
        <v>0</v>
      </c>
      <c r="D698" s="10">
        <v>0.53637919420595248</v>
      </c>
      <c r="E698" s="10">
        <v>1</v>
      </c>
      <c r="F698" s="10">
        <v>0.12820512820512819</v>
      </c>
      <c r="G698" s="10">
        <v>1</v>
      </c>
      <c r="H698" s="10">
        <v>1</v>
      </c>
      <c r="I698" s="10">
        <v>0</v>
      </c>
      <c r="J698" s="10">
        <v>0</v>
      </c>
      <c r="K698" s="10">
        <v>0</v>
      </c>
      <c r="L698" s="10">
        <v>0</v>
      </c>
      <c r="M698" s="10">
        <v>1</v>
      </c>
      <c r="N698" s="10">
        <v>1</v>
      </c>
      <c r="O698" s="10">
        <v>0</v>
      </c>
      <c r="P698" s="10">
        <v>0.186</v>
      </c>
      <c r="Q698" s="10">
        <v>0.97499999999999998</v>
      </c>
      <c r="R698" s="10">
        <v>0.29411764705882398</v>
      </c>
      <c r="S698" s="10">
        <v>6.9182389937106917E-2</v>
      </c>
      <c r="T698" s="10">
        <v>0.12941176470588231</v>
      </c>
      <c r="U698" s="10">
        <v>0.6071428571428571</v>
      </c>
      <c r="V698" s="10">
        <v>0.28654970760233922</v>
      </c>
      <c r="W698" s="10">
        <v>0.93396226413003169</v>
      </c>
      <c r="X698" s="10">
        <v>0.33333333333333331</v>
      </c>
      <c r="Y698" s="10">
        <v>0.48376068376068387</v>
      </c>
      <c r="Z698" s="10">
        <v>0.86668000000000001</v>
      </c>
      <c r="AA698" s="10">
        <v>0.40287399463806961</v>
      </c>
      <c r="AB698" s="10">
        <v>0.590707408957723</v>
      </c>
    </row>
    <row r="699" spans="1:28" x14ac:dyDescent="0.35">
      <c r="A699" s="10">
        <v>0</v>
      </c>
      <c r="B699" s="10">
        <v>0</v>
      </c>
      <c r="C699" s="10">
        <v>0</v>
      </c>
      <c r="D699" s="10">
        <v>0.53637919420595248</v>
      </c>
      <c r="E699" s="10">
        <v>1</v>
      </c>
      <c r="F699" s="10">
        <v>0.12820512820512819</v>
      </c>
      <c r="G699" s="10">
        <v>1</v>
      </c>
      <c r="H699" s="10">
        <v>1</v>
      </c>
      <c r="I699" s="10">
        <v>0</v>
      </c>
      <c r="J699" s="10">
        <v>0</v>
      </c>
      <c r="K699" s="10">
        <v>0</v>
      </c>
      <c r="L699" s="10">
        <v>0</v>
      </c>
      <c r="M699" s="10">
        <v>1</v>
      </c>
      <c r="N699" s="10">
        <v>1</v>
      </c>
      <c r="O699" s="10">
        <v>0</v>
      </c>
      <c r="P699" s="10">
        <v>8.7400000000000005E-2</v>
      </c>
      <c r="Q699" s="10">
        <v>0.95454545454545447</v>
      </c>
      <c r="R699" s="10">
        <v>0.26315789473684198</v>
      </c>
      <c r="S699" s="10">
        <v>0.18238993710691831</v>
      </c>
      <c r="T699" s="10">
        <v>0.3411764705882353</v>
      </c>
      <c r="U699" s="10">
        <v>0.4642857142857143</v>
      </c>
      <c r="V699" s="10">
        <v>0.64912280701754388</v>
      </c>
      <c r="W699" s="10">
        <v>0.97953216379897678</v>
      </c>
      <c r="X699" s="10">
        <v>0.33333333333333331</v>
      </c>
      <c r="Y699" s="10">
        <v>0.48376068376068387</v>
      </c>
      <c r="Z699" s="10">
        <v>0.86668000000000001</v>
      </c>
      <c r="AA699" s="10">
        <v>0.40287399463806961</v>
      </c>
      <c r="AB699" s="10">
        <v>0.590707408957723</v>
      </c>
    </row>
    <row r="700" spans="1:28" x14ac:dyDescent="0.35">
      <c r="A700" s="10">
        <v>0</v>
      </c>
      <c r="B700" s="10">
        <v>0</v>
      </c>
      <c r="C700" s="10">
        <v>0</v>
      </c>
      <c r="D700" s="10">
        <v>0.53637919420595248</v>
      </c>
      <c r="E700" s="10">
        <v>1</v>
      </c>
      <c r="F700" s="10">
        <v>0.12820512820512819</v>
      </c>
      <c r="G700" s="10">
        <v>1</v>
      </c>
      <c r="H700" s="10">
        <v>1</v>
      </c>
      <c r="I700" s="10">
        <v>0</v>
      </c>
      <c r="J700" s="10">
        <v>0</v>
      </c>
      <c r="K700" s="10">
        <v>0</v>
      </c>
      <c r="L700" s="10">
        <v>0</v>
      </c>
      <c r="M700" s="10">
        <v>1</v>
      </c>
      <c r="N700" s="10">
        <v>1</v>
      </c>
      <c r="O700" s="10">
        <v>0</v>
      </c>
      <c r="P700" s="10">
        <v>0.15870000000000001</v>
      </c>
      <c r="Q700" s="10">
        <v>0.95454545454545447</v>
      </c>
      <c r="R700" s="10">
        <v>0.26315789473684198</v>
      </c>
      <c r="S700" s="10">
        <v>0.14465408805031449</v>
      </c>
      <c r="T700" s="10">
        <v>0.25882352941176467</v>
      </c>
      <c r="U700" s="10">
        <v>0.35714285714285721</v>
      </c>
      <c r="V700" s="10">
        <v>0.391812865497076</v>
      </c>
      <c r="W700" s="10">
        <v>0.93518518513009263</v>
      </c>
      <c r="X700" s="10">
        <v>0</v>
      </c>
      <c r="Y700" s="10">
        <v>0.48376068376068387</v>
      </c>
      <c r="Z700" s="10">
        <v>0.86668000000000001</v>
      </c>
      <c r="AA700" s="10">
        <v>0.40287399463806961</v>
      </c>
      <c r="AB700" s="10">
        <v>0.590707408957723</v>
      </c>
    </row>
    <row r="701" spans="1:28" x14ac:dyDescent="0.35">
      <c r="A701" s="10">
        <v>0</v>
      </c>
      <c r="B701" s="10">
        <v>0</v>
      </c>
      <c r="C701" s="10">
        <v>0</v>
      </c>
      <c r="D701" s="10">
        <v>0.53637919420595248</v>
      </c>
      <c r="E701" s="10">
        <v>1</v>
      </c>
      <c r="F701" s="10">
        <v>0.12820512820512819</v>
      </c>
      <c r="G701" s="10">
        <v>1</v>
      </c>
      <c r="H701" s="10">
        <v>1</v>
      </c>
      <c r="I701" s="10">
        <v>0</v>
      </c>
      <c r="J701" s="10">
        <v>0</v>
      </c>
      <c r="K701" s="10">
        <v>0</v>
      </c>
      <c r="L701" s="10">
        <v>0</v>
      </c>
      <c r="M701" s="10">
        <v>1</v>
      </c>
      <c r="N701" s="10">
        <v>1</v>
      </c>
      <c r="O701" s="10">
        <v>0</v>
      </c>
      <c r="P701" s="10">
        <v>0.1429</v>
      </c>
      <c r="Q701" s="10">
        <v>0.96296296296296302</v>
      </c>
      <c r="R701" s="10">
        <v>0.20833333333333301</v>
      </c>
      <c r="S701" s="10">
        <v>0.14465408805031449</v>
      </c>
      <c r="T701" s="10">
        <v>0.25882352941176467</v>
      </c>
      <c r="U701" s="10">
        <v>0.3214285714285714</v>
      </c>
      <c r="V701" s="10">
        <v>0.2982456140350877</v>
      </c>
      <c r="W701" s="10">
        <v>0.87931034477729908</v>
      </c>
      <c r="X701" s="10">
        <v>0</v>
      </c>
      <c r="Y701" s="10">
        <v>0.48717948717948723</v>
      </c>
      <c r="Z701" s="10">
        <v>1</v>
      </c>
      <c r="AA701" s="10">
        <v>0.40579088471849872</v>
      </c>
      <c r="AB701" s="10">
        <v>0.58141481791544569</v>
      </c>
    </row>
    <row r="702" spans="1:28" x14ac:dyDescent="0.35">
      <c r="A702" s="10">
        <v>0</v>
      </c>
      <c r="B702" s="10">
        <v>0</v>
      </c>
      <c r="C702" s="10">
        <v>0</v>
      </c>
      <c r="D702" s="10">
        <v>0.53637919420595248</v>
      </c>
      <c r="E702" s="10">
        <v>1</v>
      </c>
      <c r="F702" s="10">
        <v>0.12820512820512819</v>
      </c>
      <c r="G702" s="10">
        <v>1</v>
      </c>
      <c r="H702" s="10">
        <v>1</v>
      </c>
      <c r="I702" s="10">
        <v>0</v>
      </c>
      <c r="J702" s="10">
        <v>0</v>
      </c>
      <c r="K702" s="10">
        <v>0</v>
      </c>
      <c r="L702" s="10">
        <v>0</v>
      </c>
      <c r="M702" s="10">
        <v>1</v>
      </c>
      <c r="N702" s="10">
        <v>1</v>
      </c>
      <c r="O702" s="10">
        <v>0</v>
      </c>
      <c r="P702" s="10">
        <v>0.10340000000000001</v>
      </c>
      <c r="Q702" s="10">
        <v>0.96666666666666656</v>
      </c>
      <c r="R702" s="10">
        <v>0.19230769230769201</v>
      </c>
      <c r="S702" s="10">
        <v>6.9182389937106917E-2</v>
      </c>
      <c r="T702" s="10">
        <v>9.4117647058823528E-2</v>
      </c>
      <c r="U702" s="10">
        <v>0.2142857142857143</v>
      </c>
      <c r="V702" s="10">
        <v>0.1812865497076023</v>
      </c>
      <c r="W702" s="10">
        <v>0.84234234237545069</v>
      </c>
      <c r="X702" s="10">
        <v>0</v>
      </c>
      <c r="Y702" s="10">
        <v>0.48148148148148129</v>
      </c>
      <c r="Z702" s="10">
        <v>0.77780000000000005</v>
      </c>
      <c r="AA702" s="10">
        <v>0.40092940125111709</v>
      </c>
      <c r="AB702" s="10">
        <v>0.59690246965257421</v>
      </c>
    </row>
    <row r="703" spans="1:28" x14ac:dyDescent="0.35">
      <c r="A703" s="10">
        <v>0</v>
      </c>
      <c r="B703" s="10">
        <v>0</v>
      </c>
      <c r="C703" s="10">
        <v>0</v>
      </c>
      <c r="D703" s="10">
        <v>0.53637919420595248</v>
      </c>
      <c r="E703" s="10">
        <v>1</v>
      </c>
      <c r="F703" s="10">
        <v>0.12820512820512819</v>
      </c>
      <c r="G703" s="10">
        <v>1</v>
      </c>
      <c r="H703" s="10">
        <v>1</v>
      </c>
      <c r="I703" s="10">
        <v>0</v>
      </c>
      <c r="J703" s="10">
        <v>0</v>
      </c>
      <c r="K703" s="10">
        <v>0</v>
      </c>
      <c r="L703" s="10">
        <v>0</v>
      </c>
      <c r="M703" s="10">
        <v>1</v>
      </c>
      <c r="N703" s="10">
        <v>1</v>
      </c>
      <c r="O703" s="10">
        <v>0</v>
      </c>
      <c r="P703" s="10">
        <v>0</v>
      </c>
      <c r="Q703" s="10">
        <v>0.967741935483871</v>
      </c>
      <c r="R703" s="10">
        <v>0.18518518518518501</v>
      </c>
      <c r="S703" s="10">
        <v>7.5471698113207558E-2</v>
      </c>
      <c r="T703" s="10">
        <v>9.4117647058823528E-2</v>
      </c>
      <c r="U703" s="10">
        <v>0.1071428571428571</v>
      </c>
      <c r="V703" s="10">
        <v>7.0175438596491224E-2</v>
      </c>
      <c r="W703" s="10">
        <v>0.9166666666958333</v>
      </c>
      <c r="X703" s="10">
        <v>0</v>
      </c>
      <c r="Y703" s="10">
        <v>0.48376068376068387</v>
      </c>
      <c r="Z703" s="10">
        <v>0.86668000000000001</v>
      </c>
      <c r="AA703" s="10">
        <v>0.40287399463806961</v>
      </c>
      <c r="AB703" s="10">
        <v>0.590707408957723</v>
      </c>
    </row>
    <row r="704" spans="1:28" x14ac:dyDescent="0.35">
      <c r="A704" s="10">
        <v>1</v>
      </c>
      <c r="B704" s="10">
        <v>1</v>
      </c>
      <c r="C704" s="10">
        <v>0</v>
      </c>
      <c r="D704" s="10">
        <v>0.53637919420595248</v>
      </c>
      <c r="E704" s="10">
        <v>0.33333333333333331</v>
      </c>
      <c r="F704" s="10">
        <v>7.6923076923076927E-2</v>
      </c>
      <c r="G704" s="10">
        <v>1</v>
      </c>
      <c r="H704" s="10">
        <v>0</v>
      </c>
      <c r="I704" s="10">
        <v>0</v>
      </c>
      <c r="J704" s="10">
        <v>1</v>
      </c>
      <c r="K704" s="10">
        <v>0</v>
      </c>
      <c r="L704" s="10">
        <v>0</v>
      </c>
      <c r="M704" s="10">
        <v>1</v>
      </c>
      <c r="N704" s="10">
        <v>1</v>
      </c>
      <c r="O704" s="10">
        <v>0</v>
      </c>
      <c r="P704" s="10">
        <v>0.88890000000000002</v>
      </c>
      <c r="Q704" s="10">
        <v>1</v>
      </c>
      <c r="R704" s="10">
        <v>0.33333333333333298</v>
      </c>
      <c r="S704" s="10">
        <v>0</v>
      </c>
      <c r="T704" s="10">
        <v>0</v>
      </c>
      <c r="U704" s="10">
        <v>7.1428571428571425E-2</v>
      </c>
      <c r="V704" s="10">
        <v>5.2631578947368418E-2</v>
      </c>
      <c r="W704" s="10">
        <v>1</v>
      </c>
      <c r="X704" s="10">
        <v>0</v>
      </c>
      <c r="Y704" s="10">
        <v>0.49500854700854702</v>
      </c>
      <c r="Z704" s="10">
        <v>1</v>
      </c>
      <c r="AA704" s="10">
        <v>0.53656836461126012</v>
      </c>
      <c r="AB704" s="10">
        <v>0.42967768940979501</v>
      </c>
    </row>
    <row r="705" spans="1:28" x14ac:dyDescent="0.35">
      <c r="A705" s="10">
        <v>1</v>
      </c>
      <c r="B705" s="10">
        <v>1</v>
      </c>
      <c r="C705" s="10">
        <v>0</v>
      </c>
      <c r="D705" s="10">
        <v>0.53637919420595248</v>
      </c>
      <c r="E705" s="10">
        <v>0.33333333333333331</v>
      </c>
      <c r="F705" s="10">
        <v>7.6923076923076927E-2</v>
      </c>
      <c r="G705" s="10">
        <v>1</v>
      </c>
      <c r="H705" s="10">
        <v>0</v>
      </c>
      <c r="I705" s="10">
        <v>0</v>
      </c>
      <c r="J705" s="10">
        <v>1</v>
      </c>
      <c r="K705" s="10">
        <v>0</v>
      </c>
      <c r="L705" s="10">
        <v>0</v>
      </c>
      <c r="M705" s="10">
        <v>1</v>
      </c>
      <c r="N705" s="10">
        <v>1</v>
      </c>
      <c r="O705" s="10">
        <v>0</v>
      </c>
      <c r="P705" s="10">
        <v>1</v>
      </c>
      <c r="Q705" s="10">
        <v>1</v>
      </c>
      <c r="R705" s="10">
        <v>0.33333333333333298</v>
      </c>
      <c r="S705" s="10">
        <v>5.0314465408805027E-2</v>
      </c>
      <c r="T705" s="10">
        <v>4.7058823529411757E-2</v>
      </c>
      <c r="U705" s="10">
        <v>7.1428571428571425E-2</v>
      </c>
      <c r="V705" s="10">
        <v>0.14035087719298239</v>
      </c>
      <c r="W705" s="10">
        <v>0.95512820508108998</v>
      </c>
      <c r="X705" s="10">
        <v>0</v>
      </c>
      <c r="Y705" s="10">
        <v>0.49500854700854702</v>
      </c>
      <c r="Z705" s="10">
        <v>1</v>
      </c>
      <c r="AA705" s="10">
        <v>0.53656836461126012</v>
      </c>
      <c r="AB705" s="10">
        <v>0.42967768940979501</v>
      </c>
    </row>
    <row r="706" spans="1:28" x14ac:dyDescent="0.35">
      <c r="A706" s="10">
        <v>1</v>
      </c>
      <c r="B706" s="10">
        <v>1</v>
      </c>
      <c r="C706" s="10">
        <v>0</v>
      </c>
      <c r="D706" s="10">
        <v>0.53637919420595248</v>
      </c>
      <c r="E706" s="10">
        <v>0.33333333333333331</v>
      </c>
      <c r="F706" s="10">
        <v>7.6923076923076927E-2</v>
      </c>
      <c r="G706" s="10">
        <v>1</v>
      </c>
      <c r="H706" s="10">
        <v>0</v>
      </c>
      <c r="I706" s="10">
        <v>0</v>
      </c>
      <c r="J706" s="10">
        <v>1</v>
      </c>
      <c r="K706" s="10">
        <v>0</v>
      </c>
      <c r="L706" s="10">
        <v>0</v>
      </c>
      <c r="M706" s="10">
        <v>1</v>
      </c>
      <c r="N706" s="10">
        <v>1</v>
      </c>
      <c r="O706" s="10">
        <v>0</v>
      </c>
      <c r="P706" s="10">
        <v>0.9</v>
      </c>
      <c r="Q706" s="10">
        <v>1</v>
      </c>
      <c r="R706" s="10">
        <v>0.33333333333333298</v>
      </c>
      <c r="S706" s="10">
        <v>3.1446540880503138E-2</v>
      </c>
      <c r="T706" s="10">
        <v>1.1764705882352939E-2</v>
      </c>
      <c r="U706" s="10">
        <v>3.5714285714285712E-2</v>
      </c>
      <c r="V706" s="10">
        <v>6.4327485380116955E-2</v>
      </c>
      <c r="W706" s="10">
        <v>0.9102564102788463</v>
      </c>
      <c r="X706" s="10">
        <v>0</v>
      </c>
      <c r="Y706" s="10">
        <v>0.40170940170940178</v>
      </c>
      <c r="Z706" s="10">
        <v>1</v>
      </c>
      <c r="AA706" s="10">
        <v>0.50723860589812331</v>
      </c>
      <c r="AB706" s="10">
        <v>0.30235802985907628</v>
      </c>
    </row>
    <row r="707" spans="1:28" x14ac:dyDescent="0.35">
      <c r="A707" s="10">
        <v>1</v>
      </c>
      <c r="B707" s="10">
        <v>1</v>
      </c>
      <c r="C707" s="10">
        <v>0</v>
      </c>
      <c r="D707" s="10">
        <v>0.53637919420595248</v>
      </c>
      <c r="E707" s="10">
        <v>0.33333333333333331</v>
      </c>
      <c r="F707" s="10">
        <v>7.6923076923076927E-2</v>
      </c>
      <c r="G707" s="10">
        <v>1</v>
      </c>
      <c r="H707" s="10">
        <v>0</v>
      </c>
      <c r="I707" s="10">
        <v>0</v>
      </c>
      <c r="J707" s="10">
        <v>1</v>
      </c>
      <c r="K707" s="10">
        <v>0</v>
      </c>
      <c r="L707" s="10">
        <v>0</v>
      </c>
      <c r="M707" s="10">
        <v>1</v>
      </c>
      <c r="N707" s="10">
        <v>1</v>
      </c>
      <c r="O707" s="10">
        <v>0</v>
      </c>
      <c r="P707" s="10">
        <v>0.875</v>
      </c>
      <c r="Q707" s="10">
        <v>1</v>
      </c>
      <c r="R707" s="10">
        <v>0.33333333333333298</v>
      </c>
      <c r="S707" s="10">
        <v>3.1446540880503138E-2</v>
      </c>
      <c r="T707" s="10">
        <v>1.1764705882352939E-2</v>
      </c>
      <c r="U707" s="10">
        <v>3.5714285714285712E-2</v>
      </c>
      <c r="V707" s="10">
        <v>4.6783625730994149E-2</v>
      </c>
      <c r="W707" s="10">
        <v>1</v>
      </c>
      <c r="X707" s="10">
        <v>0</v>
      </c>
      <c r="Y707" s="10">
        <v>0.48717948717948723</v>
      </c>
      <c r="Z707" s="10">
        <v>1</v>
      </c>
      <c r="AA707" s="10">
        <v>0.53619302949061654</v>
      </c>
      <c r="AB707" s="10">
        <v>0.39535370447886142</v>
      </c>
    </row>
    <row r="708" spans="1:28" x14ac:dyDescent="0.35">
      <c r="A708" s="10">
        <v>1</v>
      </c>
      <c r="B708" s="10">
        <v>1</v>
      </c>
      <c r="C708" s="10">
        <v>0</v>
      </c>
      <c r="D708" s="10">
        <v>0.53637919420595248</v>
      </c>
      <c r="E708" s="10">
        <v>0.33333333333333331</v>
      </c>
      <c r="F708" s="10">
        <v>7.6923076923076927E-2</v>
      </c>
      <c r="G708" s="10">
        <v>1</v>
      </c>
      <c r="H708" s="10">
        <v>0</v>
      </c>
      <c r="I708" s="10">
        <v>0</v>
      </c>
      <c r="J708" s="10">
        <v>1</v>
      </c>
      <c r="K708" s="10">
        <v>0</v>
      </c>
      <c r="L708" s="10">
        <v>0</v>
      </c>
      <c r="M708" s="10">
        <v>1</v>
      </c>
      <c r="N708" s="10">
        <v>1</v>
      </c>
      <c r="O708" s="10">
        <v>0</v>
      </c>
      <c r="P708" s="10">
        <v>1</v>
      </c>
      <c r="Q708" s="10">
        <v>1</v>
      </c>
      <c r="R708" s="10">
        <v>0.16666666666666699</v>
      </c>
      <c r="S708" s="10">
        <v>3.1446540880503138E-2</v>
      </c>
      <c r="T708" s="10">
        <v>1.1764705882352939E-2</v>
      </c>
      <c r="U708" s="10">
        <v>0.1071428571428571</v>
      </c>
      <c r="V708" s="10">
        <v>2.923976608187134E-2</v>
      </c>
      <c r="W708" s="10">
        <v>1</v>
      </c>
      <c r="X708" s="10">
        <v>0</v>
      </c>
      <c r="Y708" s="10">
        <v>0.60396581196581178</v>
      </c>
      <c r="Z708" s="10">
        <v>1</v>
      </c>
      <c r="AA708" s="10">
        <v>0.56664879356568365</v>
      </c>
      <c r="AB708" s="10">
        <v>0.62564531882238028</v>
      </c>
    </row>
    <row r="709" spans="1:28" x14ac:dyDescent="0.35">
      <c r="A709" s="10">
        <v>1</v>
      </c>
      <c r="B709" s="10">
        <v>0.75</v>
      </c>
      <c r="C709" s="10">
        <v>0</v>
      </c>
      <c r="D709" s="10">
        <v>0.33029012623330462</v>
      </c>
      <c r="E709" s="10">
        <v>0.66666666666666663</v>
      </c>
      <c r="F709" s="10">
        <v>0.25641025641025639</v>
      </c>
      <c r="G709" s="10">
        <v>0</v>
      </c>
      <c r="H709" s="10">
        <v>0</v>
      </c>
      <c r="I709" s="10">
        <v>1</v>
      </c>
      <c r="J709" s="10">
        <v>1</v>
      </c>
      <c r="K709" s="10">
        <v>1</v>
      </c>
      <c r="L709" s="10">
        <v>1</v>
      </c>
      <c r="M709" s="10">
        <v>1</v>
      </c>
      <c r="N709" s="10">
        <v>0</v>
      </c>
      <c r="O709" s="10">
        <v>1</v>
      </c>
      <c r="P709" s="10">
        <v>1</v>
      </c>
      <c r="Q709" s="10">
        <v>1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1</v>
      </c>
      <c r="X709" s="10">
        <v>0</v>
      </c>
      <c r="Y709" s="10">
        <v>0.68376068376068377</v>
      </c>
      <c r="Z709" s="10">
        <v>1</v>
      </c>
      <c r="AA709" s="10">
        <v>0.56517426273458449</v>
      </c>
      <c r="AB709" s="10">
        <v>0.79070740895772262</v>
      </c>
    </row>
    <row r="710" spans="1:28" x14ac:dyDescent="0.35">
      <c r="A710" s="10">
        <v>1</v>
      </c>
      <c r="B710" s="10">
        <v>0.75</v>
      </c>
      <c r="C710" s="10">
        <v>0</v>
      </c>
      <c r="D710" s="10">
        <v>0.33029012623330462</v>
      </c>
      <c r="E710" s="10">
        <v>0.66666666666666663</v>
      </c>
      <c r="F710" s="10">
        <v>0.25641025641025639</v>
      </c>
      <c r="G710" s="10">
        <v>0</v>
      </c>
      <c r="H710" s="10">
        <v>0</v>
      </c>
      <c r="I710" s="10">
        <v>1</v>
      </c>
      <c r="J710" s="10">
        <v>1</v>
      </c>
      <c r="K710" s="10">
        <v>1</v>
      </c>
      <c r="L710" s="10">
        <v>1</v>
      </c>
      <c r="M710" s="10">
        <v>1</v>
      </c>
      <c r="N710" s="10">
        <v>0</v>
      </c>
      <c r="O710" s="10">
        <v>1</v>
      </c>
      <c r="P710" s="10">
        <v>0.4</v>
      </c>
      <c r="Q710" s="10">
        <v>1</v>
      </c>
      <c r="R710" s="10">
        <v>0.42857142857142899</v>
      </c>
      <c r="S710" s="10">
        <v>0.36477987421383651</v>
      </c>
      <c r="T710" s="10">
        <v>0.2470588235294118</v>
      </c>
      <c r="U710" s="10">
        <v>0.2142857142857143</v>
      </c>
      <c r="V710" s="10">
        <v>0.19883040935672511</v>
      </c>
      <c r="W710" s="10">
        <v>0.9369369368801802</v>
      </c>
      <c r="X710" s="10">
        <v>0</v>
      </c>
      <c r="Y710" s="10">
        <v>0.68376068376068377</v>
      </c>
      <c r="Z710" s="10">
        <v>1</v>
      </c>
      <c r="AA710" s="10">
        <v>0.56517426273458449</v>
      </c>
      <c r="AB710" s="10">
        <v>0.79070740895772262</v>
      </c>
    </row>
    <row r="711" spans="1:28" x14ac:dyDescent="0.35">
      <c r="A711" s="10">
        <v>1</v>
      </c>
      <c r="B711" s="10">
        <v>0.75</v>
      </c>
      <c r="C711" s="10">
        <v>0</v>
      </c>
      <c r="D711" s="10">
        <v>0.33029012623330462</v>
      </c>
      <c r="E711" s="10">
        <v>0.66666666666666663</v>
      </c>
      <c r="F711" s="10">
        <v>0.25641025641025639</v>
      </c>
      <c r="G711" s="10">
        <v>0</v>
      </c>
      <c r="H711" s="10">
        <v>0</v>
      </c>
      <c r="I711" s="10">
        <v>1</v>
      </c>
      <c r="J711" s="10">
        <v>1</v>
      </c>
      <c r="K711" s="10">
        <v>1</v>
      </c>
      <c r="L711" s="10">
        <v>1</v>
      </c>
      <c r="M711" s="10">
        <v>1</v>
      </c>
      <c r="N711" s="10">
        <v>0</v>
      </c>
      <c r="O711" s="10">
        <v>1</v>
      </c>
      <c r="P711" s="10">
        <v>0.6825</v>
      </c>
      <c r="Q711" s="10">
        <v>1</v>
      </c>
      <c r="R711" s="10">
        <v>0.31578947368421101</v>
      </c>
      <c r="S711" s="10">
        <v>0.1006289308176101</v>
      </c>
      <c r="T711" s="10">
        <v>7.0588235294117646E-2</v>
      </c>
      <c r="U711" s="10">
        <v>0.6071428571428571</v>
      </c>
      <c r="V711" s="10">
        <v>0.36842105263157893</v>
      </c>
      <c r="W711" s="10">
        <v>0.98205128203243597</v>
      </c>
      <c r="X711" s="10">
        <v>0.33333333333333331</v>
      </c>
      <c r="Y711" s="10">
        <v>0.68376068376068377</v>
      </c>
      <c r="Z711" s="10">
        <v>1</v>
      </c>
      <c r="AA711" s="10">
        <v>0.56517426273458449</v>
      </c>
      <c r="AB711" s="10">
        <v>0.79070740895772262</v>
      </c>
    </row>
    <row r="712" spans="1:28" x14ac:dyDescent="0.35">
      <c r="A712" s="10">
        <v>1</v>
      </c>
      <c r="B712" s="10">
        <v>0.75</v>
      </c>
      <c r="C712" s="10">
        <v>0</v>
      </c>
      <c r="D712" s="10">
        <v>0.33029012623330462</v>
      </c>
      <c r="E712" s="10">
        <v>0.66666666666666663</v>
      </c>
      <c r="F712" s="10">
        <v>0.25641025641025639</v>
      </c>
      <c r="G712" s="10">
        <v>0</v>
      </c>
      <c r="H712" s="10">
        <v>0</v>
      </c>
      <c r="I712" s="10">
        <v>1</v>
      </c>
      <c r="J712" s="10">
        <v>1</v>
      </c>
      <c r="K712" s="10">
        <v>1</v>
      </c>
      <c r="L712" s="10">
        <v>1</v>
      </c>
      <c r="M712" s="10">
        <v>1</v>
      </c>
      <c r="N712" s="10">
        <v>0</v>
      </c>
      <c r="O712" s="10">
        <v>1</v>
      </c>
      <c r="P712" s="10">
        <v>0.56000000000000005</v>
      </c>
      <c r="Q712" s="10">
        <v>1</v>
      </c>
      <c r="R712" s="10">
        <v>0.36363636363636398</v>
      </c>
      <c r="S712" s="10">
        <v>0.11949685534591201</v>
      </c>
      <c r="T712" s="10">
        <v>9.4117647058823528E-2</v>
      </c>
      <c r="U712" s="10">
        <v>0.6071428571428571</v>
      </c>
      <c r="V712" s="10">
        <v>0.45614035087719301</v>
      </c>
      <c r="W712" s="10">
        <v>1</v>
      </c>
      <c r="X712" s="10">
        <v>0.33333333333333331</v>
      </c>
      <c r="Y712" s="10">
        <v>0.68376068376068377</v>
      </c>
      <c r="Z712" s="10">
        <v>1</v>
      </c>
      <c r="AA712" s="10">
        <v>0.56517426273458449</v>
      </c>
      <c r="AB712" s="10">
        <v>0.79070740895772262</v>
      </c>
    </row>
    <row r="713" spans="1:28" x14ac:dyDescent="0.35">
      <c r="A713" s="10">
        <v>1</v>
      </c>
      <c r="B713" s="10">
        <v>0.75</v>
      </c>
      <c r="C713" s="10">
        <v>0</v>
      </c>
      <c r="D713" s="10">
        <v>0.33029012623330462</v>
      </c>
      <c r="E713" s="10">
        <v>0.66666666666666663</v>
      </c>
      <c r="F713" s="10">
        <v>0.25641025641025639</v>
      </c>
      <c r="G713" s="10">
        <v>0</v>
      </c>
      <c r="H713" s="10">
        <v>0</v>
      </c>
      <c r="I713" s="10">
        <v>1</v>
      </c>
      <c r="J713" s="10">
        <v>1</v>
      </c>
      <c r="K713" s="10">
        <v>1</v>
      </c>
      <c r="L713" s="10">
        <v>1</v>
      </c>
      <c r="M713" s="10">
        <v>1</v>
      </c>
      <c r="N713" s="10">
        <v>0</v>
      </c>
      <c r="O713" s="10">
        <v>1</v>
      </c>
      <c r="P713" s="10">
        <v>0.50980000000000003</v>
      </c>
      <c r="Q713" s="10">
        <v>0.94642857142857151</v>
      </c>
      <c r="R713" s="10">
        <v>0.32</v>
      </c>
      <c r="S713" s="10">
        <v>0.1069182389937107</v>
      </c>
      <c r="T713" s="10">
        <v>8.2352941176470587E-2</v>
      </c>
      <c r="U713" s="10">
        <v>0.42857142857142849</v>
      </c>
      <c r="V713" s="10">
        <v>0.32163742690058478</v>
      </c>
      <c r="W713" s="10">
        <v>0.80845771140708977</v>
      </c>
      <c r="X713" s="10">
        <v>0</v>
      </c>
      <c r="Y713" s="10">
        <v>0.55555555555555558</v>
      </c>
      <c r="Z713" s="10">
        <v>1</v>
      </c>
      <c r="AA713" s="10">
        <v>0.47828418230563008</v>
      </c>
      <c r="AB713" s="10">
        <v>0.62787777312683124</v>
      </c>
    </row>
    <row r="714" spans="1:28" x14ac:dyDescent="0.35">
      <c r="A714" s="10">
        <v>1</v>
      </c>
      <c r="B714" s="10">
        <v>0.75</v>
      </c>
      <c r="C714" s="10">
        <v>0</v>
      </c>
      <c r="D714" s="10">
        <v>0.33029012623330462</v>
      </c>
      <c r="E714" s="10">
        <v>0.66666666666666663</v>
      </c>
      <c r="F714" s="10">
        <v>0.25641025641025639</v>
      </c>
      <c r="G714" s="10">
        <v>0</v>
      </c>
      <c r="H714" s="10">
        <v>0</v>
      </c>
      <c r="I714" s="10">
        <v>1</v>
      </c>
      <c r="J714" s="10">
        <v>1</v>
      </c>
      <c r="K714" s="10">
        <v>1</v>
      </c>
      <c r="L714" s="10">
        <v>1</v>
      </c>
      <c r="M714" s="10">
        <v>1</v>
      </c>
      <c r="N714" s="10">
        <v>0</v>
      </c>
      <c r="O714" s="10">
        <v>1</v>
      </c>
      <c r="P714" s="10">
        <v>0.625</v>
      </c>
      <c r="Q714" s="10">
        <v>0.95</v>
      </c>
      <c r="R714" s="10">
        <v>0.30769230769230799</v>
      </c>
      <c r="S714" s="10">
        <v>0.1761006289308176</v>
      </c>
      <c r="T714" s="10">
        <v>8.2352941176470587E-2</v>
      </c>
      <c r="U714" s="10">
        <v>0.3214285714285714</v>
      </c>
      <c r="V714" s="10">
        <v>0.29239766081871338</v>
      </c>
      <c r="W714" s="10">
        <v>0.95597484271446553</v>
      </c>
      <c r="X714" s="10">
        <v>0.33333333333333331</v>
      </c>
      <c r="Y714" s="10">
        <v>0.70085470085470081</v>
      </c>
      <c r="Z714" s="10">
        <v>1</v>
      </c>
      <c r="AA714" s="10">
        <v>0.50718498659517419</v>
      </c>
      <c r="AB714" s="10">
        <v>0.90700432538021492</v>
      </c>
    </row>
    <row r="715" spans="1:28" x14ac:dyDescent="0.35">
      <c r="A715" s="10">
        <v>1</v>
      </c>
      <c r="B715" s="10">
        <v>0.75</v>
      </c>
      <c r="C715" s="10">
        <v>0</v>
      </c>
      <c r="D715" s="10">
        <v>0.33029012623330462</v>
      </c>
      <c r="E715" s="10">
        <v>0.66666666666666663</v>
      </c>
      <c r="F715" s="10">
        <v>0.25641025641025639</v>
      </c>
      <c r="G715" s="10">
        <v>0</v>
      </c>
      <c r="H715" s="10">
        <v>0</v>
      </c>
      <c r="I715" s="10">
        <v>1</v>
      </c>
      <c r="J715" s="10">
        <v>1</v>
      </c>
      <c r="K715" s="10">
        <v>1</v>
      </c>
      <c r="L715" s="10">
        <v>1</v>
      </c>
      <c r="M715" s="10">
        <v>1</v>
      </c>
      <c r="N715" s="10">
        <v>0</v>
      </c>
      <c r="O715" s="10">
        <v>1</v>
      </c>
      <c r="P715" s="10">
        <v>0.88890000000000002</v>
      </c>
      <c r="Q715" s="10">
        <v>0.953125</v>
      </c>
      <c r="R715" s="10">
        <v>0.296296296296296</v>
      </c>
      <c r="S715" s="10">
        <v>0.1635220125786164</v>
      </c>
      <c r="T715" s="10">
        <v>7.0588235294117646E-2</v>
      </c>
      <c r="U715" s="10">
        <v>0.2857142857142857</v>
      </c>
      <c r="V715" s="10">
        <v>0.21637426900584791</v>
      </c>
      <c r="W715" s="10">
        <v>1</v>
      </c>
      <c r="X715" s="10">
        <v>0</v>
      </c>
      <c r="Y715" s="10">
        <v>0.77777777777777768</v>
      </c>
      <c r="Z715" s="10">
        <v>1</v>
      </c>
      <c r="AA715" s="10">
        <v>0.76804289544235926</v>
      </c>
      <c r="AB715" s="10">
        <v>0.72094321194363054</v>
      </c>
    </row>
    <row r="716" spans="1:28" x14ac:dyDescent="0.35">
      <c r="A716" s="10">
        <v>1</v>
      </c>
      <c r="B716" s="10">
        <v>0.75</v>
      </c>
      <c r="C716" s="10">
        <v>0</v>
      </c>
      <c r="D716" s="10">
        <v>0.33029012623330462</v>
      </c>
      <c r="E716" s="10">
        <v>0.66666666666666663</v>
      </c>
      <c r="F716" s="10">
        <v>0.25641025641025639</v>
      </c>
      <c r="G716" s="10">
        <v>0</v>
      </c>
      <c r="H716" s="10">
        <v>0</v>
      </c>
      <c r="I716" s="10">
        <v>1</v>
      </c>
      <c r="J716" s="10">
        <v>1</v>
      </c>
      <c r="K716" s="10">
        <v>1</v>
      </c>
      <c r="L716" s="10">
        <v>1</v>
      </c>
      <c r="M716" s="10">
        <v>1</v>
      </c>
      <c r="N716" s="10">
        <v>0</v>
      </c>
      <c r="O716" s="10">
        <v>1</v>
      </c>
      <c r="P716" s="10">
        <v>1</v>
      </c>
      <c r="Q716" s="10">
        <v>0.953125</v>
      </c>
      <c r="R716" s="10">
        <v>0.296296296296296</v>
      </c>
      <c r="S716" s="10">
        <v>0.13836477987421381</v>
      </c>
      <c r="T716" s="10">
        <v>4.7058823529411757E-2</v>
      </c>
      <c r="U716" s="10">
        <v>0.17857142857142849</v>
      </c>
      <c r="V716" s="10">
        <v>9.3567251461988299E-2</v>
      </c>
      <c r="W716" s="10">
        <v>1</v>
      </c>
      <c r="X716" s="10">
        <v>0</v>
      </c>
      <c r="Y716" s="10">
        <v>0.68376068376068377</v>
      </c>
      <c r="Z716" s="10">
        <v>1</v>
      </c>
      <c r="AA716" s="10">
        <v>0.56517426273458449</v>
      </c>
      <c r="AB716" s="10">
        <v>0.79070740895772262</v>
      </c>
    </row>
    <row r="717" spans="1:28" x14ac:dyDescent="0.35">
      <c r="A717" s="10">
        <v>1</v>
      </c>
      <c r="B717" s="10">
        <v>0</v>
      </c>
      <c r="C717" s="10">
        <v>0</v>
      </c>
      <c r="D717" s="10">
        <v>0.35835240132159252</v>
      </c>
      <c r="E717" s="10">
        <v>1</v>
      </c>
      <c r="F717" s="10">
        <v>0.12820512820512819</v>
      </c>
      <c r="G717" s="10">
        <v>1</v>
      </c>
      <c r="H717" s="10">
        <v>1</v>
      </c>
      <c r="I717" s="10">
        <v>1</v>
      </c>
      <c r="J717" s="10">
        <v>1</v>
      </c>
      <c r="K717" s="10">
        <v>0</v>
      </c>
      <c r="L717" s="10">
        <v>0</v>
      </c>
      <c r="M717" s="10">
        <v>1</v>
      </c>
      <c r="N717" s="10">
        <v>1</v>
      </c>
      <c r="O717" s="10">
        <v>1</v>
      </c>
      <c r="P717" s="10">
        <v>0.75</v>
      </c>
      <c r="Q717" s="10">
        <v>1</v>
      </c>
      <c r="R717" s="10">
        <v>0.3</v>
      </c>
      <c r="S717" s="10">
        <v>0</v>
      </c>
      <c r="T717" s="10">
        <v>0</v>
      </c>
      <c r="U717" s="10">
        <v>0.2857142857142857</v>
      </c>
      <c r="V717" s="10">
        <v>9.3567251461988299E-2</v>
      </c>
      <c r="W717" s="10">
        <v>0.93518518513009263</v>
      </c>
      <c r="X717" s="10">
        <v>0.33333333333333331</v>
      </c>
      <c r="Y717" s="10">
        <v>0.60540170940170945</v>
      </c>
      <c r="Z717" s="10">
        <v>0.83335000000000004</v>
      </c>
      <c r="AA717" s="10">
        <v>0.52388739946380702</v>
      </c>
      <c r="AB717" s="10">
        <v>0.71640853913771441</v>
      </c>
    </row>
    <row r="718" spans="1:28" x14ac:dyDescent="0.35">
      <c r="A718" s="10">
        <v>1</v>
      </c>
      <c r="B718" s="10">
        <v>0</v>
      </c>
      <c r="C718" s="10">
        <v>0</v>
      </c>
      <c r="D718" s="10">
        <v>0.35835240132159252</v>
      </c>
      <c r="E718" s="10">
        <v>1</v>
      </c>
      <c r="F718" s="10">
        <v>0.12820512820512819</v>
      </c>
      <c r="G718" s="10">
        <v>1</v>
      </c>
      <c r="H718" s="10">
        <v>1</v>
      </c>
      <c r="I718" s="10">
        <v>1</v>
      </c>
      <c r="J718" s="10">
        <v>1</v>
      </c>
      <c r="K718" s="10">
        <v>0</v>
      </c>
      <c r="L718" s="10">
        <v>0</v>
      </c>
      <c r="M718" s="10">
        <v>1</v>
      </c>
      <c r="N718" s="10">
        <v>1</v>
      </c>
      <c r="O718" s="10">
        <v>1</v>
      </c>
      <c r="P718" s="10">
        <v>0.43099999999999999</v>
      </c>
      <c r="Q718" s="10">
        <v>1</v>
      </c>
      <c r="R718" s="10">
        <v>0.25</v>
      </c>
      <c r="S718" s="10">
        <v>8.8050314465408813E-2</v>
      </c>
      <c r="T718" s="10">
        <v>0.1176470588235294</v>
      </c>
      <c r="U718" s="10">
        <v>0.25</v>
      </c>
      <c r="V718" s="10">
        <v>0.34502923976608191</v>
      </c>
      <c r="W718" s="10">
        <v>0.98087431696571048</v>
      </c>
      <c r="X718" s="10">
        <v>0.33333333333333331</v>
      </c>
      <c r="Y718" s="10">
        <v>0.60540170940170945</v>
      </c>
      <c r="Z718" s="10">
        <v>0.83335000000000004</v>
      </c>
      <c r="AA718" s="10">
        <v>0.52388739946380702</v>
      </c>
      <c r="AB718" s="10">
        <v>0.71640853913771441</v>
      </c>
    </row>
    <row r="719" spans="1:28" x14ac:dyDescent="0.35">
      <c r="A719" s="10">
        <v>1</v>
      </c>
      <c r="B719" s="10">
        <v>0</v>
      </c>
      <c r="C719" s="10">
        <v>0</v>
      </c>
      <c r="D719" s="10">
        <v>0.35835240132159252</v>
      </c>
      <c r="E719" s="10">
        <v>1</v>
      </c>
      <c r="F719" s="10">
        <v>0.12820512820512819</v>
      </c>
      <c r="G719" s="10">
        <v>1</v>
      </c>
      <c r="H719" s="10">
        <v>1</v>
      </c>
      <c r="I719" s="10">
        <v>1</v>
      </c>
      <c r="J719" s="10">
        <v>1</v>
      </c>
      <c r="K719" s="10">
        <v>0</v>
      </c>
      <c r="L719" s="10">
        <v>0</v>
      </c>
      <c r="M719" s="10">
        <v>1</v>
      </c>
      <c r="N719" s="10">
        <v>1</v>
      </c>
      <c r="O719" s="10">
        <v>1</v>
      </c>
      <c r="P719" s="10">
        <v>0.48780000000000001</v>
      </c>
      <c r="Q719" s="10">
        <v>0.97499999999999998</v>
      </c>
      <c r="R719" s="10">
        <v>0.27777777777777801</v>
      </c>
      <c r="S719" s="10">
        <v>0.42767295597484278</v>
      </c>
      <c r="T719" s="10">
        <v>0.31764705882352939</v>
      </c>
      <c r="U719" s="10">
        <v>0.3214285714285714</v>
      </c>
      <c r="V719" s="10">
        <v>0.25730994152046782</v>
      </c>
      <c r="W719" s="10">
        <v>1</v>
      </c>
      <c r="X719" s="10">
        <v>0.33333333333333331</v>
      </c>
      <c r="Y719" s="10">
        <v>0.41880341880341881</v>
      </c>
      <c r="Z719" s="10">
        <v>0.66669999999999996</v>
      </c>
      <c r="AA719" s="10">
        <v>0.30434316353887397</v>
      </c>
      <c r="AB719" s="10">
        <v>0.62787777312683124</v>
      </c>
    </row>
    <row r="720" spans="1:28" x14ac:dyDescent="0.35">
      <c r="A720" s="10">
        <v>1</v>
      </c>
      <c r="B720" s="10">
        <v>0</v>
      </c>
      <c r="C720" s="10">
        <v>0</v>
      </c>
      <c r="D720" s="10">
        <v>0.35835240132159252</v>
      </c>
      <c r="E720" s="10">
        <v>1</v>
      </c>
      <c r="F720" s="10">
        <v>0.12820512820512819</v>
      </c>
      <c r="G720" s="10">
        <v>1</v>
      </c>
      <c r="H720" s="10">
        <v>1</v>
      </c>
      <c r="I720" s="10">
        <v>1</v>
      </c>
      <c r="J720" s="10">
        <v>1</v>
      </c>
      <c r="K720" s="10">
        <v>0</v>
      </c>
      <c r="L720" s="10">
        <v>0</v>
      </c>
      <c r="M720" s="10">
        <v>1</v>
      </c>
      <c r="N720" s="10">
        <v>1</v>
      </c>
      <c r="O720" s="10">
        <v>1</v>
      </c>
      <c r="P720" s="10">
        <v>0.6</v>
      </c>
      <c r="Q720" s="10">
        <v>0.96</v>
      </c>
      <c r="R720" s="10">
        <v>0.22727272727272699</v>
      </c>
      <c r="S720" s="10">
        <v>8.1761006289308186E-2</v>
      </c>
      <c r="T720" s="10">
        <v>9.4117647058823528E-2</v>
      </c>
      <c r="U720" s="10">
        <v>0.35714285714285721</v>
      </c>
      <c r="V720" s="10">
        <v>0.26900584795321641</v>
      </c>
      <c r="W720" s="10">
        <v>0.97569444448211817</v>
      </c>
      <c r="X720" s="10">
        <v>0</v>
      </c>
      <c r="Y720" s="10">
        <v>0.64102564102564097</v>
      </c>
      <c r="Z720" s="10">
        <v>0.66669999999999996</v>
      </c>
      <c r="AA720" s="10">
        <v>0.53619302949061654</v>
      </c>
      <c r="AB720" s="10">
        <v>0.81400865076042983</v>
      </c>
    </row>
    <row r="721" spans="1:28" x14ac:dyDescent="0.35">
      <c r="A721" s="10">
        <v>1</v>
      </c>
      <c r="B721" s="10">
        <v>0</v>
      </c>
      <c r="C721" s="10">
        <v>0</v>
      </c>
      <c r="D721" s="10">
        <v>0.35835240132159252</v>
      </c>
      <c r="E721" s="10">
        <v>1</v>
      </c>
      <c r="F721" s="10">
        <v>0.12820512820512819</v>
      </c>
      <c r="G721" s="10">
        <v>1</v>
      </c>
      <c r="H721" s="10">
        <v>1</v>
      </c>
      <c r="I721" s="10">
        <v>1</v>
      </c>
      <c r="J721" s="10">
        <v>1</v>
      </c>
      <c r="K721" s="10">
        <v>0</v>
      </c>
      <c r="L721" s="10">
        <v>0</v>
      </c>
      <c r="M721" s="10">
        <v>1</v>
      </c>
      <c r="N721" s="10">
        <v>1</v>
      </c>
      <c r="O721" s="10">
        <v>1</v>
      </c>
      <c r="P721" s="10">
        <v>0.43480000000000002</v>
      </c>
      <c r="Q721" s="10">
        <v>0.96153846153846145</v>
      </c>
      <c r="R721" s="10">
        <v>0.22727272727272699</v>
      </c>
      <c r="S721" s="10">
        <v>8.1761006289308186E-2</v>
      </c>
      <c r="T721" s="10">
        <v>9.4117647058823528E-2</v>
      </c>
      <c r="U721" s="10">
        <v>0.2142857142857143</v>
      </c>
      <c r="V721" s="10">
        <v>0.14035087719298239</v>
      </c>
      <c r="W721" s="10">
        <v>0.77419354837204313</v>
      </c>
      <c r="X721" s="10">
        <v>0</v>
      </c>
      <c r="Y721" s="10">
        <v>0.48717948717948723</v>
      </c>
      <c r="Z721" s="10">
        <v>1</v>
      </c>
      <c r="AA721" s="10">
        <v>0.42026809651474539</v>
      </c>
      <c r="AB721" s="10">
        <v>0.62787777312683124</v>
      </c>
    </row>
    <row r="722" spans="1:28" x14ac:dyDescent="0.35">
      <c r="A722" s="10">
        <v>1</v>
      </c>
      <c r="B722" s="10">
        <v>0</v>
      </c>
      <c r="C722" s="10">
        <v>0</v>
      </c>
      <c r="D722" s="10">
        <v>0.35835240132159252</v>
      </c>
      <c r="E722" s="10">
        <v>1</v>
      </c>
      <c r="F722" s="10">
        <v>0.12820512820512819</v>
      </c>
      <c r="G722" s="10">
        <v>1</v>
      </c>
      <c r="H722" s="10">
        <v>1</v>
      </c>
      <c r="I722" s="10">
        <v>1</v>
      </c>
      <c r="J722" s="10">
        <v>1</v>
      </c>
      <c r="K722" s="10">
        <v>0</v>
      </c>
      <c r="L722" s="10">
        <v>0</v>
      </c>
      <c r="M722" s="10">
        <v>1</v>
      </c>
      <c r="N722" s="10">
        <v>1</v>
      </c>
      <c r="O722" s="10">
        <v>1</v>
      </c>
      <c r="P722" s="10">
        <v>0.58330000000000004</v>
      </c>
      <c r="Q722" s="10">
        <v>0.93939393939393945</v>
      </c>
      <c r="R722" s="10">
        <v>0.19230769230769201</v>
      </c>
      <c r="S722" s="10">
        <v>8.1761006289308186E-2</v>
      </c>
      <c r="T722" s="10">
        <v>9.4117647058823528E-2</v>
      </c>
      <c r="U722" s="10">
        <v>0.2857142857142857</v>
      </c>
      <c r="V722" s="10">
        <v>0.1228070175438596</v>
      </c>
      <c r="W722" s="10">
        <v>0.85999999999300003</v>
      </c>
      <c r="X722" s="10">
        <v>0.33333333333333331</v>
      </c>
      <c r="Y722" s="10">
        <v>0.87459829059829053</v>
      </c>
      <c r="Z722" s="10">
        <v>1</v>
      </c>
      <c r="AA722" s="10">
        <v>0.83474530831099203</v>
      </c>
      <c r="AB722" s="10">
        <v>0.79586995953676576</v>
      </c>
    </row>
    <row r="723" spans="1:28" x14ac:dyDescent="0.35">
      <c r="A723" s="10">
        <v>0</v>
      </c>
      <c r="B723" s="10">
        <v>0.25</v>
      </c>
      <c r="C723" s="10">
        <v>0</v>
      </c>
      <c r="D723" s="10">
        <v>0.35835240132159252</v>
      </c>
      <c r="E723" s="10">
        <v>0</v>
      </c>
      <c r="F723" s="10">
        <v>0.15384615384615391</v>
      </c>
      <c r="G723" s="10">
        <v>1</v>
      </c>
      <c r="H723" s="10">
        <v>1</v>
      </c>
      <c r="I723" s="10">
        <v>0</v>
      </c>
      <c r="J723" s="10">
        <v>1</v>
      </c>
      <c r="K723" s="10">
        <v>0</v>
      </c>
      <c r="L723" s="10">
        <v>0</v>
      </c>
      <c r="M723" s="10">
        <v>1</v>
      </c>
      <c r="N723" s="10">
        <v>1</v>
      </c>
      <c r="O723" s="10">
        <v>1</v>
      </c>
      <c r="P723" s="10">
        <v>0.33329999999999999</v>
      </c>
      <c r="Q723" s="10">
        <v>1</v>
      </c>
      <c r="R723" s="10">
        <v>0</v>
      </c>
      <c r="S723" s="10">
        <v>0.19496855345911951</v>
      </c>
      <c r="T723" s="10">
        <v>0.36470588235294121</v>
      </c>
      <c r="U723" s="10">
        <v>0</v>
      </c>
      <c r="V723" s="10">
        <v>1.1695906432748541E-2</v>
      </c>
      <c r="W723" s="10">
        <v>0.70833333331875015</v>
      </c>
      <c r="X723" s="10">
        <v>0</v>
      </c>
      <c r="Y723" s="10">
        <v>0.69458689458689449</v>
      </c>
      <c r="Z723" s="10">
        <v>0.66666666666666663</v>
      </c>
      <c r="AA723" s="10">
        <v>0.66134048257372668</v>
      </c>
      <c r="AB723" s="10">
        <v>0.81670619971164138</v>
      </c>
    </row>
    <row r="724" spans="1:28" x14ac:dyDescent="0.35">
      <c r="A724" s="10">
        <v>0</v>
      </c>
      <c r="B724" s="10">
        <v>0.25</v>
      </c>
      <c r="C724" s="10">
        <v>0</v>
      </c>
      <c r="D724" s="10">
        <v>0.35835240132159252</v>
      </c>
      <c r="E724" s="10">
        <v>0</v>
      </c>
      <c r="F724" s="10">
        <v>0.15384615384615391</v>
      </c>
      <c r="G724" s="10">
        <v>1</v>
      </c>
      <c r="H724" s="10">
        <v>1</v>
      </c>
      <c r="I724" s="10">
        <v>0</v>
      </c>
      <c r="J724" s="10">
        <v>1</v>
      </c>
      <c r="K724" s="10">
        <v>0</v>
      </c>
      <c r="L724" s="10">
        <v>0</v>
      </c>
      <c r="M724" s="10">
        <v>1</v>
      </c>
      <c r="N724" s="10">
        <v>1</v>
      </c>
      <c r="O724" s="10">
        <v>1</v>
      </c>
      <c r="P724" s="10">
        <v>0.90910000000000002</v>
      </c>
      <c r="Q724" s="10">
        <v>0.75</v>
      </c>
      <c r="R724" s="10">
        <v>0</v>
      </c>
      <c r="S724" s="10">
        <v>4.4025157232704407E-2</v>
      </c>
      <c r="T724" s="10">
        <v>8.2352941176470587E-2</v>
      </c>
      <c r="U724" s="10">
        <v>3.5714285714285712E-2</v>
      </c>
      <c r="V724" s="10">
        <v>5.8479532163742687E-2</v>
      </c>
      <c r="W724" s="10">
        <v>1</v>
      </c>
      <c r="X724" s="10">
        <v>0</v>
      </c>
      <c r="Y724" s="10">
        <v>0.68136752136752121</v>
      </c>
      <c r="Z724" s="10">
        <v>0.86668000000000001</v>
      </c>
      <c r="AA724" s="10">
        <v>0.70404289544235932</v>
      </c>
      <c r="AB724" s="10">
        <v>0.77290358587972663</v>
      </c>
    </row>
    <row r="725" spans="1:28" x14ac:dyDescent="0.35">
      <c r="A725" s="10">
        <v>0</v>
      </c>
      <c r="B725" s="10">
        <v>0.25</v>
      </c>
      <c r="C725" s="10">
        <v>0</v>
      </c>
      <c r="D725" s="10">
        <v>0.35835240132159252</v>
      </c>
      <c r="E725" s="10">
        <v>0</v>
      </c>
      <c r="F725" s="10">
        <v>0.15384615384615391</v>
      </c>
      <c r="G725" s="10">
        <v>1</v>
      </c>
      <c r="H725" s="10">
        <v>1</v>
      </c>
      <c r="I725" s="10">
        <v>0</v>
      </c>
      <c r="J725" s="10">
        <v>1</v>
      </c>
      <c r="K725" s="10">
        <v>0</v>
      </c>
      <c r="L725" s="10">
        <v>0</v>
      </c>
      <c r="M725" s="10">
        <v>1</v>
      </c>
      <c r="N725" s="10">
        <v>1</v>
      </c>
      <c r="O725" s="10">
        <v>1</v>
      </c>
      <c r="P725" s="10">
        <v>1</v>
      </c>
      <c r="Q725" s="10">
        <v>0.75</v>
      </c>
      <c r="R725" s="10">
        <v>0</v>
      </c>
      <c r="S725" s="10">
        <v>4.4025157232704407E-2</v>
      </c>
      <c r="T725" s="10">
        <v>8.2352941176470587E-2</v>
      </c>
      <c r="U725" s="10">
        <v>3.5714285714285712E-2</v>
      </c>
      <c r="V725" s="10">
        <v>2.923976608187134E-2</v>
      </c>
      <c r="W725" s="10">
        <v>1</v>
      </c>
      <c r="X725" s="10">
        <v>0</v>
      </c>
      <c r="Y725" s="10">
        <v>0.76068376068376065</v>
      </c>
      <c r="Z725" s="10">
        <v>1</v>
      </c>
      <c r="AA725" s="10">
        <v>0.65211796246648801</v>
      </c>
      <c r="AB725" s="10">
        <v>0.95897865215571376</v>
      </c>
    </row>
    <row r="726" spans="1:28" x14ac:dyDescent="0.35">
      <c r="A726" s="10">
        <v>1</v>
      </c>
      <c r="B726" s="10">
        <v>0.5</v>
      </c>
      <c r="C726" s="10">
        <v>1</v>
      </c>
      <c r="D726" s="10">
        <v>0.40616298989094679</v>
      </c>
      <c r="E726" s="10">
        <v>0.66666666666666663</v>
      </c>
      <c r="F726" s="10">
        <v>0.1025641025641026</v>
      </c>
      <c r="G726" s="10">
        <v>1</v>
      </c>
      <c r="H726" s="10">
        <v>1</v>
      </c>
      <c r="I726" s="10">
        <v>0</v>
      </c>
      <c r="J726" s="10">
        <v>1</v>
      </c>
      <c r="K726" s="10">
        <v>1</v>
      </c>
      <c r="L726" s="10">
        <v>0</v>
      </c>
      <c r="M726" s="10">
        <v>1</v>
      </c>
      <c r="N726" s="10">
        <v>1</v>
      </c>
      <c r="O726" s="10">
        <v>1</v>
      </c>
      <c r="P726" s="10">
        <v>0.98839999999999995</v>
      </c>
      <c r="Q726" s="10">
        <v>1</v>
      </c>
      <c r="R726" s="10">
        <v>0</v>
      </c>
      <c r="S726" s="10">
        <v>0.51572327044025157</v>
      </c>
      <c r="T726" s="10">
        <v>0.21176470588235291</v>
      </c>
      <c r="U726" s="10">
        <v>0.5357142857142857</v>
      </c>
      <c r="V726" s="10">
        <v>0.49707602339181278</v>
      </c>
      <c r="W726" s="10">
        <v>0.98659003828266301</v>
      </c>
      <c r="X726" s="10">
        <v>0</v>
      </c>
      <c r="Y726" s="10">
        <v>0.72649572649572636</v>
      </c>
      <c r="Z726" s="10">
        <v>1</v>
      </c>
      <c r="AA726" s="10">
        <v>0.65211796246648801</v>
      </c>
      <c r="AB726" s="10">
        <v>0.76740616715501586</v>
      </c>
    </row>
    <row r="727" spans="1:28" x14ac:dyDescent="0.35">
      <c r="A727" s="10">
        <v>1</v>
      </c>
      <c r="B727" s="10">
        <v>0.5</v>
      </c>
      <c r="C727" s="10">
        <v>1</v>
      </c>
      <c r="D727" s="10">
        <v>0.40616298989094679</v>
      </c>
      <c r="E727" s="10">
        <v>0.66666666666666663</v>
      </c>
      <c r="F727" s="10">
        <v>0.1025641025641026</v>
      </c>
      <c r="G727" s="10">
        <v>1</v>
      </c>
      <c r="H727" s="10">
        <v>1</v>
      </c>
      <c r="I727" s="10">
        <v>0</v>
      </c>
      <c r="J727" s="10">
        <v>1</v>
      </c>
      <c r="K727" s="10">
        <v>1</v>
      </c>
      <c r="L727" s="10">
        <v>0</v>
      </c>
      <c r="M727" s="10">
        <v>1</v>
      </c>
      <c r="N727" s="10">
        <v>1</v>
      </c>
      <c r="O727" s="10">
        <v>1</v>
      </c>
      <c r="P727" s="10">
        <v>0.9929</v>
      </c>
      <c r="Q727" s="10">
        <v>1</v>
      </c>
      <c r="R727" s="10">
        <v>0</v>
      </c>
      <c r="S727" s="10">
        <v>0.27672955974842772</v>
      </c>
      <c r="T727" s="10">
        <v>0.1176470588235294</v>
      </c>
      <c r="U727" s="10">
        <v>0.7142857142857143</v>
      </c>
      <c r="V727" s="10">
        <v>0.85380116959064334</v>
      </c>
      <c r="W727" s="10">
        <v>0.98434004473255043</v>
      </c>
      <c r="X727" s="10">
        <v>0</v>
      </c>
      <c r="Y727" s="10">
        <v>0.72649572649572636</v>
      </c>
      <c r="Z727" s="10">
        <v>1</v>
      </c>
      <c r="AA727" s="10">
        <v>0.65211796246648801</v>
      </c>
      <c r="AB727" s="10">
        <v>0.76740616715501586</v>
      </c>
    </row>
    <row r="728" spans="1:28" x14ac:dyDescent="0.35">
      <c r="A728" s="10">
        <v>1</v>
      </c>
      <c r="B728" s="10">
        <v>0.5</v>
      </c>
      <c r="C728" s="10">
        <v>1</v>
      </c>
      <c r="D728" s="10">
        <v>0.40616298989094679</v>
      </c>
      <c r="E728" s="10">
        <v>0.66666666666666663</v>
      </c>
      <c r="F728" s="10">
        <v>0.1025641025641026</v>
      </c>
      <c r="G728" s="10">
        <v>1</v>
      </c>
      <c r="H728" s="10">
        <v>1</v>
      </c>
      <c r="I728" s="10">
        <v>0</v>
      </c>
      <c r="J728" s="10">
        <v>1</v>
      </c>
      <c r="K728" s="10">
        <v>1</v>
      </c>
      <c r="L728" s="10">
        <v>0</v>
      </c>
      <c r="M728" s="10">
        <v>1</v>
      </c>
      <c r="N728" s="10">
        <v>1</v>
      </c>
      <c r="O728" s="10">
        <v>1</v>
      </c>
      <c r="P728" s="10">
        <v>0.95179999999999998</v>
      </c>
      <c r="Q728" s="10">
        <v>1</v>
      </c>
      <c r="R728" s="10">
        <v>0</v>
      </c>
      <c r="S728" s="10">
        <v>0.28930817610062892</v>
      </c>
      <c r="T728" s="10">
        <v>0.1647058823529412</v>
      </c>
      <c r="U728" s="10">
        <v>0.7142857142857143</v>
      </c>
      <c r="V728" s="10">
        <v>1</v>
      </c>
      <c r="W728" s="10">
        <v>0.94814814819740756</v>
      </c>
      <c r="X728" s="10">
        <v>0</v>
      </c>
      <c r="Y728" s="10">
        <v>0.72649572649572636</v>
      </c>
      <c r="Z728" s="10">
        <v>1</v>
      </c>
      <c r="AA728" s="10">
        <v>0.65211796246648801</v>
      </c>
      <c r="AB728" s="10">
        <v>0.76740616715501586</v>
      </c>
    </row>
    <row r="729" spans="1:28" x14ac:dyDescent="0.35">
      <c r="A729" s="10">
        <v>1</v>
      </c>
      <c r="B729" s="10">
        <v>0.5</v>
      </c>
      <c r="C729" s="10">
        <v>1</v>
      </c>
      <c r="D729" s="10">
        <v>0.40616298989094679</v>
      </c>
      <c r="E729" s="10">
        <v>0.66666666666666663</v>
      </c>
      <c r="F729" s="10">
        <v>0.1025641025641026</v>
      </c>
      <c r="G729" s="10">
        <v>1</v>
      </c>
      <c r="H729" s="10">
        <v>1</v>
      </c>
      <c r="I729" s="10">
        <v>0</v>
      </c>
      <c r="J729" s="10">
        <v>1</v>
      </c>
      <c r="K729" s="10">
        <v>1</v>
      </c>
      <c r="L729" s="10">
        <v>0</v>
      </c>
      <c r="M729" s="10">
        <v>1</v>
      </c>
      <c r="N729" s="10">
        <v>1</v>
      </c>
      <c r="O729" s="10">
        <v>1</v>
      </c>
      <c r="P729" s="10">
        <v>0.94640000000000002</v>
      </c>
      <c r="Q729" s="10">
        <v>1</v>
      </c>
      <c r="R729" s="10">
        <v>0</v>
      </c>
      <c r="S729" s="10">
        <v>0.18867924528301891</v>
      </c>
      <c r="T729" s="10">
        <v>0.1058823529411765</v>
      </c>
      <c r="U729" s="10">
        <v>0.64285714285714279</v>
      </c>
      <c r="V729" s="10">
        <v>0.74269005847953218</v>
      </c>
      <c r="W729" s="10">
        <v>0.95614035083114046</v>
      </c>
      <c r="X729" s="10">
        <v>0</v>
      </c>
      <c r="Y729" s="10">
        <v>0.72649572649572636</v>
      </c>
      <c r="Z729" s="10">
        <v>1</v>
      </c>
      <c r="AA729" s="10">
        <v>0.65211796246648801</v>
      </c>
      <c r="AB729" s="10">
        <v>0.76740616715501586</v>
      </c>
    </row>
    <row r="730" spans="1:28" x14ac:dyDescent="0.35">
      <c r="A730" s="10">
        <v>1</v>
      </c>
      <c r="B730" s="10">
        <v>0.5</v>
      </c>
      <c r="C730" s="10">
        <v>1</v>
      </c>
      <c r="D730" s="10">
        <v>0.40616298989094679</v>
      </c>
      <c r="E730" s="10">
        <v>0.66666666666666663</v>
      </c>
      <c r="F730" s="10">
        <v>0.1025641025641026</v>
      </c>
      <c r="G730" s="10">
        <v>1</v>
      </c>
      <c r="H730" s="10">
        <v>1</v>
      </c>
      <c r="I730" s="10">
        <v>0</v>
      </c>
      <c r="J730" s="10">
        <v>1</v>
      </c>
      <c r="K730" s="10">
        <v>1</v>
      </c>
      <c r="L730" s="10">
        <v>0</v>
      </c>
      <c r="M730" s="10">
        <v>1</v>
      </c>
      <c r="N730" s="10">
        <v>1</v>
      </c>
      <c r="O730" s="10">
        <v>1</v>
      </c>
      <c r="P730" s="10">
        <v>0.95830000000000004</v>
      </c>
      <c r="Q730" s="10">
        <v>1</v>
      </c>
      <c r="R730" s="10">
        <v>0</v>
      </c>
      <c r="S730" s="10">
        <v>0.1132075471698113</v>
      </c>
      <c r="T730" s="10">
        <v>8.2352941176470587E-2</v>
      </c>
      <c r="U730" s="10">
        <v>0.39285714285714279</v>
      </c>
      <c r="V730" s="10">
        <v>0.28654970760233922</v>
      </c>
      <c r="W730" s="10">
        <v>0.97712418304885651</v>
      </c>
      <c r="X730" s="10">
        <v>0</v>
      </c>
      <c r="Y730" s="10">
        <v>0.72649572649572636</v>
      </c>
      <c r="Z730" s="10">
        <v>1</v>
      </c>
      <c r="AA730" s="10">
        <v>0.65211796246648801</v>
      </c>
      <c r="AB730" s="10">
        <v>0.76740616715501586</v>
      </c>
    </row>
    <row r="731" spans="1:28" x14ac:dyDescent="0.35">
      <c r="A731" s="10">
        <v>1</v>
      </c>
      <c r="B731" s="10">
        <v>0.5</v>
      </c>
      <c r="C731" s="10">
        <v>1</v>
      </c>
      <c r="D731" s="10">
        <v>0.40616298989094679</v>
      </c>
      <c r="E731" s="10">
        <v>0.66666666666666663</v>
      </c>
      <c r="F731" s="10">
        <v>0.1025641025641026</v>
      </c>
      <c r="G731" s="10">
        <v>1</v>
      </c>
      <c r="H731" s="10">
        <v>1</v>
      </c>
      <c r="I731" s="10">
        <v>0</v>
      </c>
      <c r="J731" s="10">
        <v>1</v>
      </c>
      <c r="K731" s="10">
        <v>1</v>
      </c>
      <c r="L731" s="10">
        <v>0</v>
      </c>
      <c r="M731" s="10">
        <v>1</v>
      </c>
      <c r="N731" s="10">
        <v>1</v>
      </c>
      <c r="O731" s="10">
        <v>1</v>
      </c>
      <c r="P731" s="10">
        <v>0.875</v>
      </c>
      <c r="Q731" s="10">
        <v>1</v>
      </c>
      <c r="R731" s="10">
        <v>0</v>
      </c>
      <c r="S731" s="10">
        <v>9.4339622641509441E-2</v>
      </c>
      <c r="T731" s="10">
        <v>5.8823529411764712E-2</v>
      </c>
      <c r="U731" s="10">
        <v>0.2142857142857143</v>
      </c>
      <c r="V731" s="10">
        <v>0.13450292397660821</v>
      </c>
      <c r="W731" s="10">
        <v>1</v>
      </c>
      <c r="X731" s="10">
        <v>0</v>
      </c>
      <c r="Y731" s="10">
        <v>0.72649572649572636</v>
      </c>
      <c r="Z731" s="10">
        <v>1</v>
      </c>
      <c r="AA731" s="10">
        <v>0.65211796246648801</v>
      </c>
      <c r="AB731" s="10">
        <v>0.76740616715501586</v>
      </c>
    </row>
    <row r="732" spans="1:28" x14ac:dyDescent="0.35">
      <c r="A732" s="10">
        <v>1</v>
      </c>
      <c r="B732" s="10">
        <v>0.5</v>
      </c>
      <c r="C732" s="10">
        <v>1</v>
      </c>
      <c r="D732" s="10">
        <v>0.40616298989094679</v>
      </c>
      <c r="E732" s="10">
        <v>0.66666666666666663</v>
      </c>
      <c r="F732" s="10">
        <v>0.1025641025641026</v>
      </c>
      <c r="G732" s="10">
        <v>1</v>
      </c>
      <c r="H732" s="10">
        <v>1</v>
      </c>
      <c r="I732" s="10">
        <v>0</v>
      </c>
      <c r="J732" s="10">
        <v>1</v>
      </c>
      <c r="K732" s="10">
        <v>1</v>
      </c>
      <c r="L732" s="10">
        <v>0</v>
      </c>
      <c r="M732" s="10">
        <v>1</v>
      </c>
      <c r="N732" s="10">
        <v>1</v>
      </c>
      <c r="O732" s="10">
        <v>1</v>
      </c>
      <c r="P732" s="10">
        <v>0.82609999999999995</v>
      </c>
      <c r="Q732" s="10">
        <v>1</v>
      </c>
      <c r="R732" s="10">
        <v>0</v>
      </c>
      <c r="S732" s="10">
        <v>0.29559748427672949</v>
      </c>
      <c r="T732" s="10">
        <v>0.36470588235294121</v>
      </c>
      <c r="U732" s="10">
        <v>0.3214285714285714</v>
      </c>
      <c r="V732" s="10">
        <v>0.17543859649122809</v>
      </c>
      <c r="W732" s="10">
        <v>1</v>
      </c>
      <c r="X732" s="10">
        <v>0</v>
      </c>
      <c r="Y732" s="10">
        <v>0.72649572649572636</v>
      </c>
      <c r="Z732" s="10">
        <v>1</v>
      </c>
      <c r="AA732" s="10">
        <v>0.65211796246648801</v>
      </c>
      <c r="AB732" s="10">
        <v>0.76740616715501586</v>
      </c>
    </row>
    <row r="733" spans="1:28" x14ac:dyDescent="0.35">
      <c r="A733" s="10">
        <v>1</v>
      </c>
      <c r="B733" s="10">
        <v>0.5</v>
      </c>
      <c r="C733" s="10">
        <v>1</v>
      </c>
      <c r="D733" s="10">
        <v>0.40616298989094679</v>
      </c>
      <c r="E733" s="10">
        <v>0</v>
      </c>
      <c r="F733" s="10">
        <v>2.564102564102564E-2</v>
      </c>
      <c r="G733" s="10">
        <v>0</v>
      </c>
      <c r="H733" s="10">
        <v>0</v>
      </c>
      <c r="I733" s="10">
        <v>0</v>
      </c>
      <c r="J733" s="10">
        <v>1</v>
      </c>
      <c r="K733" s="10">
        <v>0</v>
      </c>
      <c r="L733" s="10">
        <v>1</v>
      </c>
      <c r="M733" s="10">
        <v>0</v>
      </c>
      <c r="N733" s="10">
        <v>0</v>
      </c>
      <c r="O733" s="10">
        <v>0</v>
      </c>
      <c r="P733" s="10">
        <v>1</v>
      </c>
      <c r="Q733" s="10">
        <v>0.5</v>
      </c>
      <c r="R733" s="10">
        <v>0</v>
      </c>
      <c r="S733" s="10">
        <v>0</v>
      </c>
      <c r="T733" s="10">
        <v>0</v>
      </c>
      <c r="U733" s="10">
        <v>3.5714285714285712E-2</v>
      </c>
      <c r="V733" s="10">
        <v>1.1695906432748541E-2</v>
      </c>
      <c r="W733" s="10">
        <v>1</v>
      </c>
      <c r="X733" s="10">
        <v>0</v>
      </c>
      <c r="Y733" s="10">
        <v>0.5247863247863247</v>
      </c>
      <c r="Z733" s="10">
        <v>1</v>
      </c>
      <c r="AA733" s="10">
        <v>0.50327077747989279</v>
      </c>
      <c r="AB733" s="10">
        <v>0.58141481791544569</v>
      </c>
    </row>
    <row r="734" spans="1:28" x14ac:dyDescent="0.35">
      <c r="A734" s="10">
        <v>1</v>
      </c>
      <c r="B734" s="10">
        <v>0.5</v>
      </c>
      <c r="C734" s="10">
        <v>1</v>
      </c>
      <c r="D734" s="10">
        <v>0.40616298989094679</v>
      </c>
      <c r="E734" s="10">
        <v>0</v>
      </c>
      <c r="F734" s="10">
        <v>2.564102564102564E-2</v>
      </c>
      <c r="G734" s="10">
        <v>0</v>
      </c>
      <c r="H734" s="10">
        <v>0</v>
      </c>
      <c r="I734" s="10">
        <v>0</v>
      </c>
      <c r="J734" s="10">
        <v>1</v>
      </c>
      <c r="K734" s="10">
        <v>0</v>
      </c>
      <c r="L734" s="10">
        <v>1</v>
      </c>
      <c r="M734" s="10">
        <v>0</v>
      </c>
      <c r="N734" s="10">
        <v>0</v>
      </c>
      <c r="O734" s="10">
        <v>0</v>
      </c>
      <c r="P734" s="10">
        <v>1</v>
      </c>
      <c r="Q734" s="10">
        <v>0.5</v>
      </c>
      <c r="R734" s="10">
        <v>0</v>
      </c>
      <c r="S734" s="10">
        <v>0.14465408805031449</v>
      </c>
      <c r="T734" s="10">
        <v>5.8823529411764712E-2</v>
      </c>
      <c r="U734" s="10">
        <v>3.5714285714285712E-2</v>
      </c>
      <c r="V734" s="10">
        <v>5.8479532163742687E-2</v>
      </c>
      <c r="W734" s="10">
        <v>0.90277777781180568</v>
      </c>
      <c r="X734" s="10">
        <v>0</v>
      </c>
      <c r="Y734" s="10">
        <v>0.67521367521367526</v>
      </c>
      <c r="Z734" s="10">
        <v>0.77780000000000005</v>
      </c>
      <c r="AA734" s="10">
        <v>0.64250223413762297</v>
      </c>
      <c r="AB734" s="10">
        <v>0.8212641272498955</v>
      </c>
    </row>
    <row r="735" spans="1:28" x14ac:dyDescent="0.35">
      <c r="A735" s="10">
        <v>1</v>
      </c>
      <c r="B735" s="10">
        <v>0.5</v>
      </c>
      <c r="C735" s="10">
        <v>1</v>
      </c>
      <c r="D735" s="10">
        <v>0.40616298989094679</v>
      </c>
      <c r="E735" s="10">
        <v>0</v>
      </c>
      <c r="F735" s="10">
        <v>2.564102564102564E-2</v>
      </c>
      <c r="G735" s="10">
        <v>0</v>
      </c>
      <c r="H735" s="10">
        <v>0</v>
      </c>
      <c r="I735" s="10">
        <v>0</v>
      </c>
      <c r="J735" s="10">
        <v>1</v>
      </c>
      <c r="K735" s="10">
        <v>0</v>
      </c>
      <c r="L735" s="10">
        <v>1</v>
      </c>
      <c r="M735" s="10">
        <v>0</v>
      </c>
      <c r="N735" s="10">
        <v>0</v>
      </c>
      <c r="O735" s="10">
        <v>0</v>
      </c>
      <c r="P735" s="10">
        <v>1</v>
      </c>
      <c r="Q735" s="10">
        <v>0.625</v>
      </c>
      <c r="R735" s="10">
        <v>0</v>
      </c>
      <c r="S735" s="10">
        <v>4.4025157232704407E-2</v>
      </c>
      <c r="T735" s="10">
        <v>1.1764705882352939E-2</v>
      </c>
      <c r="U735" s="10">
        <v>7.1428571428571425E-2</v>
      </c>
      <c r="V735" s="10">
        <v>0.1169590643274854</v>
      </c>
      <c r="W735" s="10">
        <v>0.94696969691401522</v>
      </c>
      <c r="X735" s="10">
        <v>0</v>
      </c>
      <c r="Y735" s="10">
        <v>0.51282051282051277</v>
      </c>
      <c r="Z735" s="10">
        <v>0.66669999999999996</v>
      </c>
      <c r="AA735" s="10">
        <v>0.49270777479892758</v>
      </c>
      <c r="AB735" s="10">
        <v>0.58141481791544569</v>
      </c>
    </row>
    <row r="736" spans="1:28" x14ac:dyDescent="0.35">
      <c r="A736" s="10">
        <v>1</v>
      </c>
      <c r="B736" s="10">
        <v>0.5</v>
      </c>
      <c r="C736" s="10">
        <v>1</v>
      </c>
      <c r="D736" s="10">
        <v>0.40616298989094679</v>
      </c>
      <c r="E736" s="10">
        <v>0</v>
      </c>
      <c r="F736" s="10">
        <v>2.564102564102564E-2</v>
      </c>
      <c r="G736" s="10">
        <v>0</v>
      </c>
      <c r="H736" s="10">
        <v>0</v>
      </c>
      <c r="I736" s="10">
        <v>0</v>
      </c>
      <c r="J736" s="10">
        <v>1</v>
      </c>
      <c r="K736" s="10">
        <v>0</v>
      </c>
      <c r="L736" s="10">
        <v>1</v>
      </c>
      <c r="M736" s="10">
        <v>0</v>
      </c>
      <c r="N736" s="10">
        <v>0</v>
      </c>
      <c r="O736" s="10">
        <v>0</v>
      </c>
      <c r="P736" s="10">
        <v>1</v>
      </c>
      <c r="Q736" s="10">
        <v>0.7</v>
      </c>
      <c r="R736" s="10">
        <v>0</v>
      </c>
      <c r="S736" s="10">
        <v>0.169811320754717</v>
      </c>
      <c r="T736" s="10">
        <v>7.0588235294117646E-2</v>
      </c>
      <c r="U736" s="10">
        <v>0.14285714285714279</v>
      </c>
      <c r="V736" s="10">
        <v>9.9415204678362568E-2</v>
      </c>
      <c r="W736" s="10">
        <v>1</v>
      </c>
      <c r="X736" s="10">
        <v>0</v>
      </c>
      <c r="Y736" s="10">
        <v>0.59601139601139597</v>
      </c>
      <c r="Z736" s="10">
        <v>0.77779999999999994</v>
      </c>
      <c r="AA736" s="10">
        <v>0.56936550491510274</v>
      </c>
      <c r="AB736" s="10">
        <v>0.70133947258267071</v>
      </c>
    </row>
    <row r="737" spans="1:28" x14ac:dyDescent="0.35">
      <c r="A737" s="10">
        <v>0</v>
      </c>
      <c r="B737" s="10">
        <v>0.5</v>
      </c>
      <c r="C737" s="10">
        <v>0</v>
      </c>
      <c r="D737" s="10">
        <v>0.62876586891069985</v>
      </c>
      <c r="E737" s="10">
        <v>1</v>
      </c>
      <c r="F737" s="10">
        <v>0.25641025641025639</v>
      </c>
      <c r="G737" s="10">
        <v>1</v>
      </c>
      <c r="H737" s="10">
        <v>1</v>
      </c>
      <c r="I737" s="10">
        <v>0</v>
      </c>
      <c r="J737" s="10">
        <v>0</v>
      </c>
      <c r="K737" s="10">
        <v>0</v>
      </c>
      <c r="L737" s="10">
        <v>0</v>
      </c>
      <c r="M737" s="10">
        <v>1</v>
      </c>
      <c r="N737" s="10">
        <v>1</v>
      </c>
      <c r="O737" s="10">
        <v>1</v>
      </c>
      <c r="P737" s="10">
        <v>0.42859999999999998</v>
      </c>
      <c r="Q737" s="10">
        <v>0.97499999999999998</v>
      </c>
      <c r="R737" s="10">
        <v>0.41176470588235298</v>
      </c>
      <c r="S737" s="10">
        <v>0</v>
      </c>
      <c r="T737" s="10">
        <v>0</v>
      </c>
      <c r="U737" s="10">
        <v>0.5357142857142857</v>
      </c>
      <c r="V737" s="10">
        <v>0.2046783625730994</v>
      </c>
      <c r="W737" s="10">
        <v>0.96846846849842361</v>
      </c>
      <c r="X737" s="10">
        <v>0</v>
      </c>
      <c r="Y737" s="10">
        <v>0.61196581196581201</v>
      </c>
      <c r="Z737" s="10">
        <v>0.9</v>
      </c>
      <c r="AA737" s="10">
        <v>0.54348525469168907</v>
      </c>
      <c r="AB737" s="10">
        <v>0.7442444537463373</v>
      </c>
    </row>
    <row r="738" spans="1:28" x14ac:dyDescent="0.35">
      <c r="A738" s="10">
        <v>0</v>
      </c>
      <c r="B738" s="10">
        <v>0.5</v>
      </c>
      <c r="C738" s="10">
        <v>0</v>
      </c>
      <c r="D738" s="10">
        <v>0.62876586891069985</v>
      </c>
      <c r="E738" s="10">
        <v>1</v>
      </c>
      <c r="F738" s="10">
        <v>0.25641025641025639</v>
      </c>
      <c r="G738" s="10">
        <v>1</v>
      </c>
      <c r="H738" s="10">
        <v>1</v>
      </c>
      <c r="I738" s="10">
        <v>0</v>
      </c>
      <c r="J738" s="10">
        <v>0</v>
      </c>
      <c r="K738" s="10">
        <v>0</v>
      </c>
      <c r="L738" s="10">
        <v>0</v>
      </c>
      <c r="M738" s="10">
        <v>1</v>
      </c>
      <c r="N738" s="10">
        <v>1</v>
      </c>
      <c r="O738" s="10">
        <v>1</v>
      </c>
      <c r="P738" s="10">
        <v>0.29730000000000001</v>
      </c>
      <c r="Q738" s="10">
        <v>0.98076923076923106</v>
      </c>
      <c r="R738" s="10">
        <v>0.30434782608695699</v>
      </c>
      <c r="S738" s="10">
        <v>9.4339622641509441E-2</v>
      </c>
      <c r="T738" s="10">
        <v>0.1764705882352941</v>
      </c>
      <c r="U738" s="10">
        <v>0.6071428571428571</v>
      </c>
      <c r="V738" s="10">
        <v>0.46783625730994149</v>
      </c>
      <c r="W738" s="10">
        <v>0.94509803924725511</v>
      </c>
      <c r="X738" s="10">
        <v>0.33333333333333331</v>
      </c>
      <c r="Y738" s="10">
        <v>0.61196581196581201</v>
      </c>
      <c r="Z738" s="10">
        <v>0.9</v>
      </c>
      <c r="AA738" s="10">
        <v>0.54348525469168907</v>
      </c>
      <c r="AB738" s="10">
        <v>0.7442444537463373</v>
      </c>
    </row>
    <row r="739" spans="1:28" x14ac:dyDescent="0.35">
      <c r="A739" s="10">
        <v>0</v>
      </c>
      <c r="B739" s="10">
        <v>0.5</v>
      </c>
      <c r="C739" s="10">
        <v>0</v>
      </c>
      <c r="D739" s="10">
        <v>0.62876586891069985</v>
      </c>
      <c r="E739" s="10">
        <v>1</v>
      </c>
      <c r="F739" s="10">
        <v>0.25641025641025639</v>
      </c>
      <c r="G739" s="10">
        <v>1</v>
      </c>
      <c r="H739" s="10">
        <v>1</v>
      </c>
      <c r="I739" s="10">
        <v>0</v>
      </c>
      <c r="J739" s="10">
        <v>0</v>
      </c>
      <c r="K739" s="10">
        <v>0</v>
      </c>
      <c r="L739" s="10">
        <v>0</v>
      </c>
      <c r="M739" s="10">
        <v>1</v>
      </c>
      <c r="N739" s="10">
        <v>1</v>
      </c>
      <c r="O739" s="10">
        <v>1</v>
      </c>
      <c r="P739" s="10">
        <v>0.27710000000000001</v>
      </c>
      <c r="Q739" s="10">
        <v>0.98214285714285698</v>
      </c>
      <c r="R739" s="10">
        <v>0.29166666666666702</v>
      </c>
      <c r="S739" s="10">
        <v>9.4339622641509441E-2</v>
      </c>
      <c r="T739" s="10">
        <v>0.1764705882352941</v>
      </c>
      <c r="U739" s="10">
        <v>0.5357142857142857</v>
      </c>
      <c r="V739" s="10">
        <v>0.56140350877192979</v>
      </c>
      <c r="W739" s="10">
        <v>0.94281045756380732</v>
      </c>
      <c r="X739" s="10">
        <v>0</v>
      </c>
      <c r="Y739" s="10">
        <v>0.61196581196581201</v>
      </c>
      <c r="Z739" s="10">
        <v>0.9</v>
      </c>
      <c r="AA739" s="10">
        <v>0.54348525469168907</v>
      </c>
      <c r="AB739" s="10">
        <v>0.7442444537463373</v>
      </c>
    </row>
    <row r="740" spans="1:28" x14ac:dyDescent="0.35">
      <c r="A740" s="10">
        <v>0</v>
      </c>
      <c r="B740" s="10">
        <v>0.5</v>
      </c>
      <c r="C740" s="10">
        <v>0</v>
      </c>
      <c r="D740" s="10">
        <v>0.62876586891069985</v>
      </c>
      <c r="E740" s="10">
        <v>1</v>
      </c>
      <c r="F740" s="10">
        <v>0.25641025641025639</v>
      </c>
      <c r="G740" s="10">
        <v>1</v>
      </c>
      <c r="H740" s="10">
        <v>1</v>
      </c>
      <c r="I740" s="10">
        <v>0</v>
      </c>
      <c r="J740" s="10">
        <v>0</v>
      </c>
      <c r="K740" s="10">
        <v>0</v>
      </c>
      <c r="L740" s="10">
        <v>0</v>
      </c>
      <c r="M740" s="10">
        <v>1</v>
      </c>
      <c r="N740" s="10">
        <v>1</v>
      </c>
      <c r="O740" s="10">
        <v>1</v>
      </c>
      <c r="P740" s="10">
        <v>0.26090000000000002</v>
      </c>
      <c r="Q740" s="10">
        <v>0.98275862068965503</v>
      </c>
      <c r="R740" s="10">
        <v>0.28000000000000003</v>
      </c>
      <c r="S740" s="10">
        <v>5.6603773584905662E-2</v>
      </c>
      <c r="T740" s="10">
        <v>9.4117647058823528E-2</v>
      </c>
      <c r="U740" s="10">
        <v>0.42857142857142849</v>
      </c>
      <c r="V740" s="10">
        <v>0.47368421052631582</v>
      </c>
      <c r="W740" s="10">
        <v>0.97222222223194465</v>
      </c>
      <c r="X740" s="10">
        <v>0.33333333333333331</v>
      </c>
      <c r="Y740" s="10">
        <v>0.61196581196581201</v>
      </c>
      <c r="Z740" s="10">
        <v>0.9</v>
      </c>
      <c r="AA740" s="10">
        <v>0.54348525469168907</v>
      </c>
      <c r="AB740" s="10">
        <v>0.7442444537463373</v>
      </c>
    </row>
    <row r="741" spans="1:28" x14ac:dyDescent="0.35">
      <c r="A741" s="10">
        <v>0</v>
      </c>
      <c r="B741" s="10">
        <v>0.5</v>
      </c>
      <c r="C741" s="10">
        <v>0</v>
      </c>
      <c r="D741" s="10">
        <v>0.62876586891069985</v>
      </c>
      <c r="E741" s="10">
        <v>1</v>
      </c>
      <c r="F741" s="10">
        <v>0.25641025641025639</v>
      </c>
      <c r="G741" s="10">
        <v>1</v>
      </c>
      <c r="H741" s="10">
        <v>1</v>
      </c>
      <c r="I741" s="10">
        <v>0</v>
      </c>
      <c r="J741" s="10">
        <v>0</v>
      </c>
      <c r="K741" s="10">
        <v>0</v>
      </c>
      <c r="L741" s="10">
        <v>0</v>
      </c>
      <c r="M741" s="10">
        <v>1</v>
      </c>
      <c r="N741" s="10">
        <v>1</v>
      </c>
      <c r="O741" s="10">
        <v>1</v>
      </c>
      <c r="P741" s="10">
        <v>0.28570000000000001</v>
      </c>
      <c r="Q741" s="10">
        <v>0.9833333333333335</v>
      </c>
      <c r="R741" s="10">
        <v>0.30769230769230799</v>
      </c>
      <c r="S741" s="10">
        <v>5.0314465408805027E-2</v>
      </c>
      <c r="T741" s="10">
        <v>7.0588235294117646E-2</v>
      </c>
      <c r="U741" s="10">
        <v>0.17857142857142849</v>
      </c>
      <c r="V741" s="10">
        <v>0.1812865497076023</v>
      </c>
      <c r="W741" s="10">
        <v>1</v>
      </c>
      <c r="X741" s="10">
        <v>0</v>
      </c>
      <c r="Y741" s="10">
        <v>0.61196581196581201</v>
      </c>
      <c r="Z741" s="10">
        <v>0.9</v>
      </c>
      <c r="AA741" s="10">
        <v>0.54348525469168907</v>
      </c>
      <c r="AB741" s="10">
        <v>0.7442444537463373</v>
      </c>
    </row>
    <row r="742" spans="1:28" x14ac:dyDescent="0.35">
      <c r="A742" s="10">
        <v>0</v>
      </c>
      <c r="B742" s="10">
        <v>0.5</v>
      </c>
      <c r="C742" s="10">
        <v>0</v>
      </c>
      <c r="D742" s="10">
        <v>0.62876586891069985</v>
      </c>
      <c r="E742" s="10">
        <v>1</v>
      </c>
      <c r="F742" s="10">
        <v>0.25641025641025639</v>
      </c>
      <c r="G742" s="10">
        <v>1</v>
      </c>
      <c r="H742" s="10">
        <v>1</v>
      </c>
      <c r="I742" s="10">
        <v>0</v>
      </c>
      <c r="J742" s="10">
        <v>0</v>
      </c>
      <c r="K742" s="10">
        <v>0</v>
      </c>
      <c r="L742" s="10">
        <v>0</v>
      </c>
      <c r="M742" s="10">
        <v>1</v>
      </c>
      <c r="N742" s="10">
        <v>1</v>
      </c>
      <c r="O742" s="10">
        <v>1</v>
      </c>
      <c r="P742" s="10">
        <v>0.29409999999999997</v>
      </c>
      <c r="Q742" s="10">
        <v>0.9696969696969695</v>
      </c>
      <c r="R742" s="10">
        <v>0.28571428571428598</v>
      </c>
      <c r="S742" s="10">
        <v>5.0314465408805027E-2</v>
      </c>
      <c r="T742" s="10">
        <v>5.8823529411764712E-2</v>
      </c>
      <c r="U742" s="10">
        <v>0.14285714285714279</v>
      </c>
      <c r="V742" s="10">
        <v>0.1169590643274854</v>
      </c>
      <c r="W742" s="10">
        <v>0.85416666665937513</v>
      </c>
      <c r="X742" s="10">
        <v>0.33333333333333331</v>
      </c>
      <c r="Y742" s="10">
        <v>0.61196581196581201</v>
      </c>
      <c r="Z742" s="10">
        <v>0.9</v>
      </c>
      <c r="AA742" s="10">
        <v>0.54348525469168907</v>
      </c>
      <c r="AB742" s="10">
        <v>0.7442444537463373</v>
      </c>
    </row>
    <row r="743" spans="1:28" x14ac:dyDescent="0.35">
      <c r="A743" s="10">
        <v>0</v>
      </c>
      <c r="B743" s="10">
        <v>0.5</v>
      </c>
      <c r="C743" s="10">
        <v>0</v>
      </c>
      <c r="D743" s="10">
        <v>0.62876586891069985</v>
      </c>
      <c r="E743" s="10">
        <v>1</v>
      </c>
      <c r="F743" s="10">
        <v>0.25641025641025639</v>
      </c>
      <c r="G743" s="10">
        <v>1</v>
      </c>
      <c r="H743" s="10">
        <v>1</v>
      </c>
      <c r="I743" s="10">
        <v>0</v>
      </c>
      <c r="J743" s="10">
        <v>0</v>
      </c>
      <c r="K743" s="10">
        <v>0</v>
      </c>
      <c r="L743" s="10">
        <v>0</v>
      </c>
      <c r="M743" s="10">
        <v>1</v>
      </c>
      <c r="N743" s="10">
        <v>1</v>
      </c>
      <c r="O743" s="10">
        <v>1</v>
      </c>
      <c r="P743" s="10">
        <v>0.66669999999999996</v>
      </c>
      <c r="Q743" s="10">
        <v>0.97058823529411753</v>
      </c>
      <c r="R743" s="10">
        <v>0.27586206896551702</v>
      </c>
      <c r="S743" s="10">
        <v>5.6603773584905662E-2</v>
      </c>
      <c r="T743" s="10">
        <v>7.0588235294117646E-2</v>
      </c>
      <c r="U743" s="10">
        <v>0.1071428571428571</v>
      </c>
      <c r="V743" s="10">
        <v>4.6783625730994149E-2</v>
      </c>
      <c r="W743" s="10">
        <v>1</v>
      </c>
      <c r="X743" s="10">
        <v>0</v>
      </c>
      <c r="Y743" s="10">
        <v>0.61196581196581201</v>
      </c>
      <c r="Z743" s="10">
        <v>0.9</v>
      </c>
      <c r="AA743" s="10">
        <v>0.54348525469168907</v>
      </c>
      <c r="AB743" s="10">
        <v>0.7442444537463373</v>
      </c>
    </row>
    <row r="744" spans="1:28" x14ac:dyDescent="0.35">
      <c r="A744" s="10">
        <v>1</v>
      </c>
      <c r="B744" s="10">
        <v>0</v>
      </c>
      <c r="C744" s="10">
        <v>0</v>
      </c>
      <c r="D744" s="10">
        <v>0.62876586891069985</v>
      </c>
      <c r="E744" s="10">
        <v>0.33333333333333331</v>
      </c>
      <c r="F744" s="10">
        <v>0</v>
      </c>
      <c r="G744" s="10">
        <v>1</v>
      </c>
      <c r="H744" s="10">
        <v>0</v>
      </c>
      <c r="I744" s="10">
        <v>1</v>
      </c>
      <c r="J744" s="10">
        <v>0</v>
      </c>
      <c r="K744" s="10">
        <v>0</v>
      </c>
      <c r="L744" s="10">
        <v>0</v>
      </c>
      <c r="M744" s="10">
        <v>1</v>
      </c>
      <c r="N744" s="10">
        <v>1</v>
      </c>
      <c r="O744" s="10">
        <v>0</v>
      </c>
      <c r="P744" s="10">
        <v>1</v>
      </c>
      <c r="Q744" s="10">
        <v>1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1</v>
      </c>
      <c r="X744" s="10">
        <v>0</v>
      </c>
      <c r="Y744" s="10">
        <v>0.55555555555555558</v>
      </c>
      <c r="Z744" s="10">
        <v>0.66669999999999996</v>
      </c>
      <c r="AA744" s="10">
        <v>0.50723860589812331</v>
      </c>
      <c r="AB744" s="10">
        <v>0.62787777312683124</v>
      </c>
    </row>
    <row r="745" spans="1:28" x14ac:dyDescent="0.35">
      <c r="A745" s="10">
        <v>1</v>
      </c>
      <c r="B745" s="10">
        <v>0</v>
      </c>
      <c r="C745" s="10">
        <v>0</v>
      </c>
      <c r="D745" s="10">
        <v>0.62876586891069985</v>
      </c>
      <c r="E745" s="10">
        <v>0.33333333333333331</v>
      </c>
      <c r="F745" s="10">
        <v>0</v>
      </c>
      <c r="G745" s="10">
        <v>1</v>
      </c>
      <c r="H745" s="10">
        <v>0</v>
      </c>
      <c r="I745" s="10">
        <v>1</v>
      </c>
      <c r="J745" s="10">
        <v>0</v>
      </c>
      <c r="K745" s="10">
        <v>0</v>
      </c>
      <c r="L745" s="10">
        <v>0</v>
      </c>
      <c r="M745" s="10">
        <v>1</v>
      </c>
      <c r="N745" s="10">
        <v>1</v>
      </c>
      <c r="O745" s="10">
        <v>0</v>
      </c>
      <c r="P745" s="10">
        <v>0.21210000000000001</v>
      </c>
      <c r="Q745" s="10">
        <v>1</v>
      </c>
      <c r="R745" s="10">
        <v>0</v>
      </c>
      <c r="S745" s="10">
        <v>0.13207547169811321</v>
      </c>
      <c r="T745" s="10">
        <v>0.2470588235294118</v>
      </c>
      <c r="U745" s="10">
        <v>0.17857142857142849</v>
      </c>
      <c r="V745" s="10">
        <v>0.1871345029239766</v>
      </c>
      <c r="W745" s="10">
        <v>0.96568627451495115</v>
      </c>
      <c r="X745" s="10">
        <v>0</v>
      </c>
      <c r="Y745" s="10">
        <v>0.55555555555555558</v>
      </c>
      <c r="Z745" s="10">
        <v>0.66669999999999996</v>
      </c>
      <c r="AA745" s="10">
        <v>0.50723860589812331</v>
      </c>
      <c r="AB745" s="10">
        <v>0.62787777312683124</v>
      </c>
    </row>
    <row r="746" spans="1:28" x14ac:dyDescent="0.35">
      <c r="A746" s="10">
        <v>1</v>
      </c>
      <c r="B746" s="10">
        <v>0</v>
      </c>
      <c r="C746" s="10">
        <v>0</v>
      </c>
      <c r="D746" s="10">
        <v>0.62876586891069985</v>
      </c>
      <c r="E746" s="10">
        <v>0.33333333333333331</v>
      </c>
      <c r="F746" s="10">
        <v>0</v>
      </c>
      <c r="G746" s="10">
        <v>1</v>
      </c>
      <c r="H746" s="10">
        <v>0</v>
      </c>
      <c r="I746" s="10">
        <v>1</v>
      </c>
      <c r="J746" s="10">
        <v>0</v>
      </c>
      <c r="K746" s="10">
        <v>0</v>
      </c>
      <c r="L746" s="10">
        <v>0</v>
      </c>
      <c r="M746" s="10">
        <v>1</v>
      </c>
      <c r="N746" s="10">
        <v>1</v>
      </c>
      <c r="O746" s="10">
        <v>0</v>
      </c>
      <c r="P746" s="10">
        <v>3.4500000000000003E-2</v>
      </c>
      <c r="Q746" s="10">
        <v>1</v>
      </c>
      <c r="R746" s="10">
        <v>0</v>
      </c>
      <c r="S746" s="10">
        <v>0.13207547169811321</v>
      </c>
      <c r="T746" s="10">
        <v>0.2470588235294118</v>
      </c>
      <c r="U746" s="10">
        <v>0.17857142857142849</v>
      </c>
      <c r="V746" s="10">
        <v>0.17543859649122809</v>
      </c>
      <c r="W746" s="10">
        <v>0.96354166666484387</v>
      </c>
      <c r="X746" s="10">
        <v>0</v>
      </c>
      <c r="Y746" s="10">
        <v>0.55555555555555558</v>
      </c>
      <c r="Z746" s="10">
        <v>0.66669999999999996</v>
      </c>
      <c r="AA746" s="10">
        <v>0.50723860589812331</v>
      </c>
      <c r="AB746" s="10">
        <v>0.62787777312683124</v>
      </c>
    </row>
    <row r="747" spans="1:28" x14ac:dyDescent="0.35">
      <c r="A747" s="10">
        <v>1</v>
      </c>
      <c r="B747" s="10">
        <v>0</v>
      </c>
      <c r="C747" s="10">
        <v>0</v>
      </c>
      <c r="D747" s="10">
        <v>0.62876586891069985</v>
      </c>
      <c r="E747" s="10">
        <v>0.33333333333333331</v>
      </c>
      <c r="F747" s="10">
        <v>0</v>
      </c>
      <c r="G747" s="10">
        <v>1</v>
      </c>
      <c r="H747" s="10">
        <v>0</v>
      </c>
      <c r="I747" s="10">
        <v>1</v>
      </c>
      <c r="J747" s="10">
        <v>0</v>
      </c>
      <c r="K747" s="10">
        <v>0</v>
      </c>
      <c r="L747" s="10">
        <v>0</v>
      </c>
      <c r="M747" s="10">
        <v>1</v>
      </c>
      <c r="N747" s="10">
        <v>1</v>
      </c>
      <c r="O747" s="10">
        <v>0</v>
      </c>
      <c r="P747" s="10">
        <v>0.33329999999999999</v>
      </c>
      <c r="Q747" s="10">
        <v>1</v>
      </c>
      <c r="R747" s="10">
        <v>0</v>
      </c>
      <c r="S747" s="10">
        <v>0.13836477987421381</v>
      </c>
      <c r="T747" s="10">
        <v>0.25882352941176467</v>
      </c>
      <c r="U747" s="10">
        <v>3.5714285714285712E-2</v>
      </c>
      <c r="V747" s="10">
        <v>4.6783625730994149E-2</v>
      </c>
      <c r="W747" s="10">
        <v>0.70833333331875015</v>
      </c>
      <c r="X747" s="10">
        <v>0</v>
      </c>
      <c r="Y747" s="10">
        <v>0.55555555555555558</v>
      </c>
      <c r="Z747" s="10">
        <v>0.66669999999999996</v>
      </c>
      <c r="AA747" s="10">
        <v>0.50723860589812331</v>
      </c>
      <c r="AB747" s="10">
        <v>0.62787777312683124</v>
      </c>
    </row>
    <row r="748" spans="1:28" x14ac:dyDescent="0.35">
      <c r="A748" s="10">
        <v>1</v>
      </c>
      <c r="B748" s="10">
        <v>0</v>
      </c>
      <c r="C748" s="10">
        <v>0</v>
      </c>
      <c r="D748" s="10">
        <v>0.62876586891069985</v>
      </c>
      <c r="E748" s="10">
        <v>0.33333333333333331</v>
      </c>
      <c r="F748" s="10">
        <v>0</v>
      </c>
      <c r="G748" s="10">
        <v>1</v>
      </c>
      <c r="H748" s="10">
        <v>0</v>
      </c>
      <c r="I748" s="10">
        <v>1</v>
      </c>
      <c r="J748" s="10">
        <v>0</v>
      </c>
      <c r="K748" s="10">
        <v>0</v>
      </c>
      <c r="L748" s="10">
        <v>0</v>
      </c>
      <c r="M748" s="10">
        <v>1</v>
      </c>
      <c r="N748" s="10">
        <v>1</v>
      </c>
      <c r="O748" s="10">
        <v>0</v>
      </c>
      <c r="P748" s="10">
        <v>1</v>
      </c>
      <c r="Q748" s="10">
        <v>1</v>
      </c>
      <c r="R748" s="10">
        <v>0</v>
      </c>
      <c r="S748" s="10">
        <v>3.7735849056603779E-2</v>
      </c>
      <c r="T748" s="10">
        <v>5.8823529411764712E-2</v>
      </c>
      <c r="U748" s="10">
        <v>0</v>
      </c>
      <c r="V748" s="10">
        <v>0</v>
      </c>
      <c r="W748" s="10">
        <v>1</v>
      </c>
      <c r="X748" s="10">
        <v>0.33333333333333331</v>
      </c>
      <c r="Y748" s="10">
        <v>0.55555555555555558</v>
      </c>
      <c r="Z748" s="10">
        <v>0.66669999999999996</v>
      </c>
      <c r="AA748" s="10">
        <v>0.50723860589812331</v>
      </c>
      <c r="AB748" s="10">
        <v>0.62787777312683124</v>
      </c>
    </row>
    <row r="749" spans="1:28" x14ac:dyDescent="0.35">
      <c r="A749" s="10">
        <v>0</v>
      </c>
      <c r="B749" s="10">
        <v>0.75</v>
      </c>
      <c r="C749" s="10">
        <v>0</v>
      </c>
      <c r="D749" s="10">
        <v>0.62876586891069985</v>
      </c>
      <c r="E749" s="10">
        <v>0.66666666666666663</v>
      </c>
      <c r="F749" s="10">
        <v>0.15384615384615391</v>
      </c>
      <c r="G749" s="10">
        <v>1</v>
      </c>
      <c r="H749" s="10">
        <v>0</v>
      </c>
      <c r="I749" s="10">
        <v>1</v>
      </c>
      <c r="J749" s="10">
        <v>1</v>
      </c>
      <c r="K749" s="10">
        <v>0</v>
      </c>
      <c r="L749" s="10">
        <v>0</v>
      </c>
      <c r="M749" s="10">
        <v>1</v>
      </c>
      <c r="N749" s="10">
        <v>1</v>
      </c>
      <c r="O749" s="10">
        <v>0</v>
      </c>
      <c r="P749" s="10">
        <v>1</v>
      </c>
      <c r="Q749" s="10">
        <v>1</v>
      </c>
      <c r="R749" s="10">
        <v>0</v>
      </c>
      <c r="S749" s="10">
        <v>1.886792452830189E-2</v>
      </c>
      <c r="T749" s="10">
        <v>1.1764705882352939E-2</v>
      </c>
      <c r="U749" s="10">
        <v>7.1428571428571425E-2</v>
      </c>
      <c r="V749" s="10">
        <v>0.12865497076023391</v>
      </c>
      <c r="W749" s="10">
        <v>1</v>
      </c>
      <c r="X749" s="10">
        <v>0</v>
      </c>
      <c r="Y749" s="10">
        <v>0.58974358974358965</v>
      </c>
      <c r="Z749" s="10">
        <v>1</v>
      </c>
      <c r="AA749" s="10">
        <v>0.62316353887399467</v>
      </c>
      <c r="AB749" s="10">
        <v>0.58964699316310865</v>
      </c>
    </row>
    <row r="750" spans="1:28" x14ac:dyDescent="0.35">
      <c r="A750" s="10">
        <v>0</v>
      </c>
      <c r="B750" s="10">
        <v>0.75</v>
      </c>
      <c r="C750" s="10">
        <v>0</v>
      </c>
      <c r="D750" s="10">
        <v>0.62876586891069985</v>
      </c>
      <c r="E750" s="10">
        <v>0.66666666666666663</v>
      </c>
      <c r="F750" s="10">
        <v>0.15384615384615391</v>
      </c>
      <c r="G750" s="10">
        <v>1</v>
      </c>
      <c r="H750" s="10">
        <v>0</v>
      </c>
      <c r="I750" s="10">
        <v>1</v>
      </c>
      <c r="J750" s="10">
        <v>1</v>
      </c>
      <c r="K750" s="10">
        <v>0</v>
      </c>
      <c r="L750" s="10">
        <v>0</v>
      </c>
      <c r="M750" s="10">
        <v>1</v>
      </c>
      <c r="N750" s="10">
        <v>1</v>
      </c>
      <c r="O750" s="10">
        <v>0</v>
      </c>
      <c r="P750" s="10">
        <v>0.9355</v>
      </c>
      <c r="Q750" s="10">
        <v>1</v>
      </c>
      <c r="R750" s="10">
        <v>0.1</v>
      </c>
      <c r="S750" s="10">
        <v>0.2452830188679245</v>
      </c>
      <c r="T750" s="10">
        <v>0.32941176470588229</v>
      </c>
      <c r="U750" s="10">
        <v>0.3214285714285714</v>
      </c>
      <c r="V750" s="10">
        <v>0.17543859649122809</v>
      </c>
      <c r="W750" s="10">
        <v>0.86666666664333347</v>
      </c>
      <c r="X750" s="10">
        <v>0</v>
      </c>
      <c r="Y750" s="10">
        <v>0.65811965811965822</v>
      </c>
      <c r="Z750" s="10">
        <v>1</v>
      </c>
      <c r="AA750" s="10">
        <v>0.50723860589812331</v>
      </c>
      <c r="AB750" s="10">
        <v>0.8372401283661226</v>
      </c>
    </row>
    <row r="751" spans="1:28" x14ac:dyDescent="0.35">
      <c r="A751" s="10">
        <v>0</v>
      </c>
      <c r="B751" s="10">
        <v>0.75</v>
      </c>
      <c r="C751" s="10">
        <v>0</v>
      </c>
      <c r="D751" s="10">
        <v>0.62876586891069985</v>
      </c>
      <c r="E751" s="10">
        <v>0.66666666666666663</v>
      </c>
      <c r="F751" s="10">
        <v>0.15384615384615391</v>
      </c>
      <c r="G751" s="10">
        <v>1</v>
      </c>
      <c r="H751" s="10">
        <v>0</v>
      </c>
      <c r="I751" s="10">
        <v>1</v>
      </c>
      <c r="J751" s="10">
        <v>1</v>
      </c>
      <c r="K751" s="10">
        <v>0</v>
      </c>
      <c r="L751" s="10">
        <v>0</v>
      </c>
      <c r="M751" s="10">
        <v>1</v>
      </c>
      <c r="N751" s="10">
        <v>1</v>
      </c>
      <c r="O751" s="10">
        <v>0</v>
      </c>
      <c r="P751" s="10">
        <v>0.97140000000000004</v>
      </c>
      <c r="Q751" s="10">
        <v>1</v>
      </c>
      <c r="R751" s="10">
        <v>8.3333333333333301E-2</v>
      </c>
      <c r="S751" s="10">
        <v>4.4025157232704407E-2</v>
      </c>
      <c r="T751" s="10">
        <v>3.5294117647058823E-2</v>
      </c>
      <c r="U751" s="10">
        <v>0.2857142857142857</v>
      </c>
      <c r="V751" s="10">
        <v>0.2105263157894737</v>
      </c>
      <c r="W751" s="10">
        <v>0.96929824558179833</v>
      </c>
      <c r="X751" s="10">
        <v>0</v>
      </c>
      <c r="Y751" s="10">
        <v>0.64786324786324778</v>
      </c>
      <c r="Z751" s="10">
        <v>0.8</v>
      </c>
      <c r="AA751" s="10">
        <v>0.60075067024128692</v>
      </c>
      <c r="AB751" s="10">
        <v>0.76740616715501586</v>
      </c>
    </row>
    <row r="752" spans="1:28" x14ac:dyDescent="0.35">
      <c r="A752" s="10">
        <v>0</v>
      </c>
      <c r="B752" s="10">
        <v>0.75</v>
      </c>
      <c r="C752" s="10">
        <v>0</v>
      </c>
      <c r="D752" s="10">
        <v>0.62876586891069985</v>
      </c>
      <c r="E752" s="10">
        <v>0.66666666666666663</v>
      </c>
      <c r="F752" s="10">
        <v>0.15384615384615391</v>
      </c>
      <c r="G752" s="10">
        <v>1</v>
      </c>
      <c r="H752" s="10">
        <v>0</v>
      </c>
      <c r="I752" s="10">
        <v>1</v>
      </c>
      <c r="J752" s="10">
        <v>1</v>
      </c>
      <c r="K752" s="10">
        <v>0</v>
      </c>
      <c r="L752" s="10">
        <v>0</v>
      </c>
      <c r="M752" s="10">
        <v>1</v>
      </c>
      <c r="N752" s="10">
        <v>1</v>
      </c>
      <c r="O752" s="10">
        <v>0</v>
      </c>
      <c r="P752" s="10">
        <v>0.875</v>
      </c>
      <c r="Q752" s="10">
        <v>1</v>
      </c>
      <c r="R752" s="10">
        <v>8.3333333333333301E-2</v>
      </c>
      <c r="S752" s="10">
        <v>4.4025157232704407E-2</v>
      </c>
      <c r="T752" s="10">
        <v>3.5294117647058823E-2</v>
      </c>
      <c r="U752" s="10">
        <v>0.2142857142857143</v>
      </c>
      <c r="V752" s="10">
        <v>0.10526315789473679</v>
      </c>
      <c r="W752" s="10">
        <v>0.88888888892777784</v>
      </c>
      <c r="X752" s="10">
        <v>0</v>
      </c>
      <c r="Y752" s="10">
        <v>0.63846153846153841</v>
      </c>
      <c r="Z752" s="10">
        <v>0.95</v>
      </c>
      <c r="AA752" s="10">
        <v>0.55959785522788208</v>
      </c>
      <c r="AB752" s="10">
        <v>0.75788335426259246</v>
      </c>
    </row>
    <row r="753" spans="1:28" x14ac:dyDescent="0.35">
      <c r="A753" s="10">
        <v>1</v>
      </c>
      <c r="B753" s="10">
        <v>0</v>
      </c>
      <c r="C753" s="10">
        <v>0</v>
      </c>
      <c r="D753" s="10">
        <v>0.62876586891069985</v>
      </c>
      <c r="E753" s="10">
        <v>0.33333333333333331</v>
      </c>
      <c r="F753" s="10">
        <v>2.564102564102564E-2</v>
      </c>
      <c r="G753" s="10">
        <v>0</v>
      </c>
      <c r="H753" s="10">
        <v>0</v>
      </c>
      <c r="I753" s="10">
        <v>1</v>
      </c>
      <c r="J753" s="10">
        <v>1</v>
      </c>
      <c r="K753" s="10">
        <v>0</v>
      </c>
      <c r="L753" s="10">
        <v>1</v>
      </c>
      <c r="M753" s="10">
        <v>1</v>
      </c>
      <c r="N753" s="10">
        <v>0</v>
      </c>
      <c r="O753" s="10">
        <v>1</v>
      </c>
      <c r="P753" s="10">
        <v>0.7</v>
      </c>
      <c r="Q753" s="10">
        <v>0.83333333333333348</v>
      </c>
      <c r="R753" s="10">
        <v>0</v>
      </c>
      <c r="S753" s="10">
        <v>8.8050314465408813E-2</v>
      </c>
      <c r="T753" s="10">
        <v>8.2352941176470587E-2</v>
      </c>
      <c r="U753" s="10">
        <v>7.1428571428571425E-2</v>
      </c>
      <c r="V753" s="10">
        <v>5.2631578947368418E-2</v>
      </c>
      <c r="W753" s="10">
        <v>0.89393939394469701</v>
      </c>
      <c r="X753" s="10">
        <v>0</v>
      </c>
      <c r="Y753" s="10">
        <v>0.91452991452991461</v>
      </c>
      <c r="Z753" s="10">
        <v>1</v>
      </c>
      <c r="AA753" s="10">
        <v>1</v>
      </c>
      <c r="AB753" s="10">
        <v>0.87693595646714106</v>
      </c>
    </row>
    <row r="754" spans="1:28" x14ac:dyDescent="0.35">
      <c r="A754" s="10">
        <v>1</v>
      </c>
      <c r="B754" s="10">
        <v>0</v>
      </c>
      <c r="C754" s="10">
        <v>0</v>
      </c>
      <c r="D754" s="10">
        <v>0.62876586891069985</v>
      </c>
      <c r="E754" s="10">
        <v>0.33333333333333331</v>
      </c>
      <c r="F754" s="10">
        <v>2.564102564102564E-2</v>
      </c>
      <c r="G754" s="10">
        <v>0</v>
      </c>
      <c r="H754" s="10">
        <v>0</v>
      </c>
      <c r="I754" s="10">
        <v>1</v>
      </c>
      <c r="J754" s="10">
        <v>1</v>
      </c>
      <c r="K754" s="10">
        <v>0</v>
      </c>
      <c r="L754" s="10">
        <v>1</v>
      </c>
      <c r="M754" s="10">
        <v>1</v>
      </c>
      <c r="N754" s="10">
        <v>0</v>
      </c>
      <c r="O754" s="10">
        <v>1</v>
      </c>
      <c r="P754" s="10">
        <v>0.30769999999999997</v>
      </c>
      <c r="Q754" s="10">
        <v>0.94444444444444442</v>
      </c>
      <c r="R754" s="10">
        <v>0.11111111111111099</v>
      </c>
      <c r="S754" s="10">
        <v>5.6603773584905662E-2</v>
      </c>
      <c r="T754" s="10">
        <v>7.0588235294117646E-2</v>
      </c>
      <c r="U754" s="10">
        <v>0.2857142857142857</v>
      </c>
      <c r="V754" s="10">
        <v>0.15204678362573101</v>
      </c>
      <c r="W754" s="10">
        <v>0.95833333334791682</v>
      </c>
      <c r="X754" s="10">
        <v>0</v>
      </c>
      <c r="Y754" s="10">
        <v>0.829059829059829</v>
      </c>
      <c r="Z754" s="10">
        <v>1</v>
      </c>
      <c r="AA754" s="10">
        <v>0.81158176943699745</v>
      </c>
      <c r="AB754" s="10">
        <v>0.86870378121947822</v>
      </c>
    </row>
    <row r="755" spans="1:28" x14ac:dyDescent="0.35">
      <c r="A755" s="10">
        <v>1</v>
      </c>
      <c r="B755" s="10">
        <v>0</v>
      </c>
      <c r="C755" s="10">
        <v>0</v>
      </c>
      <c r="D755" s="10">
        <v>0.62876586891069985</v>
      </c>
      <c r="E755" s="10">
        <v>0.33333333333333331</v>
      </c>
      <c r="F755" s="10">
        <v>2.564102564102564E-2</v>
      </c>
      <c r="G755" s="10">
        <v>0</v>
      </c>
      <c r="H755" s="10">
        <v>0</v>
      </c>
      <c r="I755" s="10">
        <v>1</v>
      </c>
      <c r="J755" s="10">
        <v>1</v>
      </c>
      <c r="K755" s="10">
        <v>0</v>
      </c>
      <c r="L755" s="10">
        <v>1</v>
      </c>
      <c r="M755" s="10">
        <v>1</v>
      </c>
      <c r="N755" s="10">
        <v>0</v>
      </c>
      <c r="O755" s="10">
        <v>1</v>
      </c>
      <c r="P755" s="10">
        <v>0.1714</v>
      </c>
      <c r="Q755" s="10">
        <v>0.95</v>
      </c>
      <c r="R755" s="10">
        <v>0.11111111111111099</v>
      </c>
      <c r="S755" s="10">
        <v>0.1132075471698113</v>
      </c>
      <c r="T755" s="10">
        <v>0.15294117647058819</v>
      </c>
      <c r="U755" s="10">
        <v>0.17857142857142849</v>
      </c>
      <c r="V755" s="10">
        <v>0.19883040935672511</v>
      </c>
      <c r="W755" s="10">
        <v>1</v>
      </c>
      <c r="X755" s="10">
        <v>0</v>
      </c>
      <c r="Y755" s="10">
        <v>0.74358974358974361</v>
      </c>
      <c r="Z755" s="10">
        <v>1</v>
      </c>
      <c r="AA755" s="10">
        <v>0.62316353887399467</v>
      </c>
      <c r="AB755" s="10">
        <v>0.86047160597181538</v>
      </c>
    </row>
    <row r="756" spans="1:28" x14ac:dyDescent="0.35">
      <c r="A756" s="10">
        <v>1</v>
      </c>
      <c r="B756" s="10">
        <v>0</v>
      </c>
      <c r="C756" s="10">
        <v>0</v>
      </c>
      <c r="D756" s="10">
        <v>0.62876586891069985</v>
      </c>
      <c r="E756" s="10">
        <v>0.33333333333333331</v>
      </c>
      <c r="F756" s="10">
        <v>2.564102564102564E-2</v>
      </c>
      <c r="G756" s="10">
        <v>0</v>
      </c>
      <c r="H756" s="10">
        <v>0</v>
      </c>
      <c r="I756" s="10">
        <v>1</v>
      </c>
      <c r="J756" s="10">
        <v>1</v>
      </c>
      <c r="K756" s="10">
        <v>0</v>
      </c>
      <c r="L756" s="10">
        <v>1</v>
      </c>
      <c r="M756" s="10">
        <v>1</v>
      </c>
      <c r="N756" s="10">
        <v>0</v>
      </c>
      <c r="O756" s="10">
        <v>1</v>
      </c>
      <c r="P756" s="10">
        <v>0.44440000000000002</v>
      </c>
      <c r="Q756" s="10">
        <v>0.95454545454545447</v>
      </c>
      <c r="R756" s="10">
        <v>0.1</v>
      </c>
      <c r="S756" s="10">
        <v>6.2893081761006289E-2</v>
      </c>
      <c r="T756" s="10">
        <v>8.2352941176470587E-2</v>
      </c>
      <c r="U756" s="10">
        <v>0.25</v>
      </c>
      <c r="V756" s="10">
        <v>0.1111111111111111</v>
      </c>
      <c r="W756" s="10">
        <v>1</v>
      </c>
      <c r="X756" s="10">
        <v>0</v>
      </c>
      <c r="Y756" s="10">
        <v>0.829059829059829</v>
      </c>
      <c r="Z756" s="10">
        <v>1</v>
      </c>
      <c r="AA756" s="10">
        <v>0.81158176943699745</v>
      </c>
      <c r="AB756" s="10">
        <v>0.86870378121947822</v>
      </c>
    </row>
    <row r="757" spans="1:28" x14ac:dyDescent="0.35">
      <c r="A757" s="10">
        <v>1</v>
      </c>
      <c r="B757" s="10">
        <v>1</v>
      </c>
      <c r="C757" s="10">
        <v>0</v>
      </c>
      <c r="D757" s="10">
        <v>0.62876586891069985</v>
      </c>
      <c r="E757" s="10">
        <v>0.33333333333333331</v>
      </c>
      <c r="F757" s="10">
        <v>0.38461538461538458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1</v>
      </c>
      <c r="M757" s="10">
        <v>1</v>
      </c>
      <c r="N757" s="10">
        <v>0</v>
      </c>
      <c r="O757" s="10">
        <v>1</v>
      </c>
      <c r="P757" s="10">
        <v>0.71430000000000005</v>
      </c>
      <c r="Q757" s="10">
        <v>0.5</v>
      </c>
      <c r="R757" s="10">
        <v>0</v>
      </c>
      <c r="S757" s="10">
        <v>0</v>
      </c>
      <c r="T757" s="10">
        <v>0</v>
      </c>
      <c r="U757" s="10">
        <v>0.14285714285714279</v>
      </c>
      <c r="V757" s="10">
        <v>3.5087719298245612E-2</v>
      </c>
      <c r="W757" s="10">
        <v>1</v>
      </c>
      <c r="X757" s="10">
        <v>0</v>
      </c>
      <c r="Y757" s="10">
        <v>0.53846153846153832</v>
      </c>
      <c r="Z757" s="10">
        <v>0.9</v>
      </c>
      <c r="AA757" s="10">
        <v>0.52766756032171591</v>
      </c>
      <c r="AB757" s="10">
        <v>0.53488209850704616</v>
      </c>
    </row>
    <row r="758" spans="1:28" x14ac:dyDescent="0.35">
      <c r="A758" s="10">
        <v>1</v>
      </c>
      <c r="B758" s="10">
        <v>1</v>
      </c>
      <c r="C758" s="10">
        <v>0</v>
      </c>
      <c r="D758" s="10">
        <v>0.62876586891069985</v>
      </c>
      <c r="E758" s="10">
        <v>0.33333333333333331</v>
      </c>
      <c r="F758" s="10">
        <v>0.38461538461538458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1</v>
      </c>
      <c r="M758" s="10">
        <v>1</v>
      </c>
      <c r="N758" s="10">
        <v>0</v>
      </c>
      <c r="O758" s="10">
        <v>1</v>
      </c>
      <c r="P758" s="10">
        <v>0.9</v>
      </c>
      <c r="Q758" s="10">
        <v>0.58333333333333348</v>
      </c>
      <c r="R758" s="10">
        <v>0</v>
      </c>
      <c r="S758" s="10">
        <v>0.169811320754717</v>
      </c>
      <c r="T758" s="10">
        <v>5.8823529411764712E-2</v>
      </c>
      <c r="U758" s="10">
        <v>0.14285714285714279</v>
      </c>
      <c r="V758" s="10">
        <v>0.1111111111111111</v>
      </c>
      <c r="W758" s="10">
        <v>1</v>
      </c>
      <c r="X758" s="10">
        <v>0</v>
      </c>
      <c r="Y758" s="10">
        <v>0.74358974358974361</v>
      </c>
      <c r="Z758" s="10">
        <v>0.83335000000000004</v>
      </c>
      <c r="AA758" s="10">
        <v>0.78257372654155499</v>
      </c>
      <c r="AB758" s="10">
        <v>0.81533417050369761</v>
      </c>
    </row>
    <row r="759" spans="1:28" x14ac:dyDescent="0.35">
      <c r="A759" s="10">
        <v>1</v>
      </c>
      <c r="B759" s="10">
        <v>1</v>
      </c>
      <c r="C759" s="10">
        <v>0</v>
      </c>
      <c r="D759" s="10">
        <v>0.62876586891069985</v>
      </c>
      <c r="E759" s="10">
        <v>0.33333333333333331</v>
      </c>
      <c r="F759" s="10">
        <v>0.38461538461538458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1</v>
      </c>
      <c r="M759" s="10">
        <v>1</v>
      </c>
      <c r="N759" s="10">
        <v>0</v>
      </c>
      <c r="O759" s="10">
        <v>1</v>
      </c>
      <c r="P759" s="10">
        <v>0.86960000000000004</v>
      </c>
      <c r="Q759" s="10">
        <v>0.58333333333333348</v>
      </c>
      <c r="R759" s="10">
        <v>0</v>
      </c>
      <c r="S759" s="10">
        <v>2.5157232704402521E-2</v>
      </c>
      <c r="T759" s="10">
        <v>0</v>
      </c>
      <c r="U759" s="10">
        <v>0.14285714285714279</v>
      </c>
      <c r="V759" s="10">
        <v>0.13450292397660821</v>
      </c>
      <c r="W759" s="10">
        <v>1</v>
      </c>
      <c r="X759" s="10">
        <v>0</v>
      </c>
      <c r="Y759" s="10">
        <v>0.84615384615384603</v>
      </c>
      <c r="Z759" s="10">
        <v>1</v>
      </c>
      <c r="AA759" s="10">
        <v>0.82605898123324406</v>
      </c>
      <c r="AB759" s="10">
        <v>0.81400865076042983</v>
      </c>
    </row>
    <row r="760" spans="1:28" x14ac:dyDescent="0.35">
      <c r="A760" s="10">
        <v>1</v>
      </c>
      <c r="B760" s="10">
        <v>1</v>
      </c>
      <c r="C760" s="10">
        <v>0</v>
      </c>
      <c r="D760" s="10">
        <v>0.62876586891069985</v>
      </c>
      <c r="E760" s="10">
        <v>0.33333333333333331</v>
      </c>
      <c r="F760" s="10">
        <v>0.38461538461538458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1</v>
      </c>
      <c r="M760" s="10">
        <v>1</v>
      </c>
      <c r="N760" s="10">
        <v>0</v>
      </c>
      <c r="O760" s="10">
        <v>1</v>
      </c>
      <c r="P760" s="10">
        <v>1</v>
      </c>
      <c r="Q760" s="10">
        <v>0.58333333333333348</v>
      </c>
      <c r="R760" s="10">
        <v>0</v>
      </c>
      <c r="S760" s="10">
        <v>3.1446540880503138E-2</v>
      </c>
      <c r="T760" s="10">
        <v>0</v>
      </c>
      <c r="U760" s="10">
        <v>7.1428571428571425E-2</v>
      </c>
      <c r="V760" s="10">
        <v>4.0935672514619881E-2</v>
      </c>
      <c r="W760" s="10">
        <v>1</v>
      </c>
      <c r="X760" s="10">
        <v>0</v>
      </c>
      <c r="Y760" s="10">
        <v>0.68205128205128185</v>
      </c>
      <c r="Z760" s="10">
        <v>0.89333999999999991</v>
      </c>
      <c r="AA760" s="10">
        <v>0.68930831099195711</v>
      </c>
      <c r="AB760" s="10">
        <v>0.70288823775638343</v>
      </c>
    </row>
    <row r="761" spans="1:28" x14ac:dyDescent="0.35">
      <c r="A761" s="10">
        <v>1</v>
      </c>
      <c r="B761" s="10">
        <v>1</v>
      </c>
      <c r="C761" s="10">
        <v>0</v>
      </c>
      <c r="D761" s="10">
        <v>0.62876586891069985</v>
      </c>
      <c r="E761" s="10">
        <v>0.33333333333333331</v>
      </c>
      <c r="F761" s="10">
        <v>0.41025641025641019</v>
      </c>
      <c r="G761" s="10">
        <v>0</v>
      </c>
      <c r="H761" s="10">
        <v>0</v>
      </c>
      <c r="I761" s="10">
        <v>0</v>
      </c>
      <c r="J761" s="10">
        <v>1</v>
      </c>
      <c r="K761" s="10">
        <v>0</v>
      </c>
      <c r="L761" s="10">
        <v>0</v>
      </c>
      <c r="M761" s="10">
        <v>1</v>
      </c>
      <c r="N761" s="10">
        <v>0</v>
      </c>
      <c r="O761" s="10">
        <v>1</v>
      </c>
      <c r="P761" s="10">
        <v>1</v>
      </c>
      <c r="Q761" s="10">
        <v>0.83333333333333348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1</v>
      </c>
      <c r="X761" s="10">
        <v>0</v>
      </c>
      <c r="Y761" s="10">
        <v>0.46410256410256412</v>
      </c>
      <c r="Z761" s="10">
        <v>0.95</v>
      </c>
      <c r="AA761" s="10">
        <v>0.44991957104557639</v>
      </c>
      <c r="AB761" s="10">
        <v>0.49588391237616852</v>
      </c>
    </row>
    <row r="762" spans="1:28" x14ac:dyDescent="0.35">
      <c r="A762" s="10">
        <v>1</v>
      </c>
      <c r="B762" s="10">
        <v>1</v>
      </c>
      <c r="C762" s="10">
        <v>0</v>
      </c>
      <c r="D762" s="10">
        <v>0.62876586891069985</v>
      </c>
      <c r="E762" s="10">
        <v>0.33333333333333331</v>
      </c>
      <c r="F762" s="10">
        <v>0.41025641025641019</v>
      </c>
      <c r="G762" s="10">
        <v>0</v>
      </c>
      <c r="H762" s="10">
        <v>0</v>
      </c>
      <c r="I762" s="10">
        <v>0</v>
      </c>
      <c r="J762" s="10">
        <v>1</v>
      </c>
      <c r="K762" s="10">
        <v>0</v>
      </c>
      <c r="L762" s="10">
        <v>0</v>
      </c>
      <c r="M762" s="10">
        <v>1</v>
      </c>
      <c r="N762" s="10">
        <v>0</v>
      </c>
      <c r="O762" s="10">
        <v>1</v>
      </c>
      <c r="P762" s="10">
        <v>0.57689999999999997</v>
      </c>
      <c r="Q762" s="10">
        <v>0.91666666666666652</v>
      </c>
      <c r="R762" s="10">
        <v>0</v>
      </c>
      <c r="S762" s="10">
        <v>0.13836477987421381</v>
      </c>
      <c r="T762" s="10">
        <v>0.1058823529411765</v>
      </c>
      <c r="U762" s="10">
        <v>0.17857142857142849</v>
      </c>
      <c r="V762" s="10">
        <v>0.15789473684210531</v>
      </c>
      <c r="W762" s="10">
        <v>0.92222222217944461</v>
      </c>
      <c r="X762" s="10">
        <v>0</v>
      </c>
      <c r="Y762" s="10">
        <v>0.36524216524216518</v>
      </c>
      <c r="Z762" s="10">
        <v>0.93333333333333324</v>
      </c>
      <c r="AA762" s="10">
        <v>0.40182305630026799</v>
      </c>
      <c r="AB762" s="10">
        <v>0.35886702944049098</v>
      </c>
    </row>
    <row r="763" spans="1:28" x14ac:dyDescent="0.35">
      <c r="A763" s="10">
        <v>1</v>
      </c>
      <c r="B763" s="10">
        <v>1</v>
      </c>
      <c r="C763" s="10">
        <v>0</v>
      </c>
      <c r="D763" s="10">
        <v>0.62876586891069985</v>
      </c>
      <c r="E763" s="10">
        <v>0.33333333333333331</v>
      </c>
      <c r="F763" s="10">
        <v>0.41025641025641019</v>
      </c>
      <c r="G763" s="10">
        <v>0</v>
      </c>
      <c r="H763" s="10">
        <v>0</v>
      </c>
      <c r="I763" s="10">
        <v>0</v>
      </c>
      <c r="J763" s="10">
        <v>1</v>
      </c>
      <c r="K763" s="10">
        <v>0</v>
      </c>
      <c r="L763" s="10">
        <v>0</v>
      </c>
      <c r="M763" s="10">
        <v>1</v>
      </c>
      <c r="N763" s="10">
        <v>0</v>
      </c>
      <c r="O763" s="10">
        <v>1</v>
      </c>
      <c r="P763" s="10">
        <v>0.32140000000000002</v>
      </c>
      <c r="Q763" s="10">
        <v>0.9375</v>
      </c>
      <c r="R763" s="10">
        <v>0</v>
      </c>
      <c r="S763" s="10">
        <v>4.4025157232704407E-2</v>
      </c>
      <c r="T763" s="10">
        <v>2.3529411764705879E-2</v>
      </c>
      <c r="U763" s="10">
        <v>0.2142857142857143</v>
      </c>
      <c r="V763" s="10">
        <v>0.15789473684210531</v>
      </c>
      <c r="W763" s="10">
        <v>0.92222222217944461</v>
      </c>
      <c r="X763" s="10">
        <v>0</v>
      </c>
      <c r="Y763" s="10">
        <v>0.76068376068376065</v>
      </c>
      <c r="Z763" s="10">
        <v>1</v>
      </c>
      <c r="AA763" s="10">
        <v>0.59420911528150133</v>
      </c>
      <c r="AB763" s="10">
        <v>0.9069345611832007</v>
      </c>
    </row>
    <row r="764" spans="1:28" x14ac:dyDescent="0.35">
      <c r="A764" s="10">
        <v>1</v>
      </c>
      <c r="B764" s="10">
        <v>1</v>
      </c>
      <c r="C764" s="10">
        <v>0</v>
      </c>
      <c r="D764" s="10">
        <v>0.62876586891069985</v>
      </c>
      <c r="E764" s="10">
        <v>0.33333333333333331</v>
      </c>
      <c r="F764" s="10">
        <v>0.41025641025641019</v>
      </c>
      <c r="G764" s="10">
        <v>0</v>
      </c>
      <c r="H764" s="10">
        <v>0</v>
      </c>
      <c r="I764" s="10">
        <v>0</v>
      </c>
      <c r="J764" s="10">
        <v>1</v>
      </c>
      <c r="K764" s="10">
        <v>0</v>
      </c>
      <c r="L764" s="10">
        <v>0</v>
      </c>
      <c r="M764" s="10">
        <v>1</v>
      </c>
      <c r="N764" s="10">
        <v>0</v>
      </c>
      <c r="O764" s="10">
        <v>1</v>
      </c>
      <c r="P764" s="10">
        <v>0.1333</v>
      </c>
      <c r="Q764" s="10">
        <v>0.9375</v>
      </c>
      <c r="R764" s="10">
        <v>0</v>
      </c>
      <c r="S764" s="10">
        <v>3.7735849056603779E-2</v>
      </c>
      <c r="T764" s="10">
        <v>1.1764705882352939E-2</v>
      </c>
      <c r="U764" s="10">
        <v>0.17857142857142849</v>
      </c>
      <c r="V764" s="10">
        <v>0.1111111111111111</v>
      </c>
      <c r="W764" s="10">
        <v>0.84782608695905803</v>
      </c>
      <c r="X764" s="10">
        <v>0</v>
      </c>
      <c r="Y764" s="10">
        <v>0.46410256410256412</v>
      </c>
      <c r="Z764" s="10">
        <v>0.95</v>
      </c>
      <c r="AA764" s="10">
        <v>0.44991957104557639</v>
      </c>
      <c r="AB764" s="10">
        <v>0.49588391237616852</v>
      </c>
    </row>
    <row r="765" spans="1:28" x14ac:dyDescent="0.35">
      <c r="A765" s="10">
        <v>1</v>
      </c>
      <c r="B765" s="10">
        <v>0</v>
      </c>
      <c r="C765" s="10">
        <v>1</v>
      </c>
      <c r="D765" s="10">
        <v>0.29847574267739518</v>
      </c>
      <c r="E765" s="10">
        <v>0</v>
      </c>
      <c r="F765" s="10">
        <v>0.1025641025641026</v>
      </c>
      <c r="G765" s="10">
        <v>1</v>
      </c>
      <c r="H765" s="10">
        <v>0</v>
      </c>
      <c r="I765" s="10">
        <v>1</v>
      </c>
      <c r="J765" s="10">
        <v>1</v>
      </c>
      <c r="K765" s="10">
        <v>1</v>
      </c>
      <c r="L765" s="10">
        <v>1</v>
      </c>
      <c r="M765" s="10">
        <v>1</v>
      </c>
      <c r="N765" s="10">
        <v>1</v>
      </c>
      <c r="O765" s="10">
        <v>0</v>
      </c>
      <c r="P765" s="10">
        <v>0.60709999999999997</v>
      </c>
      <c r="Q765" s="10">
        <v>1</v>
      </c>
      <c r="R765" s="10">
        <v>8.3333333333333301E-2</v>
      </c>
      <c r="S765" s="10">
        <v>0</v>
      </c>
      <c r="T765" s="10">
        <v>0</v>
      </c>
      <c r="U765" s="10">
        <v>0.39285714285714279</v>
      </c>
      <c r="V765" s="10">
        <v>0.33333333333333331</v>
      </c>
      <c r="W765" s="10">
        <v>0.96111111114805559</v>
      </c>
      <c r="X765" s="10">
        <v>0</v>
      </c>
      <c r="Y765" s="10">
        <v>0.53276353276353272</v>
      </c>
      <c r="Z765" s="10">
        <v>1</v>
      </c>
      <c r="AA765" s="10">
        <v>0.39127792672028588</v>
      </c>
      <c r="AB765" s="10">
        <v>0.70545556020650202</v>
      </c>
    </row>
    <row r="766" spans="1:28" x14ac:dyDescent="0.35">
      <c r="A766" s="10">
        <v>1</v>
      </c>
      <c r="B766" s="10">
        <v>0</v>
      </c>
      <c r="C766" s="10">
        <v>1</v>
      </c>
      <c r="D766" s="10">
        <v>0.29847574267739518</v>
      </c>
      <c r="E766" s="10">
        <v>0</v>
      </c>
      <c r="F766" s="10">
        <v>0.1025641025641026</v>
      </c>
      <c r="G766" s="10">
        <v>1</v>
      </c>
      <c r="H766" s="10">
        <v>0</v>
      </c>
      <c r="I766" s="10">
        <v>1</v>
      </c>
      <c r="J766" s="10">
        <v>1</v>
      </c>
      <c r="K766" s="10">
        <v>1</v>
      </c>
      <c r="L766" s="10">
        <v>1</v>
      </c>
      <c r="M766" s="10">
        <v>1</v>
      </c>
      <c r="N766" s="10">
        <v>1</v>
      </c>
      <c r="O766" s="10">
        <v>0</v>
      </c>
      <c r="P766" s="10">
        <v>8.7499999999999994E-2</v>
      </c>
      <c r="Q766" s="10">
        <v>1</v>
      </c>
      <c r="R766" s="10">
        <v>7.69230769230769E-2</v>
      </c>
      <c r="S766" s="10">
        <v>0.1132075471698113</v>
      </c>
      <c r="T766" s="10">
        <v>0.1764705882352941</v>
      </c>
      <c r="U766" s="10">
        <v>0.42857142857142849</v>
      </c>
      <c r="V766" s="10">
        <v>0.4853801169590643</v>
      </c>
      <c r="W766" s="10">
        <v>0.94696969691401522</v>
      </c>
      <c r="X766" s="10">
        <v>0</v>
      </c>
      <c r="Y766" s="10">
        <v>0.53276353276353272</v>
      </c>
      <c r="Z766" s="10">
        <v>1</v>
      </c>
      <c r="AA766" s="10">
        <v>0.39127792672028588</v>
      </c>
      <c r="AB766" s="10">
        <v>0.70545556020650202</v>
      </c>
    </row>
    <row r="767" spans="1:28" x14ac:dyDescent="0.35">
      <c r="A767" s="10">
        <v>1</v>
      </c>
      <c r="B767" s="10">
        <v>0</v>
      </c>
      <c r="C767" s="10">
        <v>1</v>
      </c>
      <c r="D767" s="10">
        <v>0.29847574267739518</v>
      </c>
      <c r="E767" s="10">
        <v>0</v>
      </c>
      <c r="F767" s="10">
        <v>0.1025641025641026</v>
      </c>
      <c r="G767" s="10">
        <v>1</v>
      </c>
      <c r="H767" s="10">
        <v>0</v>
      </c>
      <c r="I767" s="10">
        <v>1</v>
      </c>
      <c r="J767" s="10">
        <v>1</v>
      </c>
      <c r="K767" s="10">
        <v>1</v>
      </c>
      <c r="L767" s="10">
        <v>1</v>
      </c>
      <c r="M767" s="10">
        <v>1</v>
      </c>
      <c r="N767" s="10">
        <v>1</v>
      </c>
      <c r="O767" s="10">
        <v>0</v>
      </c>
      <c r="P767" s="10">
        <v>2.41E-2</v>
      </c>
      <c r="Q767" s="10">
        <v>1</v>
      </c>
      <c r="R767" s="10">
        <v>7.69230769230769E-2</v>
      </c>
      <c r="S767" s="10">
        <v>0.1069182389937107</v>
      </c>
      <c r="T767" s="10">
        <v>0.2</v>
      </c>
      <c r="U767" s="10">
        <v>0.39285714285714279</v>
      </c>
      <c r="V767" s="10">
        <v>0.49122807017543862</v>
      </c>
      <c r="W767" s="10">
        <v>0.97318007668199258</v>
      </c>
      <c r="X767" s="10">
        <v>0</v>
      </c>
      <c r="Y767" s="10">
        <v>0.53276353276353272</v>
      </c>
      <c r="Z767" s="10">
        <v>1</v>
      </c>
      <c r="AA767" s="10">
        <v>0.39127792672028588</v>
      </c>
      <c r="AB767" s="10">
        <v>0.70545556020650202</v>
      </c>
    </row>
    <row r="768" spans="1:28" x14ac:dyDescent="0.35">
      <c r="A768" s="10">
        <v>1</v>
      </c>
      <c r="B768" s="10">
        <v>0</v>
      </c>
      <c r="C768" s="10">
        <v>1</v>
      </c>
      <c r="D768" s="10">
        <v>0.29847574267739518</v>
      </c>
      <c r="E768" s="10">
        <v>0</v>
      </c>
      <c r="F768" s="10">
        <v>0.1025641025641026</v>
      </c>
      <c r="G768" s="10">
        <v>1</v>
      </c>
      <c r="H768" s="10">
        <v>0</v>
      </c>
      <c r="I768" s="10">
        <v>1</v>
      </c>
      <c r="J768" s="10">
        <v>1</v>
      </c>
      <c r="K768" s="10">
        <v>1</v>
      </c>
      <c r="L768" s="10">
        <v>1</v>
      </c>
      <c r="M768" s="10">
        <v>1</v>
      </c>
      <c r="N768" s="10">
        <v>1</v>
      </c>
      <c r="O768" s="10">
        <v>0</v>
      </c>
      <c r="P768" s="10">
        <v>7.4099999999999999E-2</v>
      </c>
      <c r="Q768" s="10">
        <v>1</v>
      </c>
      <c r="R768" s="10">
        <v>7.69230769230769E-2</v>
      </c>
      <c r="S768" s="10">
        <v>0.1006289308176101</v>
      </c>
      <c r="T768" s="10">
        <v>0.18823529411764711</v>
      </c>
      <c r="U768" s="10">
        <v>0.35714285714285721</v>
      </c>
      <c r="V768" s="10">
        <v>0.34502923976608191</v>
      </c>
      <c r="W768" s="10">
        <v>0.92708333332968762</v>
      </c>
      <c r="X768" s="10">
        <v>0</v>
      </c>
      <c r="Y768" s="10">
        <v>0.44444444444444448</v>
      </c>
      <c r="Z768" s="10">
        <v>1</v>
      </c>
      <c r="AA768" s="10">
        <v>0.31882037533512059</v>
      </c>
      <c r="AB768" s="10">
        <v>0.60471605971815268</v>
      </c>
    </row>
    <row r="769" spans="1:28" x14ac:dyDescent="0.35">
      <c r="A769" s="10">
        <v>1</v>
      </c>
      <c r="B769" s="10">
        <v>0</v>
      </c>
      <c r="C769" s="10">
        <v>1</v>
      </c>
      <c r="D769" s="10">
        <v>0.29847574267739518</v>
      </c>
      <c r="E769" s="10">
        <v>0</v>
      </c>
      <c r="F769" s="10">
        <v>0.1025641025641026</v>
      </c>
      <c r="G769" s="10">
        <v>1</v>
      </c>
      <c r="H769" s="10">
        <v>0</v>
      </c>
      <c r="I769" s="10">
        <v>1</v>
      </c>
      <c r="J769" s="10">
        <v>1</v>
      </c>
      <c r="K769" s="10">
        <v>1</v>
      </c>
      <c r="L769" s="10">
        <v>1</v>
      </c>
      <c r="M769" s="10">
        <v>1</v>
      </c>
      <c r="N769" s="10">
        <v>1</v>
      </c>
      <c r="O769" s="10">
        <v>0</v>
      </c>
      <c r="P769" s="10">
        <v>8.3299999999999999E-2</v>
      </c>
      <c r="Q769" s="10">
        <v>1</v>
      </c>
      <c r="R769" s="10">
        <v>7.69230769230769E-2</v>
      </c>
      <c r="S769" s="10">
        <v>0.1006289308176101</v>
      </c>
      <c r="T769" s="10">
        <v>0.18823529411764711</v>
      </c>
      <c r="U769" s="10">
        <v>3.5714285714285712E-2</v>
      </c>
      <c r="V769" s="10">
        <v>7.6023391812865493E-2</v>
      </c>
      <c r="W769" s="10">
        <v>1</v>
      </c>
      <c r="X769" s="10">
        <v>0</v>
      </c>
      <c r="Y769" s="10">
        <v>0.53276353276353272</v>
      </c>
      <c r="Z769" s="10">
        <v>1</v>
      </c>
      <c r="AA769" s="10">
        <v>0.39127792672028588</v>
      </c>
      <c r="AB769" s="10">
        <v>0.70545556020650202</v>
      </c>
    </row>
    <row r="770" spans="1:28" x14ac:dyDescent="0.35">
      <c r="A770" s="10">
        <v>1</v>
      </c>
      <c r="B770" s="10">
        <v>0</v>
      </c>
      <c r="C770" s="10">
        <v>1</v>
      </c>
      <c r="D770" s="10">
        <v>0.29847574267739518</v>
      </c>
      <c r="E770" s="10">
        <v>0</v>
      </c>
      <c r="F770" s="10">
        <v>0.1025641025641026</v>
      </c>
      <c r="G770" s="10">
        <v>1</v>
      </c>
      <c r="H770" s="10">
        <v>0</v>
      </c>
      <c r="I770" s="10">
        <v>1</v>
      </c>
      <c r="J770" s="10">
        <v>1</v>
      </c>
      <c r="K770" s="10">
        <v>1</v>
      </c>
      <c r="L770" s="10">
        <v>1</v>
      </c>
      <c r="M770" s="10">
        <v>1</v>
      </c>
      <c r="N770" s="10">
        <v>1</v>
      </c>
      <c r="O770" s="10">
        <v>0</v>
      </c>
      <c r="P770" s="10">
        <v>0.2727</v>
      </c>
      <c r="Q770" s="10">
        <v>1</v>
      </c>
      <c r="R770" s="10">
        <v>7.69230769230769E-2</v>
      </c>
      <c r="S770" s="10">
        <v>6.2893081761006293E-3</v>
      </c>
      <c r="T770" s="10">
        <v>1.1764705882352939E-2</v>
      </c>
      <c r="U770" s="10">
        <v>3.5714285714285712E-2</v>
      </c>
      <c r="V770" s="10">
        <v>5.8479532163742687E-2</v>
      </c>
      <c r="W770" s="10">
        <v>1</v>
      </c>
      <c r="X770" s="10">
        <v>0</v>
      </c>
      <c r="Y770" s="10">
        <v>0.70940170940170932</v>
      </c>
      <c r="Z770" s="10">
        <v>1</v>
      </c>
      <c r="AA770" s="10">
        <v>0.53619302949061654</v>
      </c>
      <c r="AB770" s="10">
        <v>0.9069345611832007</v>
      </c>
    </row>
    <row r="771" spans="1:28" x14ac:dyDescent="0.35">
      <c r="A771" s="10">
        <v>1</v>
      </c>
      <c r="B771" s="10">
        <v>0</v>
      </c>
      <c r="C771" s="10">
        <v>1</v>
      </c>
      <c r="D771" s="10">
        <v>0.29847574267739518</v>
      </c>
      <c r="E771" s="10">
        <v>0</v>
      </c>
      <c r="F771" s="10">
        <v>0.1025641025641026</v>
      </c>
      <c r="G771" s="10">
        <v>1</v>
      </c>
      <c r="H771" s="10">
        <v>0</v>
      </c>
      <c r="I771" s="10">
        <v>1</v>
      </c>
      <c r="J771" s="10">
        <v>1</v>
      </c>
      <c r="K771" s="10">
        <v>1</v>
      </c>
      <c r="L771" s="10">
        <v>1</v>
      </c>
      <c r="M771" s="10">
        <v>1</v>
      </c>
      <c r="N771" s="10">
        <v>1</v>
      </c>
      <c r="O771" s="10">
        <v>0</v>
      </c>
      <c r="P771" s="10">
        <v>0.16669999999999999</v>
      </c>
      <c r="Q771" s="10">
        <v>1</v>
      </c>
      <c r="R771" s="10">
        <v>7.69230769230769E-2</v>
      </c>
      <c r="S771" s="10">
        <v>3.1446540880503138E-2</v>
      </c>
      <c r="T771" s="10">
        <v>5.8823529411764712E-2</v>
      </c>
      <c r="U771" s="10">
        <v>7.1428571428571425E-2</v>
      </c>
      <c r="V771" s="10">
        <v>2.923976608187134E-2</v>
      </c>
      <c r="W771" s="10">
        <v>1</v>
      </c>
      <c r="X771" s="10">
        <v>0</v>
      </c>
      <c r="Y771" s="10">
        <v>0.53276353276353272</v>
      </c>
      <c r="Z771" s="10">
        <v>1</v>
      </c>
      <c r="AA771" s="10">
        <v>0.39127792672028588</v>
      </c>
      <c r="AB771" s="10">
        <v>0.70545556020650202</v>
      </c>
    </row>
    <row r="772" spans="1:28" x14ac:dyDescent="0.35">
      <c r="A772" s="10">
        <v>1</v>
      </c>
      <c r="B772" s="10">
        <v>1</v>
      </c>
      <c r="C772" s="10">
        <v>0</v>
      </c>
      <c r="D772" s="10">
        <v>0.29847574267739518</v>
      </c>
      <c r="E772" s="10">
        <v>0.33333333333333331</v>
      </c>
      <c r="F772" s="10">
        <v>0.61538461538461542</v>
      </c>
      <c r="G772" s="10">
        <v>0</v>
      </c>
      <c r="H772" s="10">
        <v>0</v>
      </c>
      <c r="I772" s="10">
        <v>1</v>
      </c>
      <c r="J772" s="10">
        <v>1</v>
      </c>
      <c r="K772" s="10">
        <v>0</v>
      </c>
      <c r="L772" s="10">
        <v>1</v>
      </c>
      <c r="M772" s="10">
        <v>0</v>
      </c>
      <c r="N772" s="10">
        <v>0</v>
      </c>
      <c r="O772" s="10">
        <v>0</v>
      </c>
      <c r="P772" s="10">
        <v>0.5</v>
      </c>
      <c r="Q772" s="10">
        <v>1</v>
      </c>
      <c r="R772" s="10">
        <v>0</v>
      </c>
      <c r="S772" s="10">
        <v>0</v>
      </c>
      <c r="T772" s="10">
        <v>0</v>
      </c>
      <c r="U772" s="10">
        <v>7.1428571428571425E-2</v>
      </c>
      <c r="V772" s="10">
        <v>1.1695906432748541E-2</v>
      </c>
      <c r="W772" s="10">
        <v>1</v>
      </c>
      <c r="X772" s="10">
        <v>0</v>
      </c>
      <c r="Y772" s="10">
        <v>0.81196581196581197</v>
      </c>
      <c r="Z772" s="10">
        <v>1</v>
      </c>
      <c r="AA772" s="10">
        <v>0.7101340482573727</v>
      </c>
      <c r="AB772" s="10">
        <v>0.9069345611832007</v>
      </c>
    </row>
    <row r="773" spans="1:28" x14ac:dyDescent="0.35">
      <c r="A773" s="10">
        <v>1</v>
      </c>
      <c r="B773" s="10">
        <v>1</v>
      </c>
      <c r="C773" s="10">
        <v>0</v>
      </c>
      <c r="D773" s="10">
        <v>0.29847574267739518</v>
      </c>
      <c r="E773" s="10">
        <v>0.33333333333333331</v>
      </c>
      <c r="F773" s="10">
        <v>0.61538461538461542</v>
      </c>
      <c r="G773" s="10">
        <v>0</v>
      </c>
      <c r="H773" s="10">
        <v>0</v>
      </c>
      <c r="I773" s="10">
        <v>1</v>
      </c>
      <c r="J773" s="10">
        <v>1</v>
      </c>
      <c r="K773" s="10">
        <v>0</v>
      </c>
      <c r="L773" s="10">
        <v>1</v>
      </c>
      <c r="M773" s="10">
        <v>0</v>
      </c>
      <c r="N773" s="10">
        <v>0</v>
      </c>
      <c r="O773" s="10">
        <v>0</v>
      </c>
      <c r="P773" s="10">
        <v>1</v>
      </c>
      <c r="Q773" s="10">
        <v>0.85714285714285698</v>
      </c>
      <c r="R773" s="10">
        <v>0.11111111111111099</v>
      </c>
      <c r="S773" s="10">
        <v>0.11949685534591201</v>
      </c>
      <c r="T773" s="10">
        <v>0.22352941176470589</v>
      </c>
      <c r="U773" s="10">
        <v>0.25</v>
      </c>
      <c r="V773" s="10">
        <v>0.19298245614035089</v>
      </c>
      <c r="W773" s="10">
        <v>0.96666666663166689</v>
      </c>
      <c r="X773" s="10">
        <v>0</v>
      </c>
      <c r="Y773" s="10">
        <v>0.81196581196581197</v>
      </c>
      <c r="Z773" s="10">
        <v>1</v>
      </c>
      <c r="AA773" s="10">
        <v>0.7101340482573727</v>
      </c>
      <c r="AB773" s="10">
        <v>0.9069345611832007</v>
      </c>
    </row>
    <row r="774" spans="1:28" x14ac:dyDescent="0.35">
      <c r="A774" s="10">
        <v>1</v>
      </c>
      <c r="B774" s="10">
        <v>1</v>
      </c>
      <c r="C774" s="10">
        <v>0</v>
      </c>
      <c r="D774" s="10">
        <v>0.29847574267739518</v>
      </c>
      <c r="E774" s="10">
        <v>0.33333333333333331</v>
      </c>
      <c r="F774" s="10">
        <v>0.61538461538461542</v>
      </c>
      <c r="G774" s="10">
        <v>0</v>
      </c>
      <c r="H774" s="10">
        <v>0</v>
      </c>
      <c r="I774" s="10">
        <v>1</v>
      </c>
      <c r="J774" s="10">
        <v>1</v>
      </c>
      <c r="K774" s="10">
        <v>0</v>
      </c>
      <c r="L774" s="10">
        <v>1</v>
      </c>
      <c r="M774" s="10">
        <v>0</v>
      </c>
      <c r="N774" s="10">
        <v>0</v>
      </c>
      <c r="O774" s="10">
        <v>0</v>
      </c>
      <c r="P774" s="10">
        <v>0.66069999999999995</v>
      </c>
      <c r="Q774" s="10">
        <v>0.875</v>
      </c>
      <c r="R774" s="10">
        <v>0.11111111111111099</v>
      </c>
      <c r="S774" s="10">
        <v>8.1761006289308186E-2</v>
      </c>
      <c r="T774" s="10">
        <v>0.15294117647058819</v>
      </c>
      <c r="U774" s="10">
        <v>0.2857142857142857</v>
      </c>
      <c r="V774" s="10">
        <v>0.33918128654970758</v>
      </c>
      <c r="W774" s="10">
        <v>0.98055555551569451</v>
      </c>
      <c r="X774" s="10">
        <v>0</v>
      </c>
      <c r="Y774" s="10">
        <v>0.81196581196581197</v>
      </c>
      <c r="Z774" s="10">
        <v>1</v>
      </c>
      <c r="AA774" s="10">
        <v>0.7101340482573727</v>
      </c>
      <c r="AB774" s="10">
        <v>0.9069345611832007</v>
      </c>
    </row>
    <row r="775" spans="1:28" x14ac:dyDescent="0.35">
      <c r="A775" s="10">
        <v>1</v>
      </c>
      <c r="B775" s="10">
        <v>1</v>
      </c>
      <c r="C775" s="10">
        <v>0</v>
      </c>
      <c r="D775" s="10">
        <v>0.29847574267739518</v>
      </c>
      <c r="E775" s="10">
        <v>0.33333333333333331</v>
      </c>
      <c r="F775" s="10">
        <v>0.61538461538461542</v>
      </c>
      <c r="G775" s="10">
        <v>0</v>
      </c>
      <c r="H775" s="10">
        <v>0</v>
      </c>
      <c r="I775" s="10">
        <v>1</v>
      </c>
      <c r="J775" s="10">
        <v>1</v>
      </c>
      <c r="K775" s="10">
        <v>0</v>
      </c>
      <c r="L775" s="10">
        <v>1</v>
      </c>
      <c r="M775" s="10">
        <v>0</v>
      </c>
      <c r="N775" s="10">
        <v>0</v>
      </c>
      <c r="O775" s="10">
        <v>0</v>
      </c>
      <c r="P775" s="10">
        <v>0.45450000000000002</v>
      </c>
      <c r="Q775" s="10">
        <v>0.875</v>
      </c>
      <c r="R775" s="10">
        <v>0.11111111111111099</v>
      </c>
      <c r="S775" s="10">
        <v>5.6603773584905662E-2</v>
      </c>
      <c r="T775" s="10">
        <v>0.1058823529411765</v>
      </c>
      <c r="U775" s="10">
        <v>0.2142857142857143</v>
      </c>
      <c r="V775" s="10">
        <v>0.26315789473684209</v>
      </c>
      <c r="W775" s="10">
        <v>1</v>
      </c>
      <c r="X775" s="10">
        <v>0</v>
      </c>
      <c r="Y775" s="10">
        <v>0.81196581196581197</v>
      </c>
      <c r="Z775" s="10">
        <v>1</v>
      </c>
      <c r="AA775" s="10">
        <v>0.7101340482573727</v>
      </c>
      <c r="AB775" s="10">
        <v>0.9069345611832007</v>
      </c>
    </row>
    <row r="776" spans="1:28" x14ac:dyDescent="0.35">
      <c r="A776" s="10">
        <v>1</v>
      </c>
      <c r="B776" s="10">
        <v>1</v>
      </c>
      <c r="C776" s="10">
        <v>0</v>
      </c>
      <c r="D776" s="10">
        <v>0.29847574267739518</v>
      </c>
      <c r="E776" s="10">
        <v>0.33333333333333331</v>
      </c>
      <c r="F776" s="10">
        <v>0.61538461538461542</v>
      </c>
      <c r="G776" s="10">
        <v>0</v>
      </c>
      <c r="H776" s="10">
        <v>0</v>
      </c>
      <c r="I776" s="10">
        <v>1</v>
      </c>
      <c r="J776" s="10">
        <v>1</v>
      </c>
      <c r="K776" s="10">
        <v>0</v>
      </c>
      <c r="L776" s="10">
        <v>1</v>
      </c>
      <c r="M776" s="10">
        <v>0</v>
      </c>
      <c r="N776" s="10">
        <v>0</v>
      </c>
      <c r="O776" s="10">
        <v>0</v>
      </c>
      <c r="P776" s="10">
        <v>0.37040000000000001</v>
      </c>
      <c r="Q776" s="10">
        <v>0.875</v>
      </c>
      <c r="R776" s="10">
        <v>0.11111111111111099</v>
      </c>
      <c r="S776" s="10">
        <v>6.2893081761006289E-2</v>
      </c>
      <c r="T776" s="10">
        <v>9.4117647058823528E-2</v>
      </c>
      <c r="U776" s="10">
        <v>0.1071428571428571</v>
      </c>
      <c r="V776" s="10">
        <v>0.1637426900584795</v>
      </c>
      <c r="W776" s="10">
        <v>0.92473118282957001</v>
      </c>
      <c r="X776" s="10">
        <v>0</v>
      </c>
      <c r="Y776" s="10">
        <v>0.74358974358974361</v>
      </c>
      <c r="Z776" s="10">
        <v>1</v>
      </c>
      <c r="AA776" s="10">
        <v>0.59420911528150133</v>
      </c>
      <c r="AB776" s="10">
        <v>0.9069345611832007</v>
      </c>
    </row>
    <row r="777" spans="1:28" x14ac:dyDescent="0.35">
      <c r="A777" s="10">
        <v>1</v>
      </c>
      <c r="B777" s="10">
        <v>1</v>
      </c>
      <c r="C777" s="10">
        <v>0</v>
      </c>
      <c r="D777" s="10">
        <v>0.29847574267739518</v>
      </c>
      <c r="E777" s="10">
        <v>0.33333333333333331</v>
      </c>
      <c r="F777" s="10">
        <v>0.61538461538461542</v>
      </c>
      <c r="G777" s="10">
        <v>0</v>
      </c>
      <c r="H777" s="10">
        <v>0</v>
      </c>
      <c r="I777" s="10">
        <v>1</v>
      </c>
      <c r="J777" s="10">
        <v>1</v>
      </c>
      <c r="K777" s="10">
        <v>0</v>
      </c>
      <c r="L777" s="10">
        <v>1</v>
      </c>
      <c r="M777" s="10">
        <v>0</v>
      </c>
      <c r="N777" s="10">
        <v>0</v>
      </c>
      <c r="O777" s="10">
        <v>0</v>
      </c>
      <c r="P777" s="10">
        <v>0.71430000000000005</v>
      </c>
      <c r="Q777" s="10">
        <v>0.88888888888888906</v>
      </c>
      <c r="R777" s="10">
        <v>0.11111111111111099</v>
      </c>
      <c r="S777" s="10">
        <v>6.9182389937106917E-2</v>
      </c>
      <c r="T777" s="10">
        <v>9.4117647058823528E-2</v>
      </c>
      <c r="U777" s="10">
        <v>7.1428571428571425E-2</v>
      </c>
      <c r="V777" s="10">
        <v>0.1228070175438596</v>
      </c>
      <c r="W777" s="10">
        <v>0.90277777781180568</v>
      </c>
      <c r="X777" s="10">
        <v>0</v>
      </c>
      <c r="Y777" s="10">
        <v>0.88034188034188032</v>
      </c>
      <c r="Z777" s="10">
        <v>1</v>
      </c>
      <c r="AA777" s="10">
        <v>0.82605898123324406</v>
      </c>
      <c r="AB777" s="10">
        <v>0.9069345611832007</v>
      </c>
    </row>
    <row r="778" spans="1:28" x14ac:dyDescent="0.35">
      <c r="A778" s="10">
        <v>1</v>
      </c>
      <c r="B778" s="10">
        <v>1</v>
      </c>
      <c r="C778" s="10">
        <v>0</v>
      </c>
      <c r="D778" s="10">
        <v>0.29847574267739518</v>
      </c>
      <c r="E778" s="10">
        <v>0.33333333333333331</v>
      </c>
      <c r="F778" s="10">
        <v>0.61538461538461542</v>
      </c>
      <c r="G778" s="10">
        <v>0</v>
      </c>
      <c r="H778" s="10">
        <v>0</v>
      </c>
      <c r="I778" s="10">
        <v>1</v>
      </c>
      <c r="J778" s="10">
        <v>1</v>
      </c>
      <c r="K778" s="10">
        <v>0</v>
      </c>
      <c r="L778" s="10">
        <v>1</v>
      </c>
      <c r="M778" s="10">
        <v>0</v>
      </c>
      <c r="N778" s="10">
        <v>0</v>
      </c>
      <c r="O778" s="10">
        <v>0</v>
      </c>
      <c r="P778" s="10">
        <v>0.75</v>
      </c>
      <c r="Q778" s="10">
        <v>0.88888888888888906</v>
      </c>
      <c r="R778" s="10">
        <v>0.11111111111111099</v>
      </c>
      <c r="S778" s="10">
        <v>9.4339622641509441E-2</v>
      </c>
      <c r="T778" s="10">
        <v>0.1176470588235294</v>
      </c>
      <c r="U778" s="10">
        <v>0</v>
      </c>
      <c r="V778" s="10">
        <v>1.754385964912281E-2</v>
      </c>
      <c r="W778" s="10">
        <v>1</v>
      </c>
      <c r="X778" s="10">
        <v>0</v>
      </c>
      <c r="Y778" s="10">
        <v>0.81196581196581197</v>
      </c>
      <c r="Z778" s="10">
        <v>1</v>
      </c>
      <c r="AA778" s="10">
        <v>0.7101340482573727</v>
      </c>
      <c r="AB778" s="10">
        <v>0.9069345611832007</v>
      </c>
    </row>
    <row r="779" spans="1:28" x14ac:dyDescent="0.35">
      <c r="A779" s="10">
        <v>1</v>
      </c>
      <c r="B779" s="10">
        <v>0.75</v>
      </c>
      <c r="C779" s="10">
        <v>0</v>
      </c>
      <c r="D779" s="10">
        <v>0.21830989866584941</v>
      </c>
      <c r="E779" s="10">
        <v>0.33333333333333331</v>
      </c>
      <c r="F779" s="10">
        <v>0.33333333333333331</v>
      </c>
      <c r="G779" s="10">
        <v>1</v>
      </c>
      <c r="H779" s="10">
        <v>1</v>
      </c>
      <c r="I779" s="10">
        <v>1</v>
      </c>
      <c r="J779" s="10">
        <v>1</v>
      </c>
      <c r="K779" s="10">
        <v>0</v>
      </c>
      <c r="L779" s="10">
        <v>0</v>
      </c>
      <c r="M779" s="10">
        <v>1</v>
      </c>
      <c r="N779" s="10">
        <v>1</v>
      </c>
      <c r="O779" s="10">
        <v>1</v>
      </c>
      <c r="P779" s="10">
        <v>0.57579999999999998</v>
      </c>
      <c r="Q779" s="10">
        <v>0.9</v>
      </c>
      <c r="R779" s="10">
        <v>0.125</v>
      </c>
      <c r="S779" s="10">
        <v>5.6603773584905662E-2</v>
      </c>
      <c r="T779" s="10">
        <v>3.5294117647058823E-2</v>
      </c>
      <c r="U779" s="10">
        <v>0.25</v>
      </c>
      <c r="V779" s="10">
        <v>0.21637426900584791</v>
      </c>
      <c r="W779" s="10">
        <v>0.97008547013183788</v>
      </c>
      <c r="X779" s="10">
        <v>0.33333333333333331</v>
      </c>
      <c r="Y779" s="10">
        <v>0.53418803418803407</v>
      </c>
      <c r="Z779" s="10">
        <v>0.66664999999999996</v>
      </c>
      <c r="AA779" s="10">
        <v>0.4999731903485255</v>
      </c>
      <c r="AB779" s="10">
        <v>0.66282963583089161</v>
      </c>
    </row>
    <row r="780" spans="1:28" x14ac:dyDescent="0.35">
      <c r="A780" s="10">
        <v>1</v>
      </c>
      <c r="B780" s="10">
        <v>0.75</v>
      </c>
      <c r="C780" s="10">
        <v>0</v>
      </c>
      <c r="D780" s="10">
        <v>0.21830989866584941</v>
      </c>
      <c r="E780" s="10">
        <v>0.33333333333333331</v>
      </c>
      <c r="F780" s="10">
        <v>0.33333333333333331</v>
      </c>
      <c r="G780" s="10">
        <v>1</v>
      </c>
      <c r="H780" s="10">
        <v>1</v>
      </c>
      <c r="I780" s="10">
        <v>1</v>
      </c>
      <c r="J780" s="10">
        <v>1</v>
      </c>
      <c r="K780" s="10">
        <v>0</v>
      </c>
      <c r="L780" s="10">
        <v>0</v>
      </c>
      <c r="M780" s="10">
        <v>1</v>
      </c>
      <c r="N780" s="10">
        <v>1</v>
      </c>
      <c r="O780" s="10">
        <v>1</v>
      </c>
      <c r="P780" s="10">
        <v>0.26669999999999999</v>
      </c>
      <c r="Q780" s="10">
        <v>0.875</v>
      </c>
      <c r="R780" s="10">
        <v>0.16666666666666699</v>
      </c>
      <c r="S780" s="10">
        <v>0.14465408805031449</v>
      </c>
      <c r="T780" s="10">
        <v>7.0588235294117646E-2</v>
      </c>
      <c r="U780" s="10">
        <v>0.25</v>
      </c>
      <c r="V780" s="10">
        <v>0.19298245614035089</v>
      </c>
      <c r="W780" s="10">
        <v>0.9054054053786037</v>
      </c>
      <c r="X780" s="10">
        <v>0.33333333333333331</v>
      </c>
      <c r="Y780" s="10">
        <v>0.40170940170940178</v>
      </c>
      <c r="Z780" s="10">
        <v>1</v>
      </c>
      <c r="AA780" s="10">
        <v>0.42026809651474539</v>
      </c>
      <c r="AB780" s="10">
        <v>0.39542346867587552</v>
      </c>
    </row>
    <row r="781" spans="1:28" x14ac:dyDescent="0.35">
      <c r="A781" s="10">
        <v>1</v>
      </c>
      <c r="B781" s="10">
        <v>0.75</v>
      </c>
      <c r="C781" s="10">
        <v>0</v>
      </c>
      <c r="D781" s="10">
        <v>0.21830989866584941</v>
      </c>
      <c r="E781" s="10">
        <v>0.33333333333333331</v>
      </c>
      <c r="F781" s="10">
        <v>0.33333333333333331</v>
      </c>
      <c r="G781" s="10">
        <v>1</v>
      </c>
      <c r="H781" s="10">
        <v>1</v>
      </c>
      <c r="I781" s="10">
        <v>1</v>
      </c>
      <c r="J781" s="10">
        <v>1</v>
      </c>
      <c r="K781" s="10">
        <v>0</v>
      </c>
      <c r="L781" s="10">
        <v>0</v>
      </c>
      <c r="M781" s="10">
        <v>1</v>
      </c>
      <c r="N781" s="10">
        <v>1</v>
      </c>
      <c r="O781" s="10">
        <v>1</v>
      </c>
      <c r="P781" s="10">
        <v>0.23810000000000001</v>
      </c>
      <c r="Q781" s="10">
        <v>0.9</v>
      </c>
      <c r="R781" s="10">
        <v>0.1875</v>
      </c>
      <c r="S781" s="10">
        <v>0.169811320754717</v>
      </c>
      <c r="T781" s="10">
        <v>9.4117647058823528E-2</v>
      </c>
      <c r="U781" s="10">
        <v>0.3214285714285714</v>
      </c>
      <c r="V781" s="10">
        <v>0.26315789473684209</v>
      </c>
      <c r="W781" s="10">
        <v>0.92857142856309538</v>
      </c>
      <c r="X781" s="10">
        <v>0</v>
      </c>
      <c r="Y781" s="10">
        <v>0.51282051282051277</v>
      </c>
      <c r="Z781" s="10">
        <v>0.33329999999999999</v>
      </c>
      <c r="AA781" s="10">
        <v>0.43474530831099201</v>
      </c>
      <c r="AB781" s="10">
        <v>0.81400865076042983</v>
      </c>
    </row>
    <row r="782" spans="1:28" x14ac:dyDescent="0.35">
      <c r="A782" s="10">
        <v>1</v>
      </c>
      <c r="B782" s="10">
        <v>0.75</v>
      </c>
      <c r="C782" s="10">
        <v>0</v>
      </c>
      <c r="D782" s="10">
        <v>0.21830989866584941</v>
      </c>
      <c r="E782" s="10">
        <v>0.33333333333333331</v>
      </c>
      <c r="F782" s="10">
        <v>0.33333333333333331</v>
      </c>
      <c r="G782" s="10">
        <v>1</v>
      </c>
      <c r="H782" s="10">
        <v>1</v>
      </c>
      <c r="I782" s="10">
        <v>1</v>
      </c>
      <c r="J782" s="10">
        <v>1</v>
      </c>
      <c r="K782" s="10">
        <v>0</v>
      </c>
      <c r="L782" s="10">
        <v>0</v>
      </c>
      <c r="M782" s="10">
        <v>1</v>
      </c>
      <c r="N782" s="10">
        <v>1</v>
      </c>
      <c r="O782" s="10">
        <v>1</v>
      </c>
      <c r="P782" s="10">
        <v>0.13159999999999999</v>
      </c>
      <c r="Q782" s="10">
        <v>0.9</v>
      </c>
      <c r="R782" s="10">
        <v>0.1875</v>
      </c>
      <c r="S782" s="10">
        <v>8.8050314465408813E-2</v>
      </c>
      <c r="T782" s="10">
        <v>1.1764705882352939E-2</v>
      </c>
      <c r="U782" s="10">
        <v>0.17857142857142849</v>
      </c>
      <c r="V782" s="10">
        <v>0.22222222222222221</v>
      </c>
      <c r="W782" s="10">
        <v>1</v>
      </c>
      <c r="X782" s="10">
        <v>0</v>
      </c>
      <c r="Y782" s="10">
        <v>0.70940170940170932</v>
      </c>
      <c r="Z782" s="10">
        <v>1</v>
      </c>
      <c r="AA782" s="10">
        <v>0.71013404825737259</v>
      </c>
      <c r="AB782" s="10">
        <v>0.62787777312683124</v>
      </c>
    </row>
    <row r="783" spans="1:28" x14ac:dyDescent="0.35">
      <c r="A783" s="10">
        <v>1</v>
      </c>
      <c r="B783" s="10">
        <v>0.75</v>
      </c>
      <c r="C783" s="10">
        <v>0</v>
      </c>
      <c r="D783" s="10">
        <v>0.21830989866584941</v>
      </c>
      <c r="E783" s="10">
        <v>0.33333333333333331</v>
      </c>
      <c r="F783" s="10">
        <v>0.33333333333333331</v>
      </c>
      <c r="G783" s="10">
        <v>1</v>
      </c>
      <c r="H783" s="10">
        <v>1</v>
      </c>
      <c r="I783" s="10">
        <v>1</v>
      </c>
      <c r="J783" s="10">
        <v>1</v>
      </c>
      <c r="K783" s="10">
        <v>0</v>
      </c>
      <c r="L783" s="10">
        <v>0</v>
      </c>
      <c r="M783" s="10">
        <v>1</v>
      </c>
      <c r="N783" s="10">
        <v>1</v>
      </c>
      <c r="O783" s="10">
        <v>1</v>
      </c>
      <c r="P783" s="10">
        <v>0.33329999999999999</v>
      </c>
      <c r="Q783" s="10">
        <v>0.90476190476190499</v>
      </c>
      <c r="R783" s="10">
        <v>0.1875</v>
      </c>
      <c r="S783" s="10">
        <v>9.4339622641509441E-2</v>
      </c>
      <c r="T783" s="10">
        <v>1.1764705882352939E-2</v>
      </c>
      <c r="U783" s="10">
        <v>0.1071428571428571</v>
      </c>
      <c r="V783" s="10">
        <v>7.0175438596491224E-2</v>
      </c>
      <c r="W783" s="10">
        <v>0.9166666666958333</v>
      </c>
      <c r="X783" s="10">
        <v>0</v>
      </c>
      <c r="Y783" s="10">
        <v>0.53418803418803407</v>
      </c>
      <c r="Z783" s="10">
        <v>0.66664999999999996</v>
      </c>
      <c r="AA783" s="10">
        <v>0.4999731903485255</v>
      </c>
      <c r="AB783" s="10">
        <v>0.66282963583089161</v>
      </c>
    </row>
    <row r="784" spans="1:28" x14ac:dyDescent="0.35">
      <c r="A784" s="10">
        <v>1</v>
      </c>
      <c r="B784" s="10">
        <v>0.5</v>
      </c>
      <c r="C784" s="10">
        <v>1</v>
      </c>
      <c r="D784" s="10">
        <v>0.50987924578860599</v>
      </c>
      <c r="E784" s="10">
        <v>0.66666666666666663</v>
      </c>
      <c r="F784" s="10">
        <v>0.15384615384615391</v>
      </c>
      <c r="G784" s="10">
        <v>0</v>
      </c>
      <c r="H784" s="10">
        <v>0</v>
      </c>
      <c r="I784" s="10">
        <v>0</v>
      </c>
      <c r="J784" s="10">
        <v>0</v>
      </c>
      <c r="K784" s="10">
        <v>1</v>
      </c>
      <c r="L784" s="10">
        <v>0</v>
      </c>
      <c r="M784" s="10">
        <v>1</v>
      </c>
      <c r="N784" s="10">
        <v>1</v>
      </c>
      <c r="O784" s="10">
        <v>0</v>
      </c>
      <c r="P784" s="10">
        <v>0.44440000000000002</v>
      </c>
      <c r="Q784" s="10">
        <v>0.875</v>
      </c>
      <c r="R784" s="10">
        <v>0.25</v>
      </c>
      <c r="S784" s="10">
        <v>0</v>
      </c>
      <c r="T784" s="10">
        <v>0</v>
      </c>
      <c r="U784" s="10">
        <v>0.1071428571428571</v>
      </c>
      <c r="V784" s="10">
        <v>4.6783625730994149E-2</v>
      </c>
      <c r="W784" s="10">
        <v>1</v>
      </c>
      <c r="X784" s="10">
        <v>0</v>
      </c>
      <c r="Y784" s="10">
        <v>0.68376068376068377</v>
      </c>
      <c r="Z784" s="10">
        <v>1</v>
      </c>
      <c r="AA784" s="10">
        <v>0.59415549597855222</v>
      </c>
      <c r="AB784" s="10">
        <v>0.76747593135203029</v>
      </c>
    </row>
    <row r="785" spans="1:28" x14ac:dyDescent="0.35">
      <c r="A785" s="10">
        <v>1</v>
      </c>
      <c r="B785" s="10">
        <v>0.5</v>
      </c>
      <c r="C785" s="10">
        <v>1</v>
      </c>
      <c r="D785" s="10">
        <v>0.50987924578860599</v>
      </c>
      <c r="E785" s="10">
        <v>0.66666666666666663</v>
      </c>
      <c r="F785" s="10">
        <v>0.15384615384615391</v>
      </c>
      <c r="G785" s="10">
        <v>0</v>
      </c>
      <c r="H785" s="10">
        <v>0</v>
      </c>
      <c r="I785" s="10">
        <v>0</v>
      </c>
      <c r="J785" s="10">
        <v>0</v>
      </c>
      <c r="K785" s="10">
        <v>1</v>
      </c>
      <c r="L785" s="10">
        <v>0</v>
      </c>
      <c r="M785" s="10">
        <v>1</v>
      </c>
      <c r="N785" s="10">
        <v>1</v>
      </c>
      <c r="O785" s="10">
        <v>0</v>
      </c>
      <c r="P785" s="10">
        <v>0.28000000000000003</v>
      </c>
      <c r="Q785" s="10">
        <v>0.95833333333333348</v>
      </c>
      <c r="R785" s="10">
        <v>9.0909090909090898E-2</v>
      </c>
      <c r="S785" s="10">
        <v>7.5471698113207558E-2</v>
      </c>
      <c r="T785" s="10">
        <v>0.14117647058823529</v>
      </c>
      <c r="U785" s="10">
        <v>0.3214285714285714</v>
      </c>
      <c r="V785" s="10">
        <v>0.2982456140350877</v>
      </c>
      <c r="W785" s="10">
        <v>0.97798742141556605</v>
      </c>
      <c r="X785" s="10">
        <v>0</v>
      </c>
      <c r="Y785" s="10">
        <v>0.68376068376068377</v>
      </c>
      <c r="Z785" s="10">
        <v>1</v>
      </c>
      <c r="AA785" s="10">
        <v>0.59415549597855222</v>
      </c>
      <c r="AB785" s="10">
        <v>0.76747593135203029</v>
      </c>
    </row>
    <row r="786" spans="1:28" x14ac:dyDescent="0.35">
      <c r="A786" s="10">
        <v>1</v>
      </c>
      <c r="B786" s="10">
        <v>0.5</v>
      </c>
      <c r="C786" s="10">
        <v>1</v>
      </c>
      <c r="D786" s="10">
        <v>0.50987924578860599</v>
      </c>
      <c r="E786" s="10">
        <v>0.66666666666666663</v>
      </c>
      <c r="F786" s="10">
        <v>0.15384615384615391</v>
      </c>
      <c r="G786" s="10">
        <v>0</v>
      </c>
      <c r="H786" s="10">
        <v>0</v>
      </c>
      <c r="I786" s="10">
        <v>0</v>
      </c>
      <c r="J786" s="10">
        <v>0</v>
      </c>
      <c r="K786" s="10">
        <v>1</v>
      </c>
      <c r="L786" s="10">
        <v>0</v>
      </c>
      <c r="M786" s="10">
        <v>1</v>
      </c>
      <c r="N786" s="10">
        <v>1</v>
      </c>
      <c r="O786" s="10">
        <v>0</v>
      </c>
      <c r="P786" s="10">
        <v>0.20880000000000001</v>
      </c>
      <c r="Q786" s="10">
        <v>0.96875</v>
      </c>
      <c r="R786" s="10">
        <v>6.6666666666666693E-2</v>
      </c>
      <c r="S786" s="10">
        <v>3.7735849056603779E-2</v>
      </c>
      <c r="T786" s="10">
        <v>7.0588235294117646E-2</v>
      </c>
      <c r="U786" s="10">
        <v>0.4642857142857143</v>
      </c>
      <c r="V786" s="10">
        <v>0.56140350877192979</v>
      </c>
      <c r="W786" s="10">
        <v>0.96499999999825004</v>
      </c>
      <c r="X786" s="10">
        <v>0</v>
      </c>
      <c r="Y786" s="10">
        <v>0.68376068376068377</v>
      </c>
      <c r="Z786" s="10">
        <v>1</v>
      </c>
      <c r="AA786" s="10">
        <v>0.59415549597855222</v>
      </c>
      <c r="AB786" s="10">
        <v>0.76747593135203029</v>
      </c>
    </row>
    <row r="787" spans="1:28" x14ac:dyDescent="0.35">
      <c r="A787" s="10">
        <v>1</v>
      </c>
      <c r="B787" s="10">
        <v>0.5</v>
      </c>
      <c r="C787" s="10">
        <v>1</v>
      </c>
      <c r="D787" s="10">
        <v>0.50987924578860599</v>
      </c>
      <c r="E787" s="10">
        <v>0.66666666666666663</v>
      </c>
      <c r="F787" s="10">
        <v>0.15384615384615391</v>
      </c>
      <c r="G787" s="10">
        <v>0</v>
      </c>
      <c r="H787" s="10">
        <v>0</v>
      </c>
      <c r="I787" s="10">
        <v>0</v>
      </c>
      <c r="J787" s="10">
        <v>0</v>
      </c>
      <c r="K787" s="10">
        <v>1</v>
      </c>
      <c r="L787" s="10">
        <v>0</v>
      </c>
      <c r="M787" s="10">
        <v>1</v>
      </c>
      <c r="N787" s="10">
        <v>1</v>
      </c>
      <c r="O787" s="10">
        <v>0</v>
      </c>
      <c r="P787" s="10">
        <v>0.1091</v>
      </c>
      <c r="Q787" s="10">
        <v>0.9411764705882355</v>
      </c>
      <c r="R787" s="10">
        <v>6.25E-2</v>
      </c>
      <c r="S787" s="10">
        <v>3.7735849056603779E-2</v>
      </c>
      <c r="T787" s="10">
        <v>7.0588235294117646E-2</v>
      </c>
      <c r="U787" s="10">
        <v>0.4642857142857143</v>
      </c>
      <c r="V787" s="10">
        <v>0.3742690058479532</v>
      </c>
      <c r="W787" s="10">
        <v>0.90140845064507047</v>
      </c>
      <c r="X787" s="10">
        <v>0.33333333333333331</v>
      </c>
      <c r="Y787" s="10">
        <v>0.67521367521367526</v>
      </c>
      <c r="Z787" s="10">
        <v>1</v>
      </c>
      <c r="AA787" s="10">
        <v>0.53619302949061654</v>
      </c>
      <c r="AB787" s="10">
        <v>0.81400865076042983</v>
      </c>
    </row>
    <row r="788" spans="1:28" x14ac:dyDescent="0.35">
      <c r="A788" s="10">
        <v>1</v>
      </c>
      <c r="B788" s="10">
        <v>0.5</v>
      </c>
      <c r="C788" s="10">
        <v>1</v>
      </c>
      <c r="D788" s="10">
        <v>0.50987924578860599</v>
      </c>
      <c r="E788" s="10">
        <v>0.66666666666666663</v>
      </c>
      <c r="F788" s="10">
        <v>0.15384615384615391</v>
      </c>
      <c r="G788" s="10">
        <v>0</v>
      </c>
      <c r="H788" s="10">
        <v>0</v>
      </c>
      <c r="I788" s="10">
        <v>0</v>
      </c>
      <c r="J788" s="10">
        <v>0</v>
      </c>
      <c r="K788" s="10">
        <v>1</v>
      </c>
      <c r="L788" s="10">
        <v>0</v>
      </c>
      <c r="M788" s="10">
        <v>1</v>
      </c>
      <c r="N788" s="10">
        <v>1</v>
      </c>
      <c r="O788" s="10">
        <v>0</v>
      </c>
      <c r="P788" s="10">
        <v>7.6899999999999996E-2</v>
      </c>
      <c r="Q788" s="10">
        <v>0.9411764705882355</v>
      </c>
      <c r="R788" s="10">
        <v>6.25E-2</v>
      </c>
      <c r="S788" s="10">
        <v>3.7735849056603779E-2</v>
      </c>
      <c r="T788" s="10">
        <v>7.0588235294117646E-2</v>
      </c>
      <c r="U788" s="10">
        <v>0.2142857142857143</v>
      </c>
      <c r="V788" s="10">
        <v>8.1871345029239762E-2</v>
      </c>
      <c r="W788" s="10">
        <v>1</v>
      </c>
      <c r="X788" s="10">
        <v>0</v>
      </c>
      <c r="Y788" s="10">
        <v>0.69230769230769229</v>
      </c>
      <c r="Z788" s="10">
        <v>1</v>
      </c>
      <c r="AA788" s="10">
        <v>0.65211796246648801</v>
      </c>
      <c r="AB788" s="10">
        <v>0.72094321194363054</v>
      </c>
    </row>
    <row r="789" spans="1:28" x14ac:dyDescent="0.35">
      <c r="A789" s="10">
        <v>1</v>
      </c>
      <c r="B789" s="10">
        <v>0.5</v>
      </c>
      <c r="C789" s="10">
        <v>1</v>
      </c>
      <c r="D789" s="10">
        <v>0.50987924578860599</v>
      </c>
      <c r="E789" s="10">
        <v>0.66666666666666663</v>
      </c>
      <c r="F789" s="10">
        <v>0.15384615384615391</v>
      </c>
      <c r="G789" s="10">
        <v>0</v>
      </c>
      <c r="H789" s="10">
        <v>0</v>
      </c>
      <c r="I789" s="10">
        <v>0</v>
      </c>
      <c r="J789" s="10">
        <v>0</v>
      </c>
      <c r="K789" s="10">
        <v>1</v>
      </c>
      <c r="L789" s="10">
        <v>0</v>
      </c>
      <c r="M789" s="10">
        <v>1</v>
      </c>
      <c r="N789" s="10">
        <v>1</v>
      </c>
      <c r="O789" s="10">
        <v>0</v>
      </c>
      <c r="P789" s="10">
        <v>5.8799999999999998E-2</v>
      </c>
      <c r="Q789" s="10">
        <v>0.91666666666666652</v>
      </c>
      <c r="R789" s="10">
        <v>6.25E-2</v>
      </c>
      <c r="S789" s="10">
        <v>3.7735849056603779E-2</v>
      </c>
      <c r="T789" s="10">
        <v>7.0588235294117646E-2</v>
      </c>
      <c r="U789" s="10">
        <v>0.14285714285714279</v>
      </c>
      <c r="V789" s="10">
        <v>9.3567251461988299E-2</v>
      </c>
      <c r="W789" s="10">
        <v>1</v>
      </c>
      <c r="X789" s="10">
        <v>0</v>
      </c>
      <c r="Y789" s="10">
        <v>0.68376068376068377</v>
      </c>
      <c r="Z789" s="10">
        <v>1</v>
      </c>
      <c r="AA789" s="10">
        <v>0.59415549597855222</v>
      </c>
      <c r="AB789" s="10">
        <v>0.76747593135203029</v>
      </c>
    </row>
    <row r="790" spans="1:28" x14ac:dyDescent="0.35">
      <c r="A790" s="10">
        <v>1</v>
      </c>
      <c r="B790" s="10">
        <v>0.5</v>
      </c>
      <c r="C790" s="10">
        <v>1</v>
      </c>
      <c r="D790" s="10">
        <v>0.50987924578860599</v>
      </c>
      <c r="E790" s="10">
        <v>0.66666666666666663</v>
      </c>
      <c r="F790" s="10">
        <v>0.15384615384615391</v>
      </c>
      <c r="G790" s="10">
        <v>0</v>
      </c>
      <c r="H790" s="10">
        <v>0</v>
      </c>
      <c r="I790" s="10">
        <v>0</v>
      </c>
      <c r="J790" s="10">
        <v>0</v>
      </c>
      <c r="K790" s="10">
        <v>1</v>
      </c>
      <c r="L790" s="10">
        <v>0</v>
      </c>
      <c r="M790" s="10">
        <v>1</v>
      </c>
      <c r="N790" s="10">
        <v>1</v>
      </c>
      <c r="O790" s="10">
        <v>0</v>
      </c>
      <c r="P790" s="10">
        <v>0.25</v>
      </c>
      <c r="Q790" s="10">
        <v>0.91666666666666652</v>
      </c>
      <c r="R790" s="10">
        <v>6.25E-2</v>
      </c>
      <c r="S790" s="10">
        <v>5.0314465408805027E-2</v>
      </c>
      <c r="T790" s="10">
        <v>3.5294117647058823E-2</v>
      </c>
      <c r="U790" s="10">
        <v>0.14285714285714279</v>
      </c>
      <c r="V790" s="10">
        <v>4.6783625730994149E-2</v>
      </c>
      <c r="W790" s="10">
        <v>0.88333333332750008</v>
      </c>
      <c r="X790" s="10">
        <v>0</v>
      </c>
      <c r="Y790" s="10">
        <v>0.68376068376068377</v>
      </c>
      <c r="Z790" s="10">
        <v>1</v>
      </c>
      <c r="AA790" s="10">
        <v>0.59415549597855222</v>
      </c>
      <c r="AB790" s="10">
        <v>0.76747593135203029</v>
      </c>
    </row>
    <row r="791" spans="1:28" x14ac:dyDescent="0.35">
      <c r="A791" s="10">
        <v>1</v>
      </c>
      <c r="B791" s="10">
        <v>0.75</v>
      </c>
      <c r="C791" s="10">
        <v>1</v>
      </c>
      <c r="D791" s="10">
        <v>0.50987924578860599</v>
      </c>
      <c r="E791" s="10">
        <v>0</v>
      </c>
      <c r="F791" s="10">
        <v>2.564102564102564E-2</v>
      </c>
      <c r="G791" s="10">
        <v>0</v>
      </c>
      <c r="H791" s="10">
        <v>0</v>
      </c>
      <c r="I791" s="10">
        <v>1</v>
      </c>
      <c r="J791" s="10">
        <v>1</v>
      </c>
      <c r="K791" s="10">
        <v>0</v>
      </c>
      <c r="L791" s="10">
        <v>1</v>
      </c>
      <c r="M791" s="10">
        <v>1</v>
      </c>
      <c r="N791" s="10">
        <v>0</v>
      </c>
      <c r="O791" s="10">
        <v>0</v>
      </c>
      <c r="P791" s="10">
        <v>1</v>
      </c>
      <c r="Q791" s="10">
        <v>1</v>
      </c>
      <c r="R791" s="10">
        <v>0</v>
      </c>
      <c r="S791" s="10">
        <v>0</v>
      </c>
      <c r="T791" s="10">
        <v>0</v>
      </c>
      <c r="U791" s="10">
        <v>3.5714285714285712E-2</v>
      </c>
      <c r="V791" s="10">
        <v>2.3391812865497071E-2</v>
      </c>
      <c r="W791" s="10">
        <v>1</v>
      </c>
      <c r="X791" s="10">
        <v>0</v>
      </c>
      <c r="Y791" s="10">
        <v>0.59401709401709413</v>
      </c>
      <c r="Z791" s="10">
        <v>0.86667500000000008</v>
      </c>
      <c r="AA791" s="10">
        <v>0.56337801608579097</v>
      </c>
      <c r="AB791" s="10">
        <v>0.6570740895772289</v>
      </c>
    </row>
    <row r="792" spans="1:28" x14ac:dyDescent="0.35">
      <c r="A792" s="10">
        <v>1</v>
      </c>
      <c r="B792" s="10">
        <v>0.75</v>
      </c>
      <c r="C792" s="10">
        <v>1</v>
      </c>
      <c r="D792" s="10">
        <v>0.50987924578860599</v>
      </c>
      <c r="E792" s="10">
        <v>0</v>
      </c>
      <c r="F792" s="10">
        <v>2.564102564102564E-2</v>
      </c>
      <c r="G792" s="10">
        <v>0</v>
      </c>
      <c r="H792" s="10">
        <v>0</v>
      </c>
      <c r="I792" s="10">
        <v>1</v>
      </c>
      <c r="J792" s="10">
        <v>1</v>
      </c>
      <c r="K792" s="10">
        <v>0</v>
      </c>
      <c r="L792" s="10">
        <v>1</v>
      </c>
      <c r="M792" s="10">
        <v>1</v>
      </c>
      <c r="N792" s="10">
        <v>0</v>
      </c>
      <c r="O792" s="10">
        <v>0</v>
      </c>
      <c r="P792" s="10">
        <v>0.83330000000000004</v>
      </c>
      <c r="Q792" s="10">
        <v>1</v>
      </c>
      <c r="R792" s="10">
        <v>0</v>
      </c>
      <c r="S792" s="10">
        <v>5.0314465408805027E-2</v>
      </c>
      <c r="T792" s="10">
        <v>9.4117647058823528E-2</v>
      </c>
      <c r="U792" s="10">
        <v>3.5714285714285712E-2</v>
      </c>
      <c r="V792" s="10">
        <v>7.0175438596491224E-2</v>
      </c>
      <c r="W792" s="10">
        <v>1</v>
      </c>
      <c r="X792" s="10">
        <v>0</v>
      </c>
      <c r="Y792" s="10">
        <v>0.41880341880341881</v>
      </c>
      <c r="Z792" s="10">
        <v>0.66669999999999996</v>
      </c>
      <c r="AA792" s="10">
        <v>0.33329758713136731</v>
      </c>
      <c r="AB792" s="10">
        <v>0.71271103669596769</v>
      </c>
    </row>
    <row r="793" spans="1:28" x14ac:dyDescent="0.35">
      <c r="A793" s="10">
        <v>1</v>
      </c>
      <c r="B793" s="10">
        <v>0.75</v>
      </c>
      <c r="C793" s="10">
        <v>1</v>
      </c>
      <c r="D793" s="10">
        <v>0.50987924578860599</v>
      </c>
      <c r="E793" s="10">
        <v>0</v>
      </c>
      <c r="F793" s="10">
        <v>2.564102564102564E-2</v>
      </c>
      <c r="G793" s="10">
        <v>0</v>
      </c>
      <c r="H793" s="10">
        <v>0</v>
      </c>
      <c r="I793" s="10">
        <v>1</v>
      </c>
      <c r="J793" s="10">
        <v>1</v>
      </c>
      <c r="K793" s="10">
        <v>0</v>
      </c>
      <c r="L793" s="10">
        <v>1</v>
      </c>
      <c r="M793" s="10">
        <v>1</v>
      </c>
      <c r="N793" s="10">
        <v>0</v>
      </c>
      <c r="O793" s="10">
        <v>0</v>
      </c>
      <c r="P793" s="10">
        <v>0.66669999999999996</v>
      </c>
      <c r="Q793" s="10">
        <v>1</v>
      </c>
      <c r="R793" s="10">
        <v>0</v>
      </c>
      <c r="S793" s="10">
        <v>0.1006289308176101</v>
      </c>
      <c r="T793" s="10">
        <v>0.12941176470588231</v>
      </c>
      <c r="U793" s="10">
        <v>3.5714285714285712E-2</v>
      </c>
      <c r="V793" s="10">
        <v>1.1695906432748541E-2</v>
      </c>
      <c r="W793" s="10">
        <v>1</v>
      </c>
      <c r="X793" s="10">
        <v>0</v>
      </c>
      <c r="Y793" s="10">
        <v>0.50427350427350426</v>
      </c>
      <c r="Z793" s="10">
        <v>1</v>
      </c>
      <c r="AA793" s="10">
        <v>0.50723860589812331</v>
      </c>
      <c r="AB793" s="10">
        <v>0.44188642388726113</v>
      </c>
    </row>
    <row r="794" spans="1:28" x14ac:dyDescent="0.35">
      <c r="A794" s="10">
        <v>1</v>
      </c>
      <c r="B794" s="10">
        <v>0.75</v>
      </c>
      <c r="C794" s="10">
        <v>1</v>
      </c>
      <c r="D794" s="10">
        <v>0.50987924578860599</v>
      </c>
      <c r="E794" s="10">
        <v>0</v>
      </c>
      <c r="F794" s="10">
        <v>2.564102564102564E-2</v>
      </c>
      <c r="G794" s="10">
        <v>0</v>
      </c>
      <c r="H794" s="10">
        <v>0</v>
      </c>
      <c r="I794" s="10">
        <v>1</v>
      </c>
      <c r="J794" s="10">
        <v>1</v>
      </c>
      <c r="K794" s="10">
        <v>0</v>
      </c>
      <c r="L794" s="10">
        <v>1</v>
      </c>
      <c r="M794" s="10">
        <v>1</v>
      </c>
      <c r="N794" s="10">
        <v>0</v>
      </c>
      <c r="O794" s="10">
        <v>0</v>
      </c>
      <c r="P794" s="10">
        <v>1</v>
      </c>
      <c r="Q794" s="10">
        <v>1</v>
      </c>
      <c r="R794" s="10">
        <v>0</v>
      </c>
      <c r="S794" s="10">
        <v>7.5471698113207558E-2</v>
      </c>
      <c r="T794" s="10">
        <v>8.2352941176470587E-2</v>
      </c>
      <c r="U794" s="10">
        <v>0</v>
      </c>
      <c r="V794" s="10">
        <v>3.5087719298245612E-2</v>
      </c>
      <c r="W794" s="10">
        <v>1</v>
      </c>
      <c r="X794" s="10">
        <v>0</v>
      </c>
      <c r="Y794" s="10">
        <v>0.77777777777777768</v>
      </c>
      <c r="Z794" s="10">
        <v>1</v>
      </c>
      <c r="AA794" s="10">
        <v>0.73908847184986592</v>
      </c>
      <c r="AB794" s="10">
        <v>0.81400865076042983</v>
      </c>
    </row>
    <row r="795" spans="1:28" x14ac:dyDescent="0.35">
      <c r="A795" s="10">
        <v>1</v>
      </c>
      <c r="B795" s="10">
        <v>0.75</v>
      </c>
      <c r="C795" s="10">
        <v>1</v>
      </c>
      <c r="D795" s="10">
        <v>0.50987924578860599</v>
      </c>
      <c r="E795" s="10">
        <v>0</v>
      </c>
      <c r="F795" s="10">
        <v>2.564102564102564E-2</v>
      </c>
      <c r="G795" s="10">
        <v>0</v>
      </c>
      <c r="H795" s="10">
        <v>0</v>
      </c>
      <c r="I795" s="10">
        <v>1</v>
      </c>
      <c r="J795" s="10">
        <v>1</v>
      </c>
      <c r="K795" s="10">
        <v>0</v>
      </c>
      <c r="L795" s="10">
        <v>1</v>
      </c>
      <c r="M795" s="10">
        <v>1</v>
      </c>
      <c r="N795" s="10">
        <v>0</v>
      </c>
      <c r="O795" s="10">
        <v>0</v>
      </c>
      <c r="P795" s="10">
        <v>0.85709999999999997</v>
      </c>
      <c r="Q795" s="10">
        <v>1</v>
      </c>
      <c r="R795" s="10">
        <v>0</v>
      </c>
      <c r="S795" s="10">
        <v>7.5471698113207558E-2</v>
      </c>
      <c r="T795" s="10">
        <v>8.2352941176470587E-2</v>
      </c>
      <c r="U795" s="10">
        <v>3.5714285714285712E-2</v>
      </c>
      <c r="V795" s="10">
        <v>3.5087719298245612E-2</v>
      </c>
      <c r="W795" s="10">
        <v>1</v>
      </c>
      <c r="X795" s="10">
        <v>0</v>
      </c>
      <c r="Y795" s="10">
        <v>0.67521367521367526</v>
      </c>
      <c r="Z795" s="10">
        <v>0.8</v>
      </c>
      <c r="AA795" s="10">
        <v>0.67388739946380705</v>
      </c>
      <c r="AB795" s="10">
        <v>0.65969024696525747</v>
      </c>
    </row>
    <row r="796" spans="1:28" x14ac:dyDescent="0.35">
      <c r="A796" s="10">
        <v>1</v>
      </c>
      <c r="B796" s="10">
        <v>1</v>
      </c>
      <c r="C796" s="10">
        <v>1</v>
      </c>
      <c r="D796" s="10">
        <v>0.50987924578860599</v>
      </c>
      <c r="E796" s="10">
        <v>0.66666666666666663</v>
      </c>
      <c r="F796" s="10">
        <v>0.12820512820512819</v>
      </c>
      <c r="G796" s="10">
        <v>1</v>
      </c>
      <c r="H796" s="10">
        <v>0</v>
      </c>
      <c r="I796" s="10">
        <v>0</v>
      </c>
      <c r="J796" s="10">
        <v>1</v>
      </c>
      <c r="K796" s="10">
        <v>0</v>
      </c>
      <c r="L796" s="10">
        <v>0</v>
      </c>
      <c r="M796" s="10">
        <v>1</v>
      </c>
      <c r="N796" s="10">
        <v>1</v>
      </c>
      <c r="O796" s="10">
        <v>0</v>
      </c>
      <c r="P796" s="10">
        <v>1</v>
      </c>
      <c r="Q796" s="10">
        <v>1</v>
      </c>
      <c r="R796" s="10">
        <v>0</v>
      </c>
      <c r="S796" s="10">
        <v>0</v>
      </c>
      <c r="T796" s="10">
        <v>0</v>
      </c>
      <c r="U796" s="10">
        <v>7.1428571428571425E-2</v>
      </c>
      <c r="V796" s="10">
        <v>2.3391812865497071E-2</v>
      </c>
      <c r="W796" s="10">
        <v>1</v>
      </c>
      <c r="X796" s="10">
        <v>0</v>
      </c>
      <c r="Y796" s="10">
        <v>0.83333333333333348</v>
      </c>
      <c r="Z796" s="10">
        <v>0.91667500000000002</v>
      </c>
      <c r="AA796" s="10">
        <v>0.77530831099195707</v>
      </c>
      <c r="AB796" s="10">
        <v>0.89053997488488901</v>
      </c>
    </row>
    <row r="797" spans="1:28" x14ac:dyDescent="0.35">
      <c r="A797" s="10">
        <v>1</v>
      </c>
      <c r="B797" s="10">
        <v>1</v>
      </c>
      <c r="C797" s="10">
        <v>1</v>
      </c>
      <c r="D797" s="10">
        <v>0.50987924578860599</v>
      </c>
      <c r="E797" s="10">
        <v>0.66666666666666663</v>
      </c>
      <c r="F797" s="10">
        <v>0.12820512820512819</v>
      </c>
      <c r="G797" s="10">
        <v>1</v>
      </c>
      <c r="H797" s="10">
        <v>0</v>
      </c>
      <c r="I797" s="10">
        <v>0</v>
      </c>
      <c r="J797" s="10">
        <v>1</v>
      </c>
      <c r="K797" s="10">
        <v>0</v>
      </c>
      <c r="L797" s="10">
        <v>0</v>
      </c>
      <c r="M797" s="10">
        <v>1</v>
      </c>
      <c r="N797" s="10">
        <v>1</v>
      </c>
      <c r="O797" s="10">
        <v>0</v>
      </c>
      <c r="P797" s="10">
        <v>0.9375</v>
      </c>
      <c r="Q797" s="10">
        <v>0.85714285714285698</v>
      </c>
      <c r="R797" s="10">
        <v>0</v>
      </c>
      <c r="S797" s="10">
        <v>5.6603773584905662E-2</v>
      </c>
      <c r="T797" s="10">
        <v>3.5294117647058823E-2</v>
      </c>
      <c r="U797" s="10">
        <v>0.2142857142857143</v>
      </c>
      <c r="V797" s="10">
        <v>0.28654970760233922</v>
      </c>
      <c r="W797" s="10">
        <v>0.97712418304885651</v>
      </c>
      <c r="X797" s="10">
        <v>0</v>
      </c>
      <c r="Y797" s="10">
        <v>0.64102564102564097</v>
      </c>
      <c r="Z797" s="10">
        <v>1</v>
      </c>
      <c r="AA797" s="10">
        <v>0.59420911528150133</v>
      </c>
      <c r="AB797" s="10">
        <v>0.79475373238454017</v>
      </c>
    </row>
    <row r="798" spans="1:28" x14ac:dyDescent="0.35">
      <c r="A798" s="10">
        <v>1</v>
      </c>
      <c r="B798" s="10">
        <v>1</v>
      </c>
      <c r="C798" s="10">
        <v>1</v>
      </c>
      <c r="D798" s="10">
        <v>0.50987924578860599</v>
      </c>
      <c r="E798" s="10">
        <v>0.66666666666666663</v>
      </c>
      <c r="F798" s="10">
        <v>0.12820512820512819</v>
      </c>
      <c r="G798" s="10">
        <v>1</v>
      </c>
      <c r="H798" s="10">
        <v>0</v>
      </c>
      <c r="I798" s="10">
        <v>0</v>
      </c>
      <c r="J798" s="10">
        <v>1</v>
      </c>
      <c r="K798" s="10">
        <v>0</v>
      </c>
      <c r="L798" s="10">
        <v>0</v>
      </c>
      <c r="M798" s="10">
        <v>1</v>
      </c>
      <c r="N798" s="10">
        <v>1</v>
      </c>
      <c r="O798" s="10">
        <v>0</v>
      </c>
      <c r="P798" s="10">
        <v>0.94120000000000004</v>
      </c>
      <c r="Q798" s="10">
        <v>0.81818181818181801</v>
      </c>
      <c r="R798" s="10">
        <v>0</v>
      </c>
      <c r="S798" s="10">
        <v>0.18238993710691831</v>
      </c>
      <c r="T798" s="10">
        <v>0.1176470588235294</v>
      </c>
      <c r="U798" s="10">
        <v>0.17857142857142849</v>
      </c>
      <c r="V798" s="10">
        <v>0.19298245614035089</v>
      </c>
      <c r="W798" s="10">
        <v>1</v>
      </c>
      <c r="X798" s="10">
        <v>0</v>
      </c>
      <c r="Y798" s="10">
        <v>0.93162393162393164</v>
      </c>
      <c r="Z798" s="10">
        <v>0.83335000000000004</v>
      </c>
      <c r="AA798" s="10">
        <v>0.88396782841823063</v>
      </c>
      <c r="AB798" s="10">
        <v>0.93023580298590747</v>
      </c>
    </row>
    <row r="799" spans="1:28" x14ac:dyDescent="0.35">
      <c r="A799" s="10">
        <v>1</v>
      </c>
      <c r="B799" s="10">
        <v>1</v>
      </c>
      <c r="C799" s="10">
        <v>1</v>
      </c>
      <c r="D799" s="10">
        <v>0.50987924578860599</v>
      </c>
      <c r="E799" s="10">
        <v>0.66666666666666663</v>
      </c>
      <c r="F799" s="10">
        <v>0.12820512820512819</v>
      </c>
      <c r="G799" s="10">
        <v>1</v>
      </c>
      <c r="H799" s="10">
        <v>0</v>
      </c>
      <c r="I799" s="10">
        <v>0</v>
      </c>
      <c r="J799" s="10">
        <v>1</v>
      </c>
      <c r="K799" s="10">
        <v>0</v>
      </c>
      <c r="L799" s="10">
        <v>0</v>
      </c>
      <c r="M799" s="10">
        <v>1</v>
      </c>
      <c r="N799" s="10">
        <v>1</v>
      </c>
      <c r="O799" s="10">
        <v>0</v>
      </c>
      <c r="P799" s="10">
        <v>1</v>
      </c>
      <c r="Q799" s="10">
        <v>0.80769230769230749</v>
      </c>
      <c r="R799" s="10">
        <v>0</v>
      </c>
      <c r="S799" s="10">
        <v>8.1761006289308186E-2</v>
      </c>
      <c r="T799" s="10">
        <v>1.1764705882352939E-2</v>
      </c>
      <c r="U799" s="10">
        <v>0.1071428571428571</v>
      </c>
      <c r="V799" s="10">
        <v>8.1871345029239762E-2</v>
      </c>
      <c r="W799" s="10">
        <v>1</v>
      </c>
      <c r="X799" s="10">
        <v>0</v>
      </c>
      <c r="Y799" s="10">
        <v>0.829059829059829</v>
      </c>
      <c r="Z799" s="10">
        <v>1</v>
      </c>
      <c r="AA799" s="10">
        <v>0.73908847184986592</v>
      </c>
      <c r="AB799" s="10">
        <v>0.9069345611832007</v>
      </c>
    </row>
    <row r="800" spans="1:28" x14ac:dyDescent="0.35">
      <c r="A800" s="10">
        <v>1</v>
      </c>
      <c r="B800" s="10">
        <v>1</v>
      </c>
      <c r="C800" s="10">
        <v>1</v>
      </c>
      <c r="D800" s="10">
        <v>0.50987924578860599</v>
      </c>
      <c r="E800" s="10">
        <v>0.66666666666666663</v>
      </c>
      <c r="F800" s="10">
        <v>0.12820512820512819</v>
      </c>
      <c r="G800" s="10">
        <v>1</v>
      </c>
      <c r="H800" s="10">
        <v>0</v>
      </c>
      <c r="I800" s="10">
        <v>0</v>
      </c>
      <c r="J800" s="10">
        <v>1</v>
      </c>
      <c r="K800" s="10">
        <v>0</v>
      </c>
      <c r="L800" s="10">
        <v>0</v>
      </c>
      <c r="M800" s="10">
        <v>1</v>
      </c>
      <c r="N800" s="10">
        <v>1</v>
      </c>
      <c r="O800" s="10">
        <v>0</v>
      </c>
      <c r="P800" s="10">
        <v>0.86670000000000003</v>
      </c>
      <c r="Q800" s="10">
        <v>0.80769230769230749</v>
      </c>
      <c r="R800" s="10">
        <v>0</v>
      </c>
      <c r="S800" s="10">
        <v>2.5157232704402521E-2</v>
      </c>
      <c r="T800" s="10">
        <v>0</v>
      </c>
      <c r="U800" s="10">
        <v>0.1071428571428571</v>
      </c>
      <c r="V800" s="10">
        <v>0.1169590643274854</v>
      </c>
      <c r="W800" s="10">
        <v>1</v>
      </c>
      <c r="X800" s="10">
        <v>0.33333333333333331</v>
      </c>
      <c r="Y800" s="10">
        <v>0.83333333333333348</v>
      </c>
      <c r="Z800" s="10">
        <v>0.91667500000000002</v>
      </c>
      <c r="AA800" s="10">
        <v>0.77530831099195707</v>
      </c>
      <c r="AB800" s="10">
        <v>0.89053997488488901</v>
      </c>
    </row>
    <row r="801" spans="1:28" x14ac:dyDescent="0.35">
      <c r="A801" s="10">
        <v>0</v>
      </c>
      <c r="B801" s="10">
        <v>0</v>
      </c>
      <c r="C801" s="10">
        <v>1</v>
      </c>
      <c r="D801" s="10">
        <v>0.35835240132159252</v>
      </c>
      <c r="E801" s="10">
        <v>1</v>
      </c>
      <c r="F801" s="10">
        <v>5.128205128205128E-2</v>
      </c>
      <c r="G801" s="10">
        <v>1</v>
      </c>
      <c r="H801" s="10">
        <v>0</v>
      </c>
      <c r="I801" s="10">
        <v>0</v>
      </c>
      <c r="J801" s="10">
        <v>1</v>
      </c>
      <c r="K801" s="10">
        <v>0</v>
      </c>
      <c r="L801" s="10">
        <v>0</v>
      </c>
      <c r="M801" s="10">
        <v>1</v>
      </c>
      <c r="N801" s="10">
        <v>1</v>
      </c>
      <c r="O801" s="10">
        <v>0</v>
      </c>
      <c r="P801" s="10">
        <v>1</v>
      </c>
      <c r="Q801" s="10">
        <v>1</v>
      </c>
      <c r="R801" s="10">
        <v>1</v>
      </c>
      <c r="S801" s="10">
        <v>0</v>
      </c>
      <c r="T801" s="10">
        <v>0</v>
      </c>
      <c r="U801" s="10">
        <v>0</v>
      </c>
      <c r="V801" s="10">
        <v>5.8479532163742687E-3</v>
      </c>
      <c r="W801" s="10">
        <v>1</v>
      </c>
      <c r="X801" s="10">
        <v>0</v>
      </c>
      <c r="Y801" s="10">
        <v>0.67521367521367526</v>
      </c>
      <c r="Z801" s="10">
        <v>1</v>
      </c>
      <c r="AA801" s="10">
        <v>0.59420911528150133</v>
      </c>
      <c r="AB801" s="10">
        <v>0.76740616715501586</v>
      </c>
    </row>
    <row r="802" spans="1:28" x14ac:dyDescent="0.35">
      <c r="A802" s="10">
        <v>0</v>
      </c>
      <c r="B802" s="10">
        <v>0</v>
      </c>
      <c r="C802" s="10">
        <v>1</v>
      </c>
      <c r="D802" s="10">
        <v>0.35835240132159252</v>
      </c>
      <c r="E802" s="10">
        <v>1</v>
      </c>
      <c r="F802" s="10">
        <v>5.128205128205128E-2</v>
      </c>
      <c r="G802" s="10">
        <v>1</v>
      </c>
      <c r="H802" s="10">
        <v>0</v>
      </c>
      <c r="I802" s="10">
        <v>0</v>
      </c>
      <c r="J802" s="10">
        <v>1</v>
      </c>
      <c r="K802" s="10">
        <v>0</v>
      </c>
      <c r="L802" s="10">
        <v>0</v>
      </c>
      <c r="M802" s="10">
        <v>1</v>
      </c>
      <c r="N802" s="10">
        <v>1</v>
      </c>
      <c r="O802" s="10">
        <v>0</v>
      </c>
      <c r="P802" s="10">
        <v>0.6</v>
      </c>
      <c r="Q802" s="10">
        <v>1</v>
      </c>
      <c r="R802" s="10">
        <v>0.16666666666666699</v>
      </c>
      <c r="S802" s="10">
        <v>0.1006289308176101</v>
      </c>
      <c r="T802" s="10">
        <v>0.18823529411764711</v>
      </c>
      <c r="U802" s="10">
        <v>0.17857142857142849</v>
      </c>
      <c r="V802" s="10">
        <v>0.1111111111111111</v>
      </c>
      <c r="W802" s="10">
        <v>0.56249999997812505</v>
      </c>
      <c r="X802" s="10">
        <v>0</v>
      </c>
      <c r="Y802" s="10">
        <v>0.67521367521367526</v>
      </c>
      <c r="Z802" s="10">
        <v>1</v>
      </c>
      <c r="AA802" s="10">
        <v>0.59420911528150133</v>
      </c>
      <c r="AB802" s="10">
        <v>0.76740616715501586</v>
      </c>
    </row>
    <row r="803" spans="1:28" x14ac:dyDescent="0.35">
      <c r="A803" s="10">
        <v>0</v>
      </c>
      <c r="B803" s="10">
        <v>0</v>
      </c>
      <c r="C803" s="10">
        <v>1</v>
      </c>
      <c r="D803" s="10">
        <v>0.35835240132159252</v>
      </c>
      <c r="E803" s="10">
        <v>1</v>
      </c>
      <c r="F803" s="10">
        <v>5.128205128205128E-2</v>
      </c>
      <c r="G803" s="10">
        <v>1</v>
      </c>
      <c r="H803" s="10">
        <v>0</v>
      </c>
      <c r="I803" s="10">
        <v>0</v>
      </c>
      <c r="J803" s="10">
        <v>1</v>
      </c>
      <c r="K803" s="10">
        <v>0</v>
      </c>
      <c r="L803" s="10">
        <v>0</v>
      </c>
      <c r="M803" s="10">
        <v>1</v>
      </c>
      <c r="N803" s="10">
        <v>1</v>
      </c>
      <c r="O803" s="10">
        <v>0</v>
      </c>
      <c r="P803" s="10">
        <v>0.38179999999999997</v>
      </c>
      <c r="Q803" s="10">
        <v>1</v>
      </c>
      <c r="R803" s="10">
        <v>0.28571428571428598</v>
      </c>
      <c r="S803" s="10">
        <v>0.11949685534591201</v>
      </c>
      <c r="T803" s="10">
        <v>0.22352941176470589</v>
      </c>
      <c r="U803" s="10">
        <v>0.2142857142857143</v>
      </c>
      <c r="V803" s="10">
        <v>0.34502923976608191</v>
      </c>
      <c r="W803" s="10">
        <v>0.9102564102788463</v>
      </c>
      <c r="X803" s="10">
        <v>0</v>
      </c>
      <c r="Y803" s="10">
        <v>0.67521367521367526</v>
      </c>
      <c r="Z803" s="10">
        <v>1</v>
      </c>
      <c r="AA803" s="10">
        <v>0.59420911528150133</v>
      </c>
      <c r="AB803" s="10">
        <v>0.76740616715501586</v>
      </c>
    </row>
    <row r="804" spans="1:28" x14ac:dyDescent="0.35">
      <c r="A804" s="10">
        <v>0</v>
      </c>
      <c r="B804" s="10">
        <v>0</v>
      </c>
      <c r="C804" s="10">
        <v>1</v>
      </c>
      <c r="D804" s="10">
        <v>0.35835240132159252</v>
      </c>
      <c r="E804" s="10">
        <v>1</v>
      </c>
      <c r="F804" s="10">
        <v>5.128205128205128E-2</v>
      </c>
      <c r="G804" s="10">
        <v>1</v>
      </c>
      <c r="H804" s="10">
        <v>0</v>
      </c>
      <c r="I804" s="10">
        <v>0</v>
      </c>
      <c r="J804" s="10">
        <v>1</v>
      </c>
      <c r="K804" s="10">
        <v>0</v>
      </c>
      <c r="L804" s="10">
        <v>0</v>
      </c>
      <c r="M804" s="10">
        <v>1</v>
      </c>
      <c r="N804" s="10">
        <v>1</v>
      </c>
      <c r="O804" s="10">
        <v>0</v>
      </c>
      <c r="P804" s="10">
        <v>0.68179999999999996</v>
      </c>
      <c r="Q804" s="10">
        <v>1</v>
      </c>
      <c r="R804" s="10">
        <v>0.28571428571428598</v>
      </c>
      <c r="S804" s="10">
        <v>0.1132075471698113</v>
      </c>
      <c r="T804" s="10">
        <v>0.21176470588235291</v>
      </c>
      <c r="U804" s="10">
        <v>0.17857142857142849</v>
      </c>
      <c r="V804" s="10">
        <v>0.2807017543859649</v>
      </c>
      <c r="W804" s="10">
        <v>0.85416666665937513</v>
      </c>
      <c r="X804" s="10">
        <v>0</v>
      </c>
      <c r="Y804" s="10">
        <v>0.67521367521367526</v>
      </c>
      <c r="Z804" s="10">
        <v>1</v>
      </c>
      <c r="AA804" s="10">
        <v>0.59420911528150133</v>
      </c>
      <c r="AB804" s="10">
        <v>0.76740616715501586</v>
      </c>
    </row>
    <row r="805" spans="1:28" x14ac:dyDescent="0.35">
      <c r="A805" s="10">
        <v>0</v>
      </c>
      <c r="B805" s="10">
        <v>0</v>
      </c>
      <c r="C805" s="10">
        <v>1</v>
      </c>
      <c r="D805" s="10">
        <v>0.35835240132159252</v>
      </c>
      <c r="E805" s="10">
        <v>1</v>
      </c>
      <c r="F805" s="10">
        <v>5.128205128205128E-2</v>
      </c>
      <c r="G805" s="10">
        <v>1</v>
      </c>
      <c r="H805" s="10">
        <v>0</v>
      </c>
      <c r="I805" s="10">
        <v>0</v>
      </c>
      <c r="J805" s="10">
        <v>1</v>
      </c>
      <c r="K805" s="10">
        <v>0</v>
      </c>
      <c r="L805" s="10">
        <v>0</v>
      </c>
      <c r="M805" s="10">
        <v>1</v>
      </c>
      <c r="N805" s="10">
        <v>1</v>
      </c>
      <c r="O805" s="10">
        <v>0</v>
      </c>
      <c r="P805" s="10">
        <v>0.33329999999999999</v>
      </c>
      <c r="Q805" s="10">
        <v>1</v>
      </c>
      <c r="R805" s="10">
        <v>0.28571428571428598</v>
      </c>
      <c r="S805" s="10">
        <v>0.1132075471698113</v>
      </c>
      <c r="T805" s="10">
        <v>0.21176470588235291</v>
      </c>
      <c r="U805" s="10">
        <v>7.1428571428571425E-2</v>
      </c>
      <c r="V805" s="10">
        <v>2.3391812865497071E-2</v>
      </c>
      <c r="W805" s="10">
        <v>0.19791666662656249</v>
      </c>
      <c r="X805" s="10">
        <v>0</v>
      </c>
      <c r="Y805" s="10">
        <v>0.67521367521367526</v>
      </c>
      <c r="Z805" s="10">
        <v>1</v>
      </c>
      <c r="AA805" s="10">
        <v>0.59420911528150133</v>
      </c>
      <c r="AB805" s="10">
        <v>0.76740616715501586</v>
      </c>
    </row>
    <row r="806" spans="1:28" x14ac:dyDescent="0.35">
      <c r="A806" s="10">
        <v>0</v>
      </c>
      <c r="B806" s="10">
        <v>0</v>
      </c>
      <c r="C806" s="10">
        <v>1</v>
      </c>
      <c r="D806" s="10">
        <v>0.35835240132159252</v>
      </c>
      <c r="E806" s="10">
        <v>1</v>
      </c>
      <c r="F806" s="10">
        <v>5.128205128205128E-2</v>
      </c>
      <c r="G806" s="10">
        <v>1</v>
      </c>
      <c r="H806" s="10">
        <v>0</v>
      </c>
      <c r="I806" s="10">
        <v>0</v>
      </c>
      <c r="J806" s="10">
        <v>1</v>
      </c>
      <c r="K806" s="10">
        <v>0</v>
      </c>
      <c r="L806" s="10">
        <v>0</v>
      </c>
      <c r="M806" s="10">
        <v>1</v>
      </c>
      <c r="N806" s="10">
        <v>1</v>
      </c>
      <c r="O806" s="10">
        <v>0</v>
      </c>
      <c r="P806" s="10">
        <v>1</v>
      </c>
      <c r="Q806" s="10">
        <v>1</v>
      </c>
      <c r="R806" s="10">
        <v>0.25</v>
      </c>
      <c r="S806" s="10">
        <v>0.1132075471698113</v>
      </c>
      <c r="T806" s="10">
        <v>0.21176470588235291</v>
      </c>
      <c r="U806" s="10">
        <v>0</v>
      </c>
      <c r="V806" s="10">
        <v>0</v>
      </c>
      <c r="W806" s="10">
        <v>0.22222222214444451</v>
      </c>
      <c r="X806" s="10">
        <v>0</v>
      </c>
      <c r="Y806" s="10">
        <v>0.67521367521367526</v>
      </c>
      <c r="Z806" s="10">
        <v>1</v>
      </c>
      <c r="AA806" s="10">
        <v>0.59420911528150133</v>
      </c>
      <c r="AB806" s="10">
        <v>0.76740616715501586</v>
      </c>
    </row>
    <row r="807" spans="1:28" x14ac:dyDescent="0.35">
      <c r="A807" s="10">
        <v>0</v>
      </c>
      <c r="B807" s="10">
        <v>0</v>
      </c>
      <c r="C807" s="10">
        <v>1</v>
      </c>
      <c r="D807" s="10">
        <v>0.35835240132159252</v>
      </c>
      <c r="E807" s="10">
        <v>1</v>
      </c>
      <c r="F807" s="10">
        <v>5.128205128205128E-2</v>
      </c>
      <c r="G807" s="10">
        <v>1</v>
      </c>
      <c r="H807" s="10">
        <v>0</v>
      </c>
      <c r="I807" s="10">
        <v>0</v>
      </c>
      <c r="J807" s="10">
        <v>1</v>
      </c>
      <c r="K807" s="10">
        <v>0</v>
      </c>
      <c r="L807" s="10">
        <v>0</v>
      </c>
      <c r="M807" s="10">
        <v>1</v>
      </c>
      <c r="N807" s="10">
        <v>1</v>
      </c>
      <c r="O807" s="10">
        <v>0</v>
      </c>
      <c r="P807" s="10">
        <v>1</v>
      </c>
      <c r="Q807" s="10">
        <v>1</v>
      </c>
      <c r="R807" s="10">
        <v>0.22222222222222199</v>
      </c>
      <c r="S807" s="10">
        <v>3.7735849056603779E-2</v>
      </c>
      <c r="T807" s="10">
        <v>7.0588235294117646E-2</v>
      </c>
      <c r="U807" s="10">
        <v>3.5714285714285712E-2</v>
      </c>
      <c r="V807" s="10">
        <v>3.5087719298245612E-2</v>
      </c>
      <c r="W807" s="10">
        <v>0.57575757577878794</v>
      </c>
      <c r="X807" s="10">
        <v>0</v>
      </c>
      <c r="Y807" s="10">
        <v>0.67521367521367526</v>
      </c>
      <c r="Z807" s="10">
        <v>1</v>
      </c>
      <c r="AA807" s="10">
        <v>0.59420911528150133</v>
      </c>
      <c r="AB807" s="10">
        <v>0.76740616715501586</v>
      </c>
    </row>
    <row r="808" spans="1:28" x14ac:dyDescent="0.35">
      <c r="A808" s="10">
        <v>0</v>
      </c>
      <c r="B808" s="10">
        <v>0.25</v>
      </c>
      <c r="C808" s="10">
        <v>1</v>
      </c>
      <c r="D808" s="10">
        <v>0.35835240132159252</v>
      </c>
      <c r="E808" s="10">
        <v>0.33333333333333331</v>
      </c>
      <c r="F808" s="10">
        <v>0.1025641025641026</v>
      </c>
      <c r="G808" s="10">
        <v>0</v>
      </c>
      <c r="H808" s="10">
        <v>0</v>
      </c>
      <c r="I808" s="10">
        <v>0</v>
      </c>
      <c r="J808" s="10">
        <v>0</v>
      </c>
      <c r="K808" s="10">
        <v>0</v>
      </c>
      <c r="L808" s="10">
        <v>0</v>
      </c>
      <c r="M808" s="10">
        <v>1</v>
      </c>
      <c r="N808" s="10">
        <v>1</v>
      </c>
      <c r="O808" s="10">
        <v>0</v>
      </c>
      <c r="P808" s="10">
        <v>1</v>
      </c>
      <c r="Q808" s="10">
        <v>1</v>
      </c>
      <c r="R808" s="10">
        <v>0</v>
      </c>
      <c r="S808" s="10">
        <v>0.39622641509433959</v>
      </c>
      <c r="T808" s="10">
        <v>0.37647058823529411</v>
      </c>
      <c r="U808" s="10">
        <v>0</v>
      </c>
      <c r="V808" s="10">
        <v>1.754385964912281E-2</v>
      </c>
      <c r="W808" s="10">
        <v>1</v>
      </c>
      <c r="X808" s="10">
        <v>0</v>
      </c>
      <c r="Y808" s="10">
        <v>0.64102564102564097</v>
      </c>
      <c r="Z808" s="10">
        <v>1</v>
      </c>
      <c r="AA808" s="10">
        <v>0.6310991957104557</v>
      </c>
      <c r="AB808" s="10">
        <v>0.58141481791544569</v>
      </c>
    </row>
    <row r="809" spans="1:28" x14ac:dyDescent="0.35">
      <c r="A809" s="10">
        <v>0</v>
      </c>
      <c r="B809" s="10">
        <v>0.25</v>
      </c>
      <c r="C809" s="10">
        <v>1</v>
      </c>
      <c r="D809" s="10">
        <v>0.35835240132159252</v>
      </c>
      <c r="E809" s="10">
        <v>0.33333333333333331</v>
      </c>
      <c r="F809" s="10">
        <v>0.1025641025641026</v>
      </c>
      <c r="G809" s="10">
        <v>0</v>
      </c>
      <c r="H809" s="10">
        <v>0</v>
      </c>
      <c r="I809" s="10">
        <v>0</v>
      </c>
      <c r="J809" s="10">
        <v>0</v>
      </c>
      <c r="K809" s="10">
        <v>0</v>
      </c>
      <c r="L809" s="10">
        <v>0</v>
      </c>
      <c r="M809" s="10">
        <v>1</v>
      </c>
      <c r="N809" s="10">
        <v>1</v>
      </c>
      <c r="O809" s="10">
        <v>0</v>
      </c>
      <c r="P809" s="10">
        <v>1</v>
      </c>
      <c r="Q809" s="10">
        <v>1</v>
      </c>
      <c r="R809" s="10">
        <v>0</v>
      </c>
      <c r="S809" s="10">
        <v>0.13836477987421381</v>
      </c>
      <c r="T809" s="10">
        <v>0.2</v>
      </c>
      <c r="U809" s="10">
        <v>3.5714285714285712E-2</v>
      </c>
      <c r="V809" s="10">
        <v>2.923976608187134E-2</v>
      </c>
      <c r="W809" s="10">
        <v>1</v>
      </c>
      <c r="X809" s="10">
        <v>0</v>
      </c>
      <c r="Y809" s="10">
        <v>0.64102564102564097</v>
      </c>
      <c r="Z809" s="10">
        <v>1</v>
      </c>
      <c r="AA809" s="10">
        <v>0.6310991957104557</v>
      </c>
      <c r="AB809" s="10">
        <v>0.58141481791544569</v>
      </c>
    </row>
    <row r="810" spans="1:28" x14ac:dyDescent="0.35">
      <c r="A810" s="10">
        <v>0</v>
      </c>
      <c r="B810" s="10">
        <v>0.5</v>
      </c>
      <c r="C810" s="10">
        <v>1</v>
      </c>
      <c r="D810" s="10">
        <v>0.29847574267739518</v>
      </c>
      <c r="E810" s="10">
        <v>0.33333333333333331</v>
      </c>
      <c r="F810" s="10">
        <v>0.1025641025641026</v>
      </c>
      <c r="G810" s="10">
        <v>0</v>
      </c>
      <c r="H810" s="10">
        <v>0</v>
      </c>
      <c r="I810" s="10">
        <v>1</v>
      </c>
      <c r="J810" s="10">
        <v>1</v>
      </c>
      <c r="K810" s="10">
        <v>0</v>
      </c>
      <c r="L810" s="10">
        <v>0</v>
      </c>
      <c r="M810" s="10">
        <v>1</v>
      </c>
      <c r="N810" s="10">
        <v>0</v>
      </c>
      <c r="O810" s="10">
        <v>1</v>
      </c>
      <c r="P810" s="10">
        <v>0.96</v>
      </c>
      <c r="Q810" s="10">
        <v>1</v>
      </c>
      <c r="R810" s="10">
        <v>0.14285714285714299</v>
      </c>
      <c r="S810" s="10">
        <v>4.4025157232704407E-2</v>
      </c>
      <c r="T810" s="10">
        <v>8.2352941176470587E-2</v>
      </c>
      <c r="U810" s="10">
        <v>0.2857142857142857</v>
      </c>
      <c r="V810" s="10">
        <v>0.15789473684210531</v>
      </c>
      <c r="W810" s="10">
        <v>0.88709677424435507</v>
      </c>
      <c r="X810" s="10">
        <v>0</v>
      </c>
      <c r="Y810" s="10">
        <v>0.70370370370370372</v>
      </c>
      <c r="Z810" s="10">
        <v>1</v>
      </c>
      <c r="AA810" s="10">
        <v>0.51692582663092046</v>
      </c>
      <c r="AB810" s="10">
        <v>0.9069810706478767</v>
      </c>
    </row>
    <row r="811" spans="1:28" x14ac:dyDescent="0.35">
      <c r="A811" s="10">
        <v>0</v>
      </c>
      <c r="B811" s="10">
        <v>0.5</v>
      </c>
      <c r="C811" s="10">
        <v>1</v>
      </c>
      <c r="D811" s="10">
        <v>0.29847574267739518</v>
      </c>
      <c r="E811" s="10">
        <v>0.33333333333333331</v>
      </c>
      <c r="F811" s="10">
        <v>0.1025641025641026</v>
      </c>
      <c r="G811" s="10">
        <v>0</v>
      </c>
      <c r="H811" s="10">
        <v>0</v>
      </c>
      <c r="I811" s="10">
        <v>1</v>
      </c>
      <c r="J811" s="10">
        <v>1</v>
      </c>
      <c r="K811" s="10">
        <v>0</v>
      </c>
      <c r="L811" s="10">
        <v>0</v>
      </c>
      <c r="M811" s="10">
        <v>1</v>
      </c>
      <c r="N811" s="10">
        <v>0</v>
      </c>
      <c r="O811" s="10">
        <v>1</v>
      </c>
      <c r="P811" s="10">
        <v>0.71430000000000005</v>
      </c>
      <c r="Q811" s="10">
        <v>1</v>
      </c>
      <c r="R811" s="10">
        <v>0.22222222222222199</v>
      </c>
      <c r="S811" s="10">
        <v>4.4025157232704407E-2</v>
      </c>
      <c r="T811" s="10">
        <v>8.2352941176470587E-2</v>
      </c>
      <c r="U811" s="10">
        <v>0.2142857142857143</v>
      </c>
      <c r="V811" s="10">
        <v>0.2105263157894737</v>
      </c>
      <c r="W811" s="10">
        <v>0.81439393937405313</v>
      </c>
      <c r="X811" s="10">
        <v>0.33333333333333331</v>
      </c>
      <c r="Y811" s="10">
        <v>0.70370370370370372</v>
      </c>
      <c r="Z811" s="10">
        <v>1</v>
      </c>
      <c r="AA811" s="10">
        <v>0.51692582663092046</v>
      </c>
      <c r="AB811" s="10">
        <v>0.9069810706478767</v>
      </c>
    </row>
    <row r="812" spans="1:28" x14ac:dyDescent="0.35">
      <c r="A812" s="10">
        <v>0</v>
      </c>
      <c r="B812" s="10">
        <v>0.5</v>
      </c>
      <c r="C812" s="10">
        <v>1</v>
      </c>
      <c r="D812" s="10">
        <v>0.29847574267739518</v>
      </c>
      <c r="E812" s="10">
        <v>0.33333333333333331</v>
      </c>
      <c r="F812" s="10">
        <v>0.1025641025641026</v>
      </c>
      <c r="G812" s="10">
        <v>0</v>
      </c>
      <c r="H812" s="10">
        <v>0</v>
      </c>
      <c r="I812" s="10">
        <v>1</v>
      </c>
      <c r="J812" s="10">
        <v>1</v>
      </c>
      <c r="K812" s="10">
        <v>0</v>
      </c>
      <c r="L812" s="10">
        <v>0</v>
      </c>
      <c r="M812" s="10">
        <v>1</v>
      </c>
      <c r="N812" s="10">
        <v>0</v>
      </c>
      <c r="O812" s="10">
        <v>1</v>
      </c>
      <c r="P812" s="10">
        <v>0.1429</v>
      </c>
      <c r="Q812" s="10">
        <v>0.95833333333333348</v>
      </c>
      <c r="R812" s="10">
        <v>0.3</v>
      </c>
      <c r="S812" s="10">
        <v>4.4025157232704407E-2</v>
      </c>
      <c r="T812" s="10">
        <v>8.2352941176470587E-2</v>
      </c>
      <c r="U812" s="10">
        <v>0.17857142857142849</v>
      </c>
      <c r="V812" s="10">
        <v>0.1169590643274854</v>
      </c>
      <c r="W812" s="10">
        <v>0.81333333332400015</v>
      </c>
      <c r="X812" s="10">
        <v>0</v>
      </c>
      <c r="Y812" s="10">
        <v>0.66666666666666674</v>
      </c>
      <c r="Z812" s="10">
        <v>1</v>
      </c>
      <c r="AA812" s="10">
        <v>0.47828418230563008</v>
      </c>
      <c r="AB812" s="10">
        <v>0.86047160597181538</v>
      </c>
    </row>
    <row r="813" spans="1:28" x14ac:dyDescent="0.35">
      <c r="A813" s="10">
        <v>0</v>
      </c>
      <c r="B813" s="10">
        <v>0.5</v>
      </c>
      <c r="C813" s="10">
        <v>1</v>
      </c>
      <c r="D813" s="10">
        <v>0.29847574267739518</v>
      </c>
      <c r="E813" s="10">
        <v>0.33333333333333331</v>
      </c>
      <c r="F813" s="10">
        <v>0.1025641025641026</v>
      </c>
      <c r="G813" s="10">
        <v>0</v>
      </c>
      <c r="H813" s="10">
        <v>0</v>
      </c>
      <c r="I813" s="10">
        <v>1</v>
      </c>
      <c r="J813" s="10">
        <v>1</v>
      </c>
      <c r="K813" s="10">
        <v>0</v>
      </c>
      <c r="L813" s="10">
        <v>0</v>
      </c>
      <c r="M813" s="10">
        <v>1</v>
      </c>
      <c r="N813" s="10">
        <v>0</v>
      </c>
      <c r="O813" s="10">
        <v>1</v>
      </c>
      <c r="P813" s="10">
        <v>0.28570000000000001</v>
      </c>
      <c r="Q813" s="10">
        <v>0.95833333333333348</v>
      </c>
      <c r="R813" s="10">
        <v>0.3</v>
      </c>
      <c r="S813" s="10">
        <v>4.4025157232704407E-2</v>
      </c>
      <c r="T813" s="10">
        <v>8.2352941176470587E-2</v>
      </c>
      <c r="U813" s="10">
        <v>3.5714285714285712E-2</v>
      </c>
      <c r="V813" s="10">
        <v>3.5087719298245612E-2</v>
      </c>
      <c r="W813" s="10">
        <v>0.85416666665937513</v>
      </c>
      <c r="X813" s="10">
        <v>0</v>
      </c>
      <c r="Y813" s="10">
        <v>0.77777777777777768</v>
      </c>
      <c r="Z813" s="10">
        <v>1</v>
      </c>
      <c r="AA813" s="10">
        <v>0.59420911528150133</v>
      </c>
      <c r="AB813" s="10">
        <v>1</v>
      </c>
    </row>
    <row r="814" spans="1:28" x14ac:dyDescent="0.35">
      <c r="A814" s="10">
        <v>0</v>
      </c>
      <c r="B814" s="10">
        <v>0.5</v>
      </c>
      <c r="C814" s="10">
        <v>1</v>
      </c>
      <c r="D814" s="10">
        <v>0.29847574267739518</v>
      </c>
      <c r="E814" s="10">
        <v>0.33333333333333331</v>
      </c>
      <c r="F814" s="10">
        <v>0.1025641025641026</v>
      </c>
      <c r="G814" s="10">
        <v>0</v>
      </c>
      <c r="H814" s="10">
        <v>0</v>
      </c>
      <c r="I814" s="10">
        <v>1</v>
      </c>
      <c r="J814" s="10">
        <v>1</v>
      </c>
      <c r="K814" s="10">
        <v>0</v>
      </c>
      <c r="L814" s="10">
        <v>0</v>
      </c>
      <c r="M814" s="10">
        <v>1</v>
      </c>
      <c r="N814" s="10">
        <v>0</v>
      </c>
      <c r="O814" s="10">
        <v>1</v>
      </c>
      <c r="P814" s="10">
        <v>0</v>
      </c>
      <c r="Q814" s="10">
        <v>0.95833333333333348</v>
      </c>
      <c r="R814" s="10">
        <v>0.3</v>
      </c>
      <c r="S814" s="10">
        <v>4.4025157232704407E-2</v>
      </c>
      <c r="T814" s="10">
        <v>8.2352941176470587E-2</v>
      </c>
      <c r="U814" s="10">
        <v>0</v>
      </c>
      <c r="V814" s="10">
        <v>4.0935672514619881E-2</v>
      </c>
      <c r="W814" s="10">
        <v>0.87037037037685205</v>
      </c>
      <c r="X814" s="10">
        <v>0</v>
      </c>
      <c r="Y814" s="10">
        <v>0.70370370370370372</v>
      </c>
      <c r="Z814" s="10">
        <v>1</v>
      </c>
      <c r="AA814" s="10">
        <v>0.51692582663092046</v>
      </c>
      <c r="AB814" s="10">
        <v>0.9069810706478767</v>
      </c>
    </row>
    <row r="815" spans="1:28" x14ac:dyDescent="0.35">
      <c r="A815" s="10">
        <v>1</v>
      </c>
      <c r="B815" s="10">
        <v>0.25</v>
      </c>
      <c r="C815" s="10">
        <v>1</v>
      </c>
      <c r="D815" s="10">
        <v>0.29847574267739518</v>
      </c>
      <c r="E815" s="10">
        <v>0.33333333333333331</v>
      </c>
      <c r="F815" s="10">
        <v>0.12820512820512819</v>
      </c>
      <c r="G815" s="10">
        <v>1</v>
      </c>
      <c r="H815" s="10">
        <v>1</v>
      </c>
      <c r="I815" s="10">
        <v>0</v>
      </c>
      <c r="J815" s="10">
        <v>0</v>
      </c>
      <c r="K815" s="10">
        <v>0</v>
      </c>
      <c r="L815" s="10">
        <v>1</v>
      </c>
      <c r="M815" s="10">
        <v>1</v>
      </c>
      <c r="N815" s="10">
        <v>1</v>
      </c>
      <c r="O815" s="10">
        <v>0</v>
      </c>
      <c r="P815" s="10">
        <v>0.75</v>
      </c>
      <c r="Q815" s="10">
        <v>1</v>
      </c>
      <c r="R815" s="10">
        <v>0</v>
      </c>
      <c r="S815" s="10">
        <v>0.36477987421383651</v>
      </c>
      <c r="T815" s="10">
        <v>0.1058823529411765</v>
      </c>
      <c r="U815" s="10">
        <v>3.5714285714285712E-2</v>
      </c>
      <c r="V815" s="10">
        <v>1.754385964912281E-2</v>
      </c>
      <c r="W815" s="10">
        <v>0.76666666665500005</v>
      </c>
      <c r="X815" s="10">
        <v>0</v>
      </c>
      <c r="Y815" s="10">
        <v>0.52991452991453003</v>
      </c>
      <c r="Z815" s="10">
        <v>1</v>
      </c>
      <c r="AA815" s="10">
        <v>0.47828418230563008</v>
      </c>
      <c r="AB815" s="10">
        <v>0.60464629552113858</v>
      </c>
    </row>
    <row r="816" spans="1:28" x14ac:dyDescent="0.35">
      <c r="A816" s="10">
        <v>1</v>
      </c>
      <c r="B816" s="10">
        <v>0.25</v>
      </c>
      <c r="C816" s="10">
        <v>1</v>
      </c>
      <c r="D816" s="10">
        <v>0.29847574267739518</v>
      </c>
      <c r="E816" s="10">
        <v>0.33333333333333331</v>
      </c>
      <c r="F816" s="10">
        <v>0.12820512820512819</v>
      </c>
      <c r="G816" s="10">
        <v>1</v>
      </c>
      <c r="H816" s="10">
        <v>1</v>
      </c>
      <c r="I816" s="10">
        <v>0</v>
      </c>
      <c r="J816" s="10">
        <v>0</v>
      </c>
      <c r="K816" s="10">
        <v>0</v>
      </c>
      <c r="L816" s="10">
        <v>1</v>
      </c>
      <c r="M816" s="10">
        <v>1</v>
      </c>
      <c r="N816" s="10">
        <v>1</v>
      </c>
      <c r="O816" s="10">
        <v>0</v>
      </c>
      <c r="P816" s="10">
        <v>0.75</v>
      </c>
      <c r="Q816" s="10">
        <v>1</v>
      </c>
      <c r="R816" s="10">
        <v>0</v>
      </c>
      <c r="S816" s="10">
        <v>0.1006289308176101</v>
      </c>
      <c r="T816" s="10">
        <v>9.4117647058823528E-2</v>
      </c>
      <c r="U816" s="10">
        <v>3.5714285714285712E-2</v>
      </c>
      <c r="V816" s="10">
        <v>2.923976608187134E-2</v>
      </c>
      <c r="W816" s="10">
        <v>1</v>
      </c>
      <c r="X816" s="10">
        <v>0</v>
      </c>
      <c r="Y816" s="10">
        <v>0.52991452991453003</v>
      </c>
      <c r="Z816" s="10">
        <v>1</v>
      </c>
      <c r="AA816" s="10">
        <v>0.47828418230563008</v>
      </c>
      <c r="AB816" s="10">
        <v>0.60464629552113858</v>
      </c>
    </row>
    <row r="817" spans="1:28" x14ac:dyDescent="0.35">
      <c r="A817" s="10">
        <v>0</v>
      </c>
      <c r="B817" s="10">
        <v>1</v>
      </c>
      <c r="C817" s="10">
        <v>0</v>
      </c>
      <c r="D817" s="10">
        <v>0.29847574267739518</v>
      </c>
      <c r="E817" s="10">
        <v>0.33333333333333331</v>
      </c>
      <c r="F817" s="10">
        <v>0.35897435897435898</v>
      </c>
      <c r="G817" s="10">
        <v>0</v>
      </c>
      <c r="H817" s="10">
        <v>0</v>
      </c>
      <c r="I817" s="10">
        <v>1</v>
      </c>
      <c r="J817" s="10">
        <v>0</v>
      </c>
      <c r="K817" s="10">
        <v>1</v>
      </c>
      <c r="L817" s="10">
        <v>1</v>
      </c>
      <c r="M817" s="10">
        <v>0</v>
      </c>
      <c r="N817" s="10">
        <v>0</v>
      </c>
      <c r="O817" s="10">
        <v>0</v>
      </c>
      <c r="P817" s="10">
        <v>1</v>
      </c>
      <c r="Q817" s="10">
        <v>1</v>
      </c>
      <c r="R817" s="10">
        <v>0</v>
      </c>
      <c r="S817" s="10">
        <v>0</v>
      </c>
      <c r="T817" s="10">
        <v>0</v>
      </c>
      <c r="U817" s="10">
        <v>3.5714285714285712E-2</v>
      </c>
      <c r="V817" s="10">
        <v>5.8479532163742687E-3</v>
      </c>
      <c r="W817" s="10">
        <v>1</v>
      </c>
      <c r="X817" s="10">
        <v>0</v>
      </c>
      <c r="Y817" s="10">
        <v>0.94871794871794868</v>
      </c>
      <c r="Z817" s="10">
        <v>1</v>
      </c>
      <c r="AA817" s="10">
        <v>0.82600536193029495</v>
      </c>
      <c r="AB817" s="10">
        <v>1</v>
      </c>
    </row>
    <row r="818" spans="1:28" x14ac:dyDescent="0.35">
      <c r="A818" s="10">
        <v>0</v>
      </c>
      <c r="B818" s="10">
        <v>1</v>
      </c>
      <c r="C818" s="10">
        <v>0</v>
      </c>
      <c r="D818" s="10">
        <v>0.29847574267739518</v>
      </c>
      <c r="E818" s="10">
        <v>0.33333333333333331</v>
      </c>
      <c r="F818" s="10">
        <v>0.35897435897435898</v>
      </c>
      <c r="G818" s="10">
        <v>0</v>
      </c>
      <c r="H818" s="10">
        <v>0</v>
      </c>
      <c r="I818" s="10">
        <v>1</v>
      </c>
      <c r="J818" s="10">
        <v>0</v>
      </c>
      <c r="K818" s="10">
        <v>1</v>
      </c>
      <c r="L818" s="10">
        <v>1</v>
      </c>
      <c r="M818" s="10">
        <v>0</v>
      </c>
      <c r="N818" s="10">
        <v>0</v>
      </c>
      <c r="O818" s="10">
        <v>0</v>
      </c>
      <c r="P818" s="10">
        <v>0.70589999999999997</v>
      </c>
      <c r="Q818" s="10">
        <v>0.97058823529411753</v>
      </c>
      <c r="R818" s="10">
        <v>7.1428571428571397E-2</v>
      </c>
      <c r="S818" s="10">
        <v>0.20754716981132079</v>
      </c>
      <c r="T818" s="10">
        <v>0.38823529411764712</v>
      </c>
      <c r="U818" s="10">
        <v>0.4642857142857143</v>
      </c>
      <c r="V818" s="10">
        <v>0.30994152046783618</v>
      </c>
      <c r="W818" s="10">
        <v>0.97878787876560602</v>
      </c>
      <c r="X818" s="10">
        <v>0.33333333333333331</v>
      </c>
      <c r="Y818" s="10">
        <v>0.94871794871794868</v>
      </c>
      <c r="Z818" s="10">
        <v>1</v>
      </c>
      <c r="AA818" s="10">
        <v>0.82600536193029495</v>
      </c>
      <c r="AB818" s="10">
        <v>1</v>
      </c>
    </row>
    <row r="819" spans="1:28" x14ac:dyDescent="0.35">
      <c r="A819" s="10">
        <v>0</v>
      </c>
      <c r="B819" s="10">
        <v>1</v>
      </c>
      <c r="C819" s="10">
        <v>0</v>
      </c>
      <c r="D819" s="10">
        <v>0.29847574267739518</v>
      </c>
      <c r="E819" s="10">
        <v>0.33333333333333331</v>
      </c>
      <c r="F819" s="10">
        <v>0.35897435897435898</v>
      </c>
      <c r="G819" s="10">
        <v>0</v>
      </c>
      <c r="H819" s="10">
        <v>0</v>
      </c>
      <c r="I819" s="10">
        <v>1</v>
      </c>
      <c r="J819" s="10">
        <v>0</v>
      </c>
      <c r="K819" s="10">
        <v>1</v>
      </c>
      <c r="L819" s="10">
        <v>1</v>
      </c>
      <c r="M819" s="10">
        <v>0</v>
      </c>
      <c r="N819" s="10">
        <v>0</v>
      </c>
      <c r="O819" s="10">
        <v>0</v>
      </c>
      <c r="P819" s="10">
        <v>0.5</v>
      </c>
      <c r="Q819" s="10">
        <v>0.97368421052631593</v>
      </c>
      <c r="R819" s="10">
        <v>6.25E-2</v>
      </c>
      <c r="S819" s="10">
        <v>0.1069182389937107</v>
      </c>
      <c r="T819" s="10">
        <v>0.2</v>
      </c>
      <c r="U819" s="10">
        <v>0.4642857142857143</v>
      </c>
      <c r="V819" s="10">
        <v>0.52046783625730986</v>
      </c>
      <c r="W819" s="10">
        <v>0.97463768119873195</v>
      </c>
      <c r="X819" s="10">
        <v>0</v>
      </c>
      <c r="Y819" s="10">
        <v>0.94871794871794868</v>
      </c>
      <c r="Z819" s="10">
        <v>1</v>
      </c>
      <c r="AA819" s="10">
        <v>0.82600536193029495</v>
      </c>
      <c r="AB819" s="10">
        <v>1</v>
      </c>
    </row>
    <row r="820" spans="1:28" x14ac:dyDescent="0.35">
      <c r="A820" s="10">
        <v>0</v>
      </c>
      <c r="B820" s="10">
        <v>1</v>
      </c>
      <c r="C820" s="10">
        <v>0</v>
      </c>
      <c r="D820" s="10">
        <v>0.29847574267739518</v>
      </c>
      <c r="E820" s="10">
        <v>0.33333333333333331</v>
      </c>
      <c r="F820" s="10">
        <v>0.35897435897435898</v>
      </c>
      <c r="G820" s="10">
        <v>0</v>
      </c>
      <c r="H820" s="10">
        <v>0</v>
      </c>
      <c r="I820" s="10">
        <v>1</v>
      </c>
      <c r="J820" s="10">
        <v>0</v>
      </c>
      <c r="K820" s="10">
        <v>1</v>
      </c>
      <c r="L820" s="10">
        <v>1</v>
      </c>
      <c r="M820" s="10">
        <v>0</v>
      </c>
      <c r="N820" s="10">
        <v>0</v>
      </c>
      <c r="O820" s="10">
        <v>0</v>
      </c>
      <c r="P820" s="10">
        <v>0.41860000000000003</v>
      </c>
      <c r="Q820" s="10">
        <v>0.97368421052631593</v>
      </c>
      <c r="R820" s="10">
        <v>6.25E-2</v>
      </c>
      <c r="S820" s="10">
        <v>0.13836477987421381</v>
      </c>
      <c r="T820" s="10">
        <v>0.25882352941176467</v>
      </c>
      <c r="U820" s="10">
        <v>0.42857142857142849</v>
      </c>
      <c r="V820" s="10">
        <v>0.49707602339181278</v>
      </c>
      <c r="W820" s="10">
        <v>0.97348484851534101</v>
      </c>
      <c r="X820" s="10">
        <v>0.33333333333333331</v>
      </c>
      <c r="Y820" s="10">
        <v>0.94871794871794868</v>
      </c>
      <c r="Z820" s="10">
        <v>1</v>
      </c>
      <c r="AA820" s="10">
        <v>0.82600536193029495</v>
      </c>
      <c r="AB820" s="10">
        <v>1</v>
      </c>
    </row>
    <row r="821" spans="1:28" x14ac:dyDescent="0.35">
      <c r="A821" s="10">
        <v>0</v>
      </c>
      <c r="B821" s="10">
        <v>1</v>
      </c>
      <c r="C821" s="10">
        <v>0</v>
      </c>
      <c r="D821" s="10">
        <v>0.29847574267739518</v>
      </c>
      <c r="E821" s="10">
        <v>0.33333333333333331</v>
      </c>
      <c r="F821" s="10">
        <v>0.35897435897435898</v>
      </c>
      <c r="G821" s="10">
        <v>0</v>
      </c>
      <c r="H821" s="10">
        <v>0</v>
      </c>
      <c r="I821" s="10">
        <v>1</v>
      </c>
      <c r="J821" s="10">
        <v>0</v>
      </c>
      <c r="K821" s="10">
        <v>1</v>
      </c>
      <c r="L821" s="10">
        <v>1</v>
      </c>
      <c r="M821" s="10">
        <v>0</v>
      </c>
      <c r="N821" s="10">
        <v>0</v>
      </c>
      <c r="O821" s="10">
        <v>0</v>
      </c>
      <c r="P821" s="10">
        <v>0.36209999999999998</v>
      </c>
      <c r="Q821" s="10">
        <v>0.97826086956521752</v>
      </c>
      <c r="R821" s="10">
        <v>0.1</v>
      </c>
      <c r="S821" s="10">
        <v>0.1006289308176101</v>
      </c>
      <c r="T821" s="10">
        <v>0.14117647058823529</v>
      </c>
      <c r="U821" s="10">
        <v>0.42857142857142849</v>
      </c>
      <c r="V821" s="10">
        <v>0.34502923976608191</v>
      </c>
      <c r="W821" s="10">
        <v>0.9444444444638892</v>
      </c>
      <c r="X821" s="10">
        <v>0</v>
      </c>
      <c r="Y821" s="10">
        <v>0.98290598290598274</v>
      </c>
      <c r="Z821" s="10">
        <v>1</v>
      </c>
      <c r="AA821" s="10">
        <v>0.88396782841823063</v>
      </c>
      <c r="AB821" s="10">
        <v>1</v>
      </c>
    </row>
    <row r="822" spans="1:28" x14ac:dyDescent="0.35">
      <c r="A822" s="10">
        <v>0</v>
      </c>
      <c r="B822" s="10">
        <v>1</v>
      </c>
      <c r="C822" s="10">
        <v>0</v>
      </c>
      <c r="D822" s="10">
        <v>0.29847574267739518</v>
      </c>
      <c r="E822" s="10">
        <v>0.33333333333333331</v>
      </c>
      <c r="F822" s="10">
        <v>0.35897435897435898</v>
      </c>
      <c r="G822" s="10">
        <v>0</v>
      </c>
      <c r="H822" s="10">
        <v>0</v>
      </c>
      <c r="I822" s="10">
        <v>1</v>
      </c>
      <c r="J822" s="10">
        <v>0</v>
      </c>
      <c r="K822" s="10">
        <v>1</v>
      </c>
      <c r="L822" s="10">
        <v>1</v>
      </c>
      <c r="M822" s="10">
        <v>0</v>
      </c>
      <c r="N822" s="10">
        <v>0</v>
      </c>
      <c r="O822" s="10">
        <v>0</v>
      </c>
      <c r="P822" s="10">
        <v>0.1754</v>
      </c>
      <c r="Q822" s="10">
        <v>0.98275862068965503</v>
      </c>
      <c r="R822" s="10">
        <v>8.3333333333333301E-2</v>
      </c>
      <c r="S822" s="10">
        <v>7.5471698113207558E-2</v>
      </c>
      <c r="T822" s="10">
        <v>4.7058823529411757E-2</v>
      </c>
      <c r="U822" s="10">
        <v>0.5</v>
      </c>
      <c r="V822" s="10">
        <v>0.32748538011695899</v>
      </c>
      <c r="W822" s="10">
        <v>1</v>
      </c>
      <c r="X822" s="10">
        <v>0</v>
      </c>
      <c r="Y822" s="10">
        <v>0.91452991452991461</v>
      </c>
      <c r="Z822" s="10">
        <v>1</v>
      </c>
      <c r="AA822" s="10">
        <v>0.76804289544235926</v>
      </c>
      <c r="AB822" s="10">
        <v>1</v>
      </c>
    </row>
    <row r="823" spans="1:28" x14ac:dyDescent="0.35">
      <c r="A823" s="10">
        <v>0</v>
      </c>
      <c r="B823" s="10">
        <v>1</v>
      </c>
      <c r="C823" s="10">
        <v>0</v>
      </c>
      <c r="D823" s="10">
        <v>0.29847574267739518</v>
      </c>
      <c r="E823" s="10">
        <v>0.33333333333333331</v>
      </c>
      <c r="F823" s="10">
        <v>0.35897435897435898</v>
      </c>
      <c r="G823" s="10">
        <v>0</v>
      </c>
      <c r="H823" s="10">
        <v>0</v>
      </c>
      <c r="I823" s="10">
        <v>1</v>
      </c>
      <c r="J823" s="10">
        <v>0</v>
      </c>
      <c r="K823" s="10">
        <v>1</v>
      </c>
      <c r="L823" s="10">
        <v>1</v>
      </c>
      <c r="M823" s="10">
        <v>0</v>
      </c>
      <c r="N823" s="10">
        <v>0</v>
      </c>
      <c r="O823" s="10">
        <v>0</v>
      </c>
      <c r="P823" s="10">
        <v>0.28570000000000001</v>
      </c>
      <c r="Q823" s="10">
        <v>0.9838709677419355</v>
      </c>
      <c r="R823" s="10">
        <v>0.08</v>
      </c>
      <c r="S823" s="10">
        <v>0.169811320754717</v>
      </c>
      <c r="T823" s="10">
        <v>4.7058823529411757E-2</v>
      </c>
      <c r="U823" s="10">
        <v>0.35714285714285721</v>
      </c>
      <c r="V823" s="10">
        <v>0.2105263157894737</v>
      </c>
      <c r="W823" s="10">
        <v>0.96929824558179833</v>
      </c>
      <c r="X823" s="10">
        <v>0.33333333333333331</v>
      </c>
      <c r="Y823" s="10">
        <v>0.94871794871794868</v>
      </c>
      <c r="Z823" s="10">
        <v>1</v>
      </c>
      <c r="AA823" s="10">
        <v>0.82600536193029495</v>
      </c>
      <c r="AB823" s="10">
        <v>1</v>
      </c>
    </row>
    <row r="824" spans="1:28" x14ac:dyDescent="0.35">
      <c r="A824" s="10">
        <v>0</v>
      </c>
      <c r="B824" s="10">
        <v>0.5</v>
      </c>
      <c r="C824" s="10">
        <v>1</v>
      </c>
      <c r="D824" s="10">
        <v>0.49543518934995689</v>
      </c>
      <c r="E824" s="10">
        <v>1</v>
      </c>
      <c r="F824" s="10">
        <v>0.25641025641025639</v>
      </c>
      <c r="G824" s="10">
        <v>1</v>
      </c>
      <c r="H824" s="10">
        <v>1</v>
      </c>
      <c r="I824" s="10">
        <v>0</v>
      </c>
      <c r="J824" s="10">
        <v>1</v>
      </c>
      <c r="K824" s="10">
        <v>1</v>
      </c>
      <c r="L824" s="10">
        <v>0</v>
      </c>
      <c r="M824" s="10">
        <v>0</v>
      </c>
      <c r="N824" s="10">
        <v>1</v>
      </c>
      <c r="O824" s="10">
        <v>1</v>
      </c>
      <c r="P824" s="10">
        <v>1</v>
      </c>
      <c r="Q824" s="10">
        <v>1</v>
      </c>
      <c r="R824" s="10">
        <v>0</v>
      </c>
      <c r="S824" s="10">
        <v>0</v>
      </c>
      <c r="T824" s="10">
        <v>0</v>
      </c>
      <c r="U824" s="10">
        <v>0</v>
      </c>
      <c r="V824" s="10">
        <v>1.754385964912281E-2</v>
      </c>
      <c r="W824" s="10">
        <v>1</v>
      </c>
      <c r="X824" s="10">
        <v>0</v>
      </c>
      <c r="Y824" s="10">
        <v>0.91452991452991461</v>
      </c>
      <c r="Z824" s="10">
        <v>1</v>
      </c>
      <c r="AA824" s="10">
        <v>0.88396782841823063</v>
      </c>
      <c r="AB824" s="10">
        <v>0.86047160597181538</v>
      </c>
    </row>
    <row r="825" spans="1:28" x14ac:dyDescent="0.35">
      <c r="A825" s="10">
        <v>0</v>
      </c>
      <c r="B825" s="10">
        <v>0.5</v>
      </c>
      <c r="C825" s="10">
        <v>1</v>
      </c>
      <c r="D825" s="10">
        <v>0.49543518934995689</v>
      </c>
      <c r="E825" s="10">
        <v>1</v>
      </c>
      <c r="F825" s="10">
        <v>0.25641025641025639</v>
      </c>
      <c r="G825" s="10">
        <v>1</v>
      </c>
      <c r="H825" s="10">
        <v>1</v>
      </c>
      <c r="I825" s="10">
        <v>0</v>
      </c>
      <c r="J825" s="10">
        <v>1</v>
      </c>
      <c r="K825" s="10">
        <v>1</v>
      </c>
      <c r="L825" s="10">
        <v>0</v>
      </c>
      <c r="M825" s="10">
        <v>0</v>
      </c>
      <c r="N825" s="10">
        <v>1</v>
      </c>
      <c r="O825" s="10">
        <v>1</v>
      </c>
      <c r="P825" s="10">
        <v>0.90629999999999999</v>
      </c>
      <c r="Q825" s="10">
        <v>0.95</v>
      </c>
      <c r="R825" s="10">
        <v>0</v>
      </c>
      <c r="S825" s="10">
        <v>7.5471698113207558E-2</v>
      </c>
      <c r="T825" s="10">
        <v>8.2352941176470587E-2</v>
      </c>
      <c r="U825" s="10">
        <v>0.25</v>
      </c>
      <c r="V825" s="10">
        <v>0.1871345029239766</v>
      </c>
      <c r="W825" s="10">
        <v>1</v>
      </c>
      <c r="X825" s="10">
        <v>0</v>
      </c>
      <c r="Y825" s="10">
        <v>0.91452991452991461</v>
      </c>
      <c r="Z825" s="10">
        <v>1</v>
      </c>
      <c r="AA825" s="10">
        <v>0.88396782841823063</v>
      </c>
      <c r="AB825" s="10">
        <v>0.86047160597181538</v>
      </c>
    </row>
    <row r="826" spans="1:28" x14ac:dyDescent="0.35">
      <c r="A826" s="10">
        <v>0</v>
      </c>
      <c r="B826" s="10">
        <v>0.5</v>
      </c>
      <c r="C826" s="10">
        <v>1</v>
      </c>
      <c r="D826" s="10">
        <v>0.49543518934995689</v>
      </c>
      <c r="E826" s="10">
        <v>1</v>
      </c>
      <c r="F826" s="10">
        <v>0.25641025641025639</v>
      </c>
      <c r="G826" s="10">
        <v>1</v>
      </c>
      <c r="H826" s="10">
        <v>1</v>
      </c>
      <c r="I826" s="10">
        <v>0</v>
      </c>
      <c r="J826" s="10">
        <v>1</v>
      </c>
      <c r="K826" s="10">
        <v>1</v>
      </c>
      <c r="L826" s="10">
        <v>0</v>
      </c>
      <c r="M826" s="10">
        <v>0</v>
      </c>
      <c r="N826" s="10">
        <v>1</v>
      </c>
      <c r="O826" s="10">
        <v>1</v>
      </c>
      <c r="P826" s="10">
        <v>0.89359999999999995</v>
      </c>
      <c r="Q826" s="10">
        <v>0.93333333333333357</v>
      </c>
      <c r="R826" s="10">
        <v>0</v>
      </c>
      <c r="S826" s="10">
        <v>7.5471698113207558E-2</v>
      </c>
      <c r="T826" s="10">
        <v>8.2352941176470587E-2</v>
      </c>
      <c r="U826" s="10">
        <v>0.25</v>
      </c>
      <c r="V826" s="10">
        <v>0.28654970760233922</v>
      </c>
      <c r="W826" s="10">
        <v>0.97712418304885651</v>
      </c>
      <c r="X826" s="10">
        <v>0</v>
      </c>
      <c r="Y826" s="10">
        <v>0.91452991452991461</v>
      </c>
      <c r="Z826" s="10">
        <v>1</v>
      </c>
      <c r="AA826" s="10">
        <v>0.88396782841823063</v>
      </c>
      <c r="AB826" s="10">
        <v>0.86047160597181538</v>
      </c>
    </row>
    <row r="827" spans="1:28" x14ac:dyDescent="0.35">
      <c r="A827" s="10">
        <v>0</v>
      </c>
      <c r="B827" s="10">
        <v>0.5</v>
      </c>
      <c r="C827" s="10">
        <v>1</v>
      </c>
      <c r="D827" s="10">
        <v>0.49543518934995689</v>
      </c>
      <c r="E827" s="10">
        <v>1</v>
      </c>
      <c r="F827" s="10">
        <v>0.25641025641025639</v>
      </c>
      <c r="G827" s="10">
        <v>1</v>
      </c>
      <c r="H827" s="10">
        <v>1</v>
      </c>
      <c r="I827" s="10">
        <v>0</v>
      </c>
      <c r="J827" s="10">
        <v>1</v>
      </c>
      <c r="K827" s="10">
        <v>1</v>
      </c>
      <c r="L827" s="10">
        <v>0</v>
      </c>
      <c r="M827" s="10">
        <v>0</v>
      </c>
      <c r="N827" s="10">
        <v>1</v>
      </c>
      <c r="O827" s="10">
        <v>1</v>
      </c>
      <c r="P827" s="10">
        <v>0.72219999999999995</v>
      </c>
      <c r="Q827" s="10">
        <v>0.93181818181818199</v>
      </c>
      <c r="R827" s="10">
        <v>0</v>
      </c>
      <c r="S827" s="10">
        <v>7.5471698113207558E-2</v>
      </c>
      <c r="T827" s="10">
        <v>8.2352941176470587E-2</v>
      </c>
      <c r="U827" s="10">
        <v>0.3214285714285714</v>
      </c>
      <c r="V827" s="10">
        <v>0.32163742690058478</v>
      </c>
      <c r="W827" s="10">
        <v>1</v>
      </c>
      <c r="X827" s="10">
        <v>0</v>
      </c>
      <c r="Y827" s="10">
        <v>0.93162393162393164</v>
      </c>
      <c r="Z827" s="10">
        <v>1</v>
      </c>
      <c r="AA827" s="10">
        <v>0.88396782841823063</v>
      </c>
      <c r="AB827" s="10">
        <v>0.9069345611832007</v>
      </c>
    </row>
    <row r="828" spans="1:28" x14ac:dyDescent="0.35">
      <c r="A828" s="10">
        <v>0</v>
      </c>
      <c r="B828" s="10">
        <v>0.5</v>
      </c>
      <c r="C828" s="10">
        <v>1</v>
      </c>
      <c r="D828" s="10">
        <v>0.49543518934995689</v>
      </c>
      <c r="E828" s="10">
        <v>1</v>
      </c>
      <c r="F828" s="10">
        <v>0.25641025641025639</v>
      </c>
      <c r="G828" s="10">
        <v>1</v>
      </c>
      <c r="H828" s="10">
        <v>1</v>
      </c>
      <c r="I828" s="10">
        <v>0</v>
      </c>
      <c r="J828" s="10">
        <v>1</v>
      </c>
      <c r="K828" s="10">
        <v>1</v>
      </c>
      <c r="L828" s="10">
        <v>0</v>
      </c>
      <c r="M828" s="10">
        <v>0</v>
      </c>
      <c r="N828" s="10">
        <v>1</v>
      </c>
      <c r="O828" s="10">
        <v>1</v>
      </c>
      <c r="P828" s="10">
        <v>0.58819999999999995</v>
      </c>
      <c r="Q828" s="10">
        <v>0.92307692307692302</v>
      </c>
      <c r="R828" s="10">
        <v>0</v>
      </c>
      <c r="S828" s="10">
        <v>0.1006289308176101</v>
      </c>
      <c r="T828" s="10">
        <v>0.12941176470588231</v>
      </c>
      <c r="U828" s="10">
        <v>0.2142857142857143</v>
      </c>
      <c r="V828" s="10">
        <v>9.9415204678362568E-2</v>
      </c>
      <c r="W828" s="10">
        <v>0.88333333332750008</v>
      </c>
      <c r="X828" s="10">
        <v>0.33333333333333331</v>
      </c>
      <c r="Y828" s="10">
        <v>0.89743589743589736</v>
      </c>
      <c r="Z828" s="10">
        <v>1</v>
      </c>
      <c r="AA828" s="10">
        <v>0.88396782841823063</v>
      </c>
      <c r="AB828" s="10">
        <v>0.81400865076042983</v>
      </c>
    </row>
    <row r="829" spans="1:28" x14ac:dyDescent="0.35">
      <c r="A829" s="10">
        <v>0</v>
      </c>
      <c r="B829" s="10">
        <v>0.5</v>
      </c>
      <c r="C829" s="10">
        <v>1</v>
      </c>
      <c r="D829" s="10">
        <v>0.49543518934995689</v>
      </c>
      <c r="E829" s="10">
        <v>1</v>
      </c>
      <c r="F829" s="10">
        <v>0.25641025641025639</v>
      </c>
      <c r="G829" s="10">
        <v>1</v>
      </c>
      <c r="H829" s="10">
        <v>1</v>
      </c>
      <c r="I829" s="10">
        <v>0</v>
      </c>
      <c r="J829" s="10">
        <v>1</v>
      </c>
      <c r="K829" s="10">
        <v>1</v>
      </c>
      <c r="L829" s="10">
        <v>0</v>
      </c>
      <c r="M829" s="10">
        <v>0</v>
      </c>
      <c r="N829" s="10">
        <v>1</v>
      </c>
      <c r="O829" s="10">
        <v>1</v>
      </c>
      <c r="P829" s="10">
        <v>0.44440000000000002</v>
      </c>
      <c r="Q829" s="10">
        <v>0.90740740740740744</v>
      </c>
      <c r="R829" s="10">
        <v>0</v>
      </c>
      <c r="S829" s="10">
        <v>7.5471698113207558E-2</v>
      </c>
      <c r="T829" s="10">
        <v>8.2352941176470587E-2</v>
      </c>
      <c r="U829" s="10">
        <v>0.14285714285714279</v>
      </c>
      <c r="V829" s="10">
        <v>7.0175438596491224E-2</v>
      </c>
      <c r="W829" s="10">
        <v>0.72549019611960797</v>
      </c>
      <c r="X829" s="10">
        <v>0</v>
      </c>
      <c r="Y829" s="10">
        <v>0.91452991452991461</v>
      </c>
      <c r="Z829" s="10">
        <v>1</v>
      </c>
      <c r="AA829" s="10">
        <v>0.88396782841823063</v>
      </c>
      <c r="AB829" s="10">
        <v>0.86047160597181538</v>
      </c>
    </row>
    <row r="830" spans="1:28" x14ac:dyDescent="0.35">
      <c r="A830" s="10">
        <v>0</v>
      </c>
      <c r="B830" s="10">
        <v>0.25</v>
      </c>
      <c r="C830" s="10">
        <v>1</v>
      </c>
      <c r="D830" s="10">
        <v>0.49543518934995689</v>
      </c>
      <c r="E830" s="10">
        <v>1</v>
      </c>
      <c r="F830" s="10">
        <v>5.128205128205128E-2</v>
      </c>
      <c r="G830" s="10">
        <v>1</v>
      </c>
      <c r="H830" s="10">
        <v>0</v>
      </c>
      <c r="I830" s="10">
        <v>1</v>
      </c>
      <c r="J830" s="10">
        <v>1</v>
      </c>
      <c r="K830" s="10">
        <v>0</v>
      </c>
      <c r="L830" s="10">
        <v>0</v>
      </c>
      <c r="M830" s="10">
        <v>1</v>
      </c>
      <c r="N830" s="10">
        <v>1</v>
      </c>
      <c r="O830" s="10">
        <v>0</v>
      </c>
      <c r="P830" s="10">
        <v>1</v>
      </c>
      <c r="Q830" s="10">
        <v>1</v>
      </c>
      <c r="R830" s="10">
        <v>0</v>
      </c>
      <c r="S830" s="10">
        <v>0</v>
      </c>
      <c r="T830" s="10">
        <v>0</v>
      </c>
      <c r="U830" s="10">
        <v>0</v>
      </c>
      <c r="V830" s="10">
        <v>0</v>
      </c>
      <c r="W830" s="10">
        <v>1</v>
      </c>
      <c r="X830" s="10">
        <v>0</v>
      </c>
      <c r="Y830" s="10">
        <v>0.35042735042735029</v>
      </c>
      <c r="Z830" s="10">
        <v>1</v>
      </c>
      <c r="AA830" s="10">
        <v>0.31882037533512059</v>
      </c>
      <c r="AB830" s="10">
        <v>0.44188642388726118</v>
      </c>
    </row>
    <row r="831" spans="1:28" x14ac:dyDescent="0.35">
      <c r="A831" s="10">
        <v>0</v>
      </c>
      <c r="B831" s="10">
        <v>0.25</v>
      </c>
      <c r="C831" s="10">
        <v>1</v>
      </c>
      <c r="D831" s="10">
        <v>0.49543518934995689</v>
      </c>
      <c r="E831" s="10">
        <v>1</v>
      </c>
      <c r="F831" s="10">
        <v>5.128205128205128E-2</v>
      </c>
      <c r="G831" s="10">
        <v>1</v>
      </c>
      <c r="H831" s="10">
        <v>0</v>
      </c>
      <c r="I831" s="10">
        <v>1</v>
      </c>
      <c r="J831" s="10">
        <v>1</v>
      </c>
      <c r="K831" s="10">
        <v>0</v>
      </c>
      <c r="L831" s="10">
        <v>0</v>
      </c>
      <c r="M831" s="10">
        <v>1</v>
      </c>
      <c r="N831" s="10">
        <v>1</v>
      </c>
      <c r="O831" s="10">
        <v>0</v>
      </c>
      <c r="P831" s="10">
        <v>0.77549999999999997</v>
      </c>
      <c r="Q831" s="10">
        <v>1</v>
      </c>
      <c r="R831" s="10">
        <v>0.11111111111111099</v>
      </c>
      <c r="S831" s="10">
        <v>0.1069182389937107</v>
      </c>
      <c r="T831" s="10">
        <v>7.0588235294117646E-2</v>
      </c>
      <c r="U831" s="10">
        <v>0.2857142857142857</v>
      </c>
      <c r="V831" s="10">
        <v>0.2982456140350877</v>
      </c>
      <c r="W831" s="10">
        <v>0.97798742141556605</v>
      </c>
      <c r="X831" s="10">
        <v>0</v>
      </c>
      <c r="Y831" s="10">
        <v>0.35042735042735029</v>
      </c>
      <c r="Z831" s="10">
        <v>1</v>
      </c>
      <c r="AA831" s="10">
        <v>0.31882037533512059</v>
      </c>
      <c r="AB831" s="10">
        <v>0.44188642388726118</v>
      </c>
    </row>
    <row r="832" spans="1:28" x14ac:dyDescent="0.35">
      <c r="A832" s="10">
        <v>0</v>
      </c>
      <c r="B832" s="10">
        <v>0.25</v>
      </c>
      <c r="C832" s="10">
        <v>1</v>
      </c>
      <c r="D832" s="10">
        <v>0.49543518934995689</v>
      </c>
      <c r="E832" s="10">
        <v>1</v>
      </c>
      <c r="F832" s="10">
        <v>5.128205128205128E-2</v>
      </c>
      <c r="G832" s="10">
        <v>1</v>
      </c>
      <c r="H832" s="10">
        <v>0</v>
      </c>
      <c r="I832" s="10">
        <v>1</v>
      </c>
      <c r="J832" s="10">
        <v>1</v>
      </c>
      <c r="K832" s="10">
        <v>0</v>
      </c>
      <c r="L832" s="10">
        <v>0</v>
      </c>
      <c r="M832" s="10">
        <v>1</v>
      </c>
      <c r="N832" s="10">
        <v>1</v>
      </c>
      <c r="O832" s="10">
        <v>0</v>
      </c>
      <c r="P832" s="10">
        <v>0.65080000000000005</v>
      </c>
      <c r="Q832" s="10">
        <v>0.95</v>
      </c>
      <c r="R832" s="10">
        <v>0.1</v>
      </c>
      <c r="S832" s="10">
        <v>0.1006289308176101</v>
      </c>
      <c r="T832" s="10">
        <v>5.8823529411764712E-2</v>
      </c>
      <c r="U832" s="10">
        <v>0.25</v>
      </c>
      <c r="V832" s="10">
        <v>0.391812865497076</v>
      </c>
      <c r="W832" s="10">
        <v>0.98309178746582127</v>
      </c>
      <c r="X832" s="10">
        <v>0</v>
      </c>
      <c r="Y832" s="10">
        <v>0.35042735042735029</v>
      </c>
      <c r="Z832" s="10">
        <v>1</v>
      </c>
      <c r="AA832" s="10">
        <v>0.31882037533512059</v>
      </c>
      <c r="AB832" s="10">
        <v>0.44188642388726118</v>
      </c>
    </row>
    <row r="833" spans="1:28" x14ac:dyDescent="0.35">
      <c r="A833" s="10">
        <v>0</v>
      </c>
      <c r="B833" s="10">
        <v>0.25</v>
      </c>
      <c r="C833" s="10">
        <v>1</v>
      </c>
      <c r="D833" s="10">
        <v>0.49543518934995689</v>
      </c>
      <c r="E833" s="10">
        <v>1</v>
      </c>
      <c r="F833" s="10">
        <v>5.128205128205128E-2</v>
      </c>
      <c r="G833" s="10">
        <v>1</v>
      </c>
      <c r="H833" s="10">
        <v>0</v>
      </c>
      <c r="I833" s="10">
        <v>1</v>
      </c>
      <c r="J833" s="10">
        <v>1</v>
      </c>
      <c r="K833" s="10">
        <v>0</v>
      </c>
      <c r="L833" s="10">
        <v>0</v>
      </c>
      <c r="M833" s="10">
        <v>1</v>
      </c>
      <c r="N833" s="10">
        <v>1</v>
      </c>
      <c r="O833" s="10">
        <v>0</v>
      </c>
      <c r="P833" s="10">
        <v>0.85189999999999999</v>
      </c>
      <c r="Q833" s="10">
        <v>0.95</v>
      </c>
      <c r="R833" s="10">
        <v>0.1</v>
      </c>
      <c r="S833" s="10">
        <v>0.1006289308176101</v>
      </c>
      <c r="T833" s="10">
        <v>5.8823529411764712E-2</v>
      </c>
      <c r="U833" s="10">
        <v>0.14285714285714279</v>
      </c>
      <c r="V833" s="10">
        <v>0.17543859649122809</v>
      </c>
      <c r="W833" s="10">
        <v>0.96354166666484387</v>
      </c>
      <c r="X833" s="10">
        <v>0</v>
      </c>
      <c r="Y833" s="10">
        <v>0.35042735042735029</v>
      </c>
      <c r="Z833" s="10">
        <v>1</v>
      </c>
      <c r="AA833" s="10">
        <v>0.31882037533512059</v>
      </c>
      <c r="AB833" s="10">
        <v>0.44188642388726118</v>
      </c>
    </row>
    <row r="834" spans="1:28" x14ac:dyDescent="0.35">
      <c r="A834" s="10">
        <v>0</v>
      </c>
      <c r="B834" s="10">
        <v>0.25</v>
      </c>
      <c r="C834" s="10">
        <v>1</v>
      </c>
      <c r="D834" s="10">
        <v>0.49543518934995689</v>
      </c>
      <c r="E834" s="10">
        <v>1</v>
      </c>
      <c r="F834" s="10">
        <v>5.128205128205128E-2</v>
      </c>
      <c r="G834" s="10">
        <v>1</v>
      </c>
      <c r="H834" s="10">
        <v>0</v>
      </c>
      <c r="I834" s="10">
        <v>1</v>
      </c>
      <c r="J834" s="10">
        <v>1</v>
      </c>
      <c r="K834" s="10">
        <v>0</v>
      </c>
      <c r="L834" s="10">
        <v>0</v>
      </c>
      <c r="M834" s="10">
        <v>1</v>
      </c>
      <c r="N834" s="10">
        <v>1</v>
      </c>
      <c r="O834" s="10">
        <v>0</v>
      </c>
      <c r="P834" s="10">
        <v>1</v>
      </c>
      <c r="Q834" s="10">
        <v>0.95</v>
      </c>
      <c r="R834" s="10">
        <v>0.1</v>
      </c>
      <c r="S834" s="10">
        <v>0.1006289308176101</v>
      </c>
      <c r="T834" s="10">
        <v>5.8823529411764712E-2</v>
      </c>
      <c r="U834" s="10">
        <v>3.5714285714285712E-2</v>
      </c>
      <c r="V834" s="10">
        <v>5.2631578947368418E-2</v>
      </c>
      <c r="W834" s="10">
        <v>0.41666666663750013</v>
      </c>
      <c r="X834" s="10">
        <v>0</v>
      </c>
      <c r="Y834" s="10">
        <v>0.35042735042735029</v>
      </c>
      <c r="Z834" s="10">
        <v>1</v>
      </c>
      <c r="AA834" s="10">
        <v>0.31882037533512059</v>
      </c>
      <c r="AB834" s="10">
        <v>0.44188642388726118</v>
      </c>
    </row>
    <row r="835" spans="1:28" x14ac:dyDescent="0.35">
      <c r="A835" s="10">
        <v>0</v>
      </c>
      <c r="B835" s="10">
        <v>0.25</v>
      </c>
      <c r="C835" s="10">
        <v>1</v>
      </c>
      <c r="D835" s="10">
        <v>0.49543518934995689</v>
      </c>
      <c r="E835" s="10">
        <v>1</v>
      </c>
      <c r="F835" s="10">
        <v>5.128205128205128E-2</v>
      </c>
      <c r="G835" s="10">
        <v>1</v>
      </c>
      <c r="H835" s="10">
        <v>0</v>
      </c>
      <c r="I835" s="10">
        <v>1</v>
      </c>
      <c r="J835" s="10">
        <v>1</v>
      </c>
      <c r="K835" s="10">
        <v>0</v>
      </c>
      <c r="L835" s="10">
        <v>0</v>
      </c>
      <c r="M835" s="10">
        <v>1</v>
      </c>
      <c r="N835" s="10">
        <v>1</v>
      </c>
      <c r="O835" s="10">
        <v>0</v>
      </c>
      <c r="P835" s="10">
        <v>0.75</v>
      </c>
      <c r="Q835" s="10">
        <v>0.95</v>
      </c>
      <c r="R835" s="10">
        <v>0.1</v>
      </c>
      <c r="S835" s="10">
        <v>5.0314465408805027E-2</v>
      </c>
      <c r="T835" s="10">
        <v>4.7058823529411757E-2</v>
      </c>
      <c r="U835" s="10">
        <v>3.5714285714285712E-2</v>
      </c>
      <c r="V835" s="10">
        <v>4.6783625730994149E-2</v>
      </c>
      <c r="W835" s="10">
        <v>0.78787878788939414</v>
      </c>
      <c r="X835" s="10">
        <v>0.33333333333333331</v>
      </c>
      <c r="Y835" s="10">
        <v>0.35042735042735029</v>
      </c>
      <c r="Z835" s="10">
        <v>1</v>
      </c>
      <c r="AA835" s="10">
        <v>0.31882037533512059</v>
      </c>
      <c r="AB835" s="10">
        <v>0.44188642388726118</v>
      </c>
    </row>
    <row r="836" spans="1:28" x14ac:dyDescent="0.35">
      <c r="A836" s="10">
        <v>1</v>
      </c>
      <c r="B836" s="10">
        <v>0</v>
      </c>
      <c r="C836" s="10">
        <v>1</v>
      </c>
      <c r="D836" s="10">
        <v>0.49543518934995689</v>
      </c>
      <c r="E836" s="10">
        <v>0</v>
      </c>
      <c r="F836" s="10">
        <v>5.128205128205128E-2</v>
      </c>
      <c r="G836" s="10">
        <v>1</v>
      </c>
      <c r="H836" s="10">
        <v>0</v>
      </c>
      <c r="I836" s="10">
        <v>1</v>
      </c>
      <c r="J836" s="10">
        <v>1</v>
      </c>
      <c r="K836" s="10">
        <v>0</v>
      </c>
      <c r="L836" s="10">
        <v>0</v>
      </c>
      <c r="M836" s="10">
        <v>1</v>
      </c>
      <c r="N836" s="10">
        <v>1</v>
      </c>
      <c r="O836" s="10">
        <v>1</v>
      </c>
      <c r="P836" s="10">
        <v>1</v>
      </c>
      <c r="Q836" s="10">
        <v>1</v>
      </c>
      <c r="R836" s="10">
        <v>0</v>
      </c>
      <c r="S836" s="10">
        <v>0</v>
      </c>
      <c r="T836" s="10">
        <v>0</v>
      </c>
      <c r="U836" s="10">
        <v>0</v>
      </c>
      <c r="V836" s="10">
        <v>0</v>
      </c>
      <c r="W836" s="10">
        <v>1</v>
      </c>
      <c r="X836" s="10">
        <v>0</v>
      </c>
      <c r="Y836" s="10">
        <v>0.44273504273504272</v>
      </c>
      <c r="Z836" s="10">
        <v>0.8</v>
      </c>
      <c r="AA836" s="10">
        <v>0.35699731903485249</v>
      </c>
      <c r="AB836" s="10">
        <v>0.53495186270406037</v>
      </c>
    </row>
    <row r="837" spans="1:28" x14ac:dyDescent="0.35">
      <c r="A837" s="10">
        <v>1</v>
      </c>
      <c r="B837" s="10">
        <v>0</v>
      </c>
      <c r="C837" s="10">
        <v>1</v>
      </c>
      <c r="D837" s="10">
        <v>0.49543518934995689</v>
      </c>
      <c r="E837" s="10">
        <v>0</v>
      </c>
      <c r="F837" s="10">
        <v>5.128205128205128E-2</v>
      </c>
      <c r="G837" s="10">
        <v>1</v>
      </c>
      <c r="H837" s="10">
        <v>0</v>
      </c>
      <c r="I837" s="10">
        <v>1</v>
      </c>
      <c r="J837" s="10">
        <v>1</v>
      </c>
      <c r="K837" s="10">
        <v>0</v>
      </c>
      <c r="L837" s="10">
        <v>0</v>
      </c>
      <c r="M837" s="10">
        <v>1</v>
      </c>
      <c r="N837" s="10">
        <v>1</v>
      </c>
      <c r="O837" s="10">
        <v>1</v>
      </c>
      <c r="P837" s="10">
        <v>0.91669999999999996</v>
      </c>
      <c r="Q837" s="10">
        <v>1</v>
      </c>
      <c r="R837" s="10">
        <v>0</v>
      </c>
      <c r="S837" s="10">
        <v>0.25157232704402521</v>
      </c>
      <c r="T837" s="10">
        <v>0.25882352941176467</v>
      </c>
      <c r="U837" s="10">
        <v>0.17857142857142849</v>
      </c>
      <c r="V837" s="10">
        <v>0.2046783625730994</v>
      </c>
      <c r="W837" s="10">
        <v>0.96846846849842361</v>
      </c>
      <c r="X837" s="10">
        <v>0</v>
      </c>
      <c r="Y837" s="10">
        <v>0.56467236467236481</v>
      </c>
      <c r="Z837" s="10">
        <v>1</v>
      </c>
      <c r="AA837" s="10">
        <v>0.59638963360142994</v>
      </c>
      <c r="AB837" s="10">
        <v>0.50481372959397219</v>
      </c>
    </row>
    <row r="838" spans="1:28" x14ac:dyDescent="0.35">
      <c r="A838" s="10">
        <v>1</v>
      </c>
      <c r="B838" s="10">
        <v>0</v>
      </c>
      <c r="C838" s="10">
        <v>1</v>
      </c>
      <c r="D838" s="10">
        <v>0.49543518934995689</v>
      </c>
      <c r="E838" s="10">
        <v>0</v>
      </c>
      <c r="F838" s="10">
        <v>5.128205128205128E-2</v>
      </c>
      <c r="G838" s="10">
        <v>1</v>
      </c>
      <c r="H838" s="10">
        <v>0</v>
      </c>
      <c r="I838" s="10">
        <v>1</v>
      </c>
      <c r="J838" s="10">
        <v>1</v>
      </c>
      <c r="K838" s="10">
        <v>0</v>
      </c>
      <c r="L838" s="10">
        <v>0</v>
      </c>
      <c r="M838" s="10">
        <v>1</v>
      </c>
      <c r="N838" s="10">
        <v>1</v>
      </c>
      <c r="O838" s="10">
        <v>1</v>
      </c>
      <c r="P838" s="10">
        <v>0.76919999999999999</v>
      </c>
      <c r="Q838" s="10">
        <v>1</v>
      </c>
      <c r="R838" s="10">
        <v>0</v>
      </c>
      <c r="S838" s="10">
        <v>0.169811320754717</v>
      </c>
      <c r="T838" s="10">
        <v>8.2352941176470587E-2</v>
      </c>
      <c r="U838" s="10">
        <v>0.2142857142857143</v>
      </c>
      <c r="V838" s="10">
        <v>0.22222222222222221</v>
      </c>
      <c r="W838" s="10">
        <v>0.94308943089715458</v>
      </c>
      <c r="X838" s="10">
        <v>0</v>
      </c>
      <c r="Y838" s="10">
        <v>0.81196581196581197</v>
      </c>
      <c r="Z838" s="10">
        <v>0.66669999999999996</v>
      </c>
      <c r="AA838" s="10">
        <v>0.8550134048257374</v>
      </c>
      <c r="AB838" s="10">
        <v>0.80982279893958431</v>
      </c>
    </row>
    <row r="839" spans="1:28" x14ac:dyDescent="0.35">
      <c r="A839" s="10">
        <v>1</v>
      </c>
      <c r="B839" s="10">
        <v>0</v>
      </c>
      <c r="C839" s="10">
        <v>1</v>
      </c>
      <c r="D839" s="10">
        <v>0.49543518934995689</v>
      </c>
      <c r="E839" s="10">
        <v>0</v>
      </c>
      <c r="F839" s="10">
        <v>5.128205128205128E-2</v>
      </c>
      <c r="G839" s="10">
        <v>1</v>
      </c>
      <c r="H839" s="10">
        <v>0</v>
      </c>
      <c r="I839" s="10">
        <v>1</v>
      </c>
      <c r="J839" s="10">
        <v>1</v>
      </c>
      <c r="K839" s="10">
        <v>0</v>
      </c>
      <c r="L839" s="10">
        <v>0</v>
      </c>
      <c r="M839" s="10">
        <v>1</v>
      </c>
      <c r="N839" s="10">
        <v>1</v>
      </c>
      <c r="O839" s="10">
        <v>1</v>
      </c>
      <c r="P839" s="10">
        <v>0.94120000000000004</v>
      </c>
      <c r="Q839" s="10">
        <v>1</v>
      </c>
      <c r="R839" s="10">
        <v>0</v>
      </c>
      <c r="S839" s="10">
        <v>0.14465408805031449</v>
      </c>
      <c r="T839" s="10">
        <v>7.0588235294117646E-2</v>
      </c>
      <c r="U839" s="10">
        <v>0.2142857142857143</v>
      </c>
      <c r="V839" s="10">
        <v>9.9415204678362568E-2</v>
      </c>
      <c r="W839" s="10">
        <v>1</v>
      </c>
      <c r="X839" s="10">
        <v>0.33333333333333331</v>
      </c>
      <c r="Y839" s="10">
        <v>0.62678062678062663</v>
      </c>
      <c r="Z839" s="10">
        <v>0.85556666666666648</v>
      </c>
      <c r="AA839" s="10">
        <v>0.64269883824843621</v>
      </c>
      <c r="AB839" s="10">
        <v>0.61150644156085754</v>
      </c>
    </row>
    <row r="840" spans="1:28" x14ac:dyDescent="0.35">
      <c r="A840" s="10">
        <v>0</v>
      </c>
      <c r="B840" s="10">
        <v>0.25</v>
      </c>
      <c r="C840" s="10">
        <v>1</v>
      </c>
      <c r="D840" s="10">
        <v>0.16514506311665231</v>
      </c>
      <c r="E840" s="10">
        <v>0.33333333333333331</v>
      </c>
      <c r="F840" s="10">
        <v>5.128205128205128E-2</v>
      </c>
      <c r="G840" s="10">
        <v>1</v>
      </c>
      <c r="H840" s="10">
        <v>1</v>
      </c>
      <c r="I840" s="10">
        <v>0</v>
      </c>
      <c r="J840" s="10">
        <v>0</v>
      </c>
      <c r="K840" s="10">
        <v>0</v>
      </c>
      <c r="L840" s="10">
        <v>0</v>
      </c>
      <c r="M840" s="10">
        <v>1</v>
      </c>
      <c r="N840" s="10">
        <v>1</v>
      </c>
      <c r="O840" s="10">
        <v>0</v>
      </c>
      <c r="P840" s="10">
        <v>1</v>
      </c>
      <c r="Q840" s="10">
        <v>1</v>
      </c>
      <c r="R840" s="10">
        <v>0</v>
      </c>
      <c r="S840" s="10">
        <v>0</v>
      </c>
      <c r="T840" s="10">
        <v>0</v>
      </c>
      <c r="U840" s="10">
        <v>0</v>
      </c>
      <c r="V840" s="10">
        <v>0</v>
      </c>
      <c r="W840" s="10">
        <v>1</v>
      </c>
      <c r="X840" s="10">
        <v>0</v>
      </c>
      <c r="Y840" s="10">
        <v>0.68376068376068377</v>
      </c>
      <c r="Z840" s="10">
        <v>1</v>
      </c>
      <c r="AA840" s="10">
        <v>0.59415549597855222</v>
      </c>
      <c r="AB840" s="10">
        <v>0.76747593135203029</v>
      </c>
    </row>
    <row r="841" spans="1:28" x14ac:dyDescent="0.35">
      <c r="A841" s="10">
        <v>0</v>
      </c>
      <c r="B841" s="10">
        <v>0.25</v>
      </c>
      <c r="C841" s="10">
        <v>1</v>
      </c>
      <c r="D841" s="10">
        <v>0.16514506311665231</v>
      </c>
      <c r="E841" s="10">
        <v>0.33333333333333331</v>
      </c>
      <c r="F841" s="10">
        <v>5.128205128205128E-2</v>
      </c>
      <c r="G841" s="10">
        <v>1</v>
      </c>
      <c r="H841" s="10">
        <v>1</v>
      </c>
      <c r="I841" s="10">
        <v>0</v>
      </c>
      <c r="J841" s="10">
        <v>0</v>
      </c>
      <c r="K841" s="10">
        <v>0</v>
      </c>
      <c r="L841" s="10">
        <v>0</v>
      </c>
      <c r="M841" s="10">
        <v>1</v>
      </c>
      <c r="N841" s="10">
        <v>1</v>
      </c>
      <c r="O841" s="10">
        <v>0</v>
      </c>
      <c r="P841" s="10">
        <v>0.375</v>
      </c>
      <c r="Q841" s="10">
        <v>0.75</v>
      </c>
      <c r="R841" s="10">
        <v>0</v>
      </c>
      <c r="S841" s="10">
        <v>5.6603773584905662E-2</v>
      </c>
      <c r="T841" s="10">
        <v>9.4117647058823528E-2</v>
      </c>
      <c r="U841" s="10">
        <v>3.5714285714285712E-2</v>
      </c>
      <c r="V841" s="10">
        <v>4.6783625730994149E-2</v>
      </c>
      <c r="W841" s="10">
        <v>1</v>
      </c>
      <c r="X841" s="10">
        <v>0</v>
      </c>
      <c r="Y841" s="10">
        <v>0.65811965811965822</v>
      </c>
      <c r="Z841" s="10">
        <v>1</v>
      </c>
      <c r="AA841" s="10">
        <v>0.53619302949061654</v>
      </c>
      <c r="AB841" s="10">
        <v>0.72094321194363054</v>
      </c>
    </row>
    <row r="842" spans="1:28" x14ac:dyDescent="0.35">
      <c r="A842" s="10">
        <v>0</v>
      </c>
      <c r="B842" s="10">
        <v>0.25</v>
      </c>
      <c r="C842" s="10">
        <v>1</v>
      </c>
      <c r="D842" s="10">
        <v>0.16514506311665231</v>
      </c>
      <c r="E842" s="10">
        <v>0.33333333333333331</v>
      </c>
      <c r="F842" s="10">
        <v>5.128205128205128E-2</v>
      </c>
      <c r="G842" s="10">
        <v>1</v>
      </c>
      <c r="H842" s="10">
        <v>1</v>
      </c>
      <c r="I842" s="10">
        <v>0</v>
      </c>
      <c r="J842" s="10">
        <v>0</v>
      </c>
      <c r="K842" s="10">
        <v>0</v>
      </c>
      <c r="L842" s="10">
        <v>0</v>
      </c>
      <c r="M842" s="10">
        <v>1</v>
      </c>
      <c r="N842" s="10">
        <v>1</v>
      </c>
      <c r="O842" s="10">
        <v>0</v>
      </c>
      <c r="P842" s="10">
        <v>0.85709999999999997</v>
      </c>
      <c r="Q842" s="10">
        <v>0.75</v>
      </c>
      <c r="R842" s="10">
        <v>0</v>
      </c>
      <c r="S842" s="10">
        <v>5.6603773584905662E-2</v>
      </c>
      <c r="T842" s="10">
        <v>9.4117647058823528E-2</v>
      </c>
      <c r="U842" s="10">
        <v>3.5714285714285712E-2</v>
      </c>
      <c r="V842" s="10">
        <v>3.5087719298245612E-2</v>
      </c>
      <c r="W842" s="10">
        <v>1</v>
      </c>
      <c r="X842" s="10">
        <v>0</v>
      </c>
      <c r="Y842" s="10">
        <v>0.70940170940170932</v>
      </c>
      <c r="Z842" s="10">
        <v>1</v>
      </c>
      <c r="AA842" s="10">
        <v>0.65211796246648801</v>
      </c>
      <c r="AB842" s="10">
        <v>0.81400865076042983</v>
      </c>
    </row>
    <row r="843" spans="1:28" x14ac:dyDescent="0.35">
      <c r="A843" s="10">
        <v>0</v>
      </c>
      <c r="B843" s="10">
        <v>0.25</v>
      </c>
      <c r="C843" s="10">
        <v>1</v>
      </c>
      <c r="D843" s="10">
        <v>0.16514506311665231</v>
      </c>
      <c r="E843" s="10">
        <v>0.33333333333333331</v>
      </c>
      <c r="F843" s="10">
        <v>5.128205128205128E-2</v>
      </c>
      <c r="G843" s="10">
        <v>1</v>
      </c>
      <c r="H843" s="10">
        <v>1</v>
      </c>
      <c r="I843" s="10">
        <v>0</v>
      </c>
      <c r="J843" s="10">
        <v>0</v>
      </c>
      <c r="K843" s="10">
        <v>0</v>
      </c>
      <c r="L843" s="10">
        <v>0</v>
      </c>
      <c r="M843" s="10">
        <v>1</v>
      </c>
      <c r="N843" s="10">
        <v>1</v>
      </c>
      <c r="O843" s="10">
        <v>0</v>
      </c>
      <c r="P843" s="10">
        <v>0.5</v>
      </c>
      <c r="Q843" s="10">
        <v>0.75</v>
      </c>
      <c r="R843" s="10">
        <v>0</v>
      </c>
      <c r="S843" s="10">
        <v>5.6603773584905662E-2</v>
      </c>
      <c r="T843" s="10">
        <v>9.4117647058823528E-2</v>
      </c>
      <c r="U843" s="10">
        <v>0</v>
      </c>
      <c r="V843" s="10">
        <v>1.754385964912281E-2</v>
      </c>
      <c r="W843" s="10">
        <v>1</v>
      </c>
      <c r="X843" s="10">
        <v>0</v>
      </c>
      <c r="Y843" s="10">
        <v>0.68376068376068377</v>
      </c>
      <c r="Z843" s="10">
        <v>1</v>
      </c>
      <c r="AA843" s="10">
        <v>0.59415549597855222</v>
      </c>
      <c r="AB843" s="10">
        <v>0.76747593135203029</v>
      </c>
    </row>
    <row r="844" spans="1:28" x14ac:dyDescent="0.35">
      <c r="A844" s="10">
        <v>1</v>
      </c>
      <c r="B844" s="10">
        <v>0</v>
      </c>
      <c r="C844" s="10">
        <v>1</v>
      </c>
      <c r="D844" s="10">
        <v>0.26174873221912243</v>
      </c>
      <c r="E844" s="10">
        <v>0.66666666666666663</v>
      </c>
      <c r="F844" s="10">
        <v>7.6923076923076927E-2</v>
      </c>
      <c r="G844" s="10">
        <v>1</v>
      </c>
      <c r="H844" s="10">
        <v>1</v>
      </c>
      <c r="I844" s="10">
        <v>1</v>
      </c>
      <c r="J844" s="10">
        <v>1</v>
      </c>
      <c r="K844" s="10">
        <v>1</v>
      </c>
      <c r="L844" s="10">
        <v>1</v>
      </c>
      <c r="M844" s="10">
        <v>1</v>
      </c>
      <c r="N844" s="10">
        <v>1</v>
      </c>
      <c r="O844" s="10">
        <v>0</v>
      </c>
      <c r="P844" s="10">
        <v>0.78259999999999996</v>
      </c>
      <c r="Q844" s="10">
        <v>0.97058823529411753</v>
      </c>
      <c r="R844" s="10">
        <v>8.3333333333333301E-2</v>
      </c>
      <c r="S844" s="10">
        <v>0</v>
      </c>
      <c r="T844" s="10">
        <v>0</v>
      </c>
      <c r="U844" s="10">
        <v>0.3214285714285714</v>
      </c>
      <c r="V844" s="10">
        <v>0.14035087719298239</v>
      </c>
      <c r="W844" s="10">
        <v>0.91358024687901251</v>
      </c>
      <c r="X844" s="10">
        <v>0</v>
      </c>
      <c r="Y844" s="10">
        <v>0.86324786324786329</v>
      </c>
      <c r="Z844" s="10">
        <v>1</v>
      </c>
      <c r="AA844" s="10">
        <v>0.82602323503127784</v>
      </c>
      <c r="AB844" s="10">
        <v>0.89144690944607241</v>
      </c>
    </row>
    <row r="845" spans="1:28" x14ac:dyDescent="0.35">
      <c r="A845" s="10">
        <v>1</v>
      </c>
      <c r="B845" s="10">
        <v>0</v>
      </c>
      <c r="C845" s="10">
        <v>1</v>
      </c>
      <c r="D845" s="10">
        <v>0.26174873221912243</v>
      </c>
      <c r="E845" s="10">
        <v>0.66666666666666663</v>
      </c>
      <c r="F845" s="10">
        <v>7.6923076923076927E-2</v>
      </c>
      <c r="G845" s="10">
        <v>1</v>
      </c>
      <c r="H845" s="10">
        <v>1</v>
      </c>
      <c r="I845" s="10">
        <v>1</v>
      </c>
      <c r="J845" s="10">
        <v>1</v>
      </c>
      <c r="K845" s="10">
        <v>1</v>
      </c>
      <c r="L845" s="10">
        <v>1</v>
      </c>
      <c r="M845" s="10">
        <v>1</v>
      </c>
      <c r="N845" s="10">
        <v>1</v>
      </c>
      <c r="O845" s="10">
        <v>0</v>
      </c>
      <c r="P845" s="10">
        <v>0.85919999999999996</v>
      </c>
      <c r="Q845" s="10">
        <v>0.97826086956521752</v>
      </c>
      <c r="R845" s="10">
        <v>7.1428571428571397E-2</v>
      </c>
      <c r="S845" s="10">
        <v>0.13207547169811321</v>
      </c>
      <c r="T845" s="10">
        <v>0.15294117647058819</v>
      </c>
      <c r="U845" s="10">
        <v>0.4642857142857143</v>
      </c>
      <c r="V845" s="10">
        <v>0.47368421052631582</v>
      </c>
      <c r="W845" s="10">
        <v>0.98594377506596398</v>
      </c>
      <c r="X845" s="10">
        <v>0.33333333333333331</v>
      </c>
      <c r="Y845" s="10">
        <v>0.86324786324786329</v>
      </c>
      <c r="Z845" s="10">
        <v>1</v>
      </c>
      <c r="AA845" s="10">
        <v>0.82602323503127784</v>
      </c>
      <c r="AB845" s="10">
        <v>0.89144690944607241</v>
      </c>
    </row>
    <row r="846" spans="1:28" x14ac:dyDescent="0.35">
      <c r="A846" s="10">
        <v>1</v>
      </c>
      <c r="B846" s="10">
        <v>0</v>
      </c>
      <c r="C846" s="10">
        <v>1</v>
      </c>
      <c r="D846" s="10">
        <v>0.26174873221912243</v>
      </c>
      <c r="E846" s="10">
        <v>0.66666666666666663</v>
      </c>
      <c r="F846" s="10">
        <v>7.6923076923076927E-2</v>
      </c>
      <c r="G846" s="10">
        <v>1</v>
      </c>
      <c r="H846" s="10">
        <v>1</v>
      </c>
      <c r="I846" s="10">
        <v>1</v>
      </c>
      <c r="J846" s="10">
        <v>1</v>
      </c>
      <c r="K846" s="10">
        <v>1</v>
      </c>
      <c r="L846" s="10">
        <v>1</v>
      </c>
      <c r="M846" s="10">
        <v>1</v>
      </c>
      <c r="N846" s="10">
        <v>1</v>
      </c>
      <c r="O846" s="10">
        <v>0</v>
      </c>
      <c r="P846" s="10">
        <v>0.84379999999999999</v>
      </c>
      <c r="Q846" s="10">
        <v>0.98</v>
      </c>
      <c r="R846" s="10">
        <v>6.6666666666666693E-2</v>
      </c>
      <c r="S846" s="10">
        <v>0.11949685534591201</v>
      </c>
      <c r="T846" s="10">
        <v>0.14117647058823529</v>
      </c>
      <c r="U846" s="10">
        <v>0.39285714285714279</v>
      </c>
      <c r="V846" s="10">
        <v>0.391812865497076</v>
      </c>
      <c r="W846" s="10">
        <v>0.98309178746582127</v>
      </c>
      <c r="X846" s="10">
        <v>0</v>
      </c>
      <c r="Y846" s="10">
        <v>0.86324786324786329</v>
      </c>
      <c r="Z846" s="10">
        <v>1</v>
      </c>
      <c r="AA846" s="10">
        <v>0.82602323503127784</v>
      </c>
      <c r="AB846" s="10">
        <v>0.89144690944607241</v>
      </c>
    </row>
    <row r="847" spans="1:28" x14ac:dyDescent="0.35">
      <c r="A847" s="10">
        <v>1</v>
      </c>
      <c r="B847" s="10">
        <v>0</v>
      </c>
      <c r="C847" s="10">
        <v>1</v>
      </c>
      <c r="D847" s="10">
        <v>0.26174873221912243</v>
      </c>
      <c r="E847" s="10">
        <v>0.66666666666666663</v>
      </c>
      <c r="F847" s="10">
        <v>7.6923076923076927E-2</v>
      </c>
      <c r="G847" s="10">
        <v>1</v>
      </c>
      <c r="H847" s="10">
        <v>1</v>
      </c>
      <c r="I847" s="10">
        <v>1</v>
      </c>
      <c r="J847" s="10">
        <v>1</v>
      </c>
      <c r="K847" s="10">
        <v>1</v>
      </c>
      <c r="L847" s="10">
        <v>1</v>
      </c>
      <c r="M847" s="10">
        <v>1</v>
      </c>
      <c r="N847" s="10">
        <v>1</v>
      </c>
      <c r="O847" s="10">
        <v>0</v>
      </c>
      <c r="P847" s="10">
        <v>0.93940000000000001</v>
      </c>
      <c r="Q847" s="10">
        <v>0.98</v>
      </c>
      <c r="R847" s="10">
        <v>6.6666666666666693E-2</v>
      </c>
      <c r="S847" s="10">
        <v>8.1761006289308186E-2</v>
      </c>
      <c r="T847" s="10">
        <v>7.0588235294117646E-2</v>
      </c>
      <c r="U847" s="10">
        <v>0.25</v>
      </c>
      <c r="V847" s="10">
        <v>0.19883040935672511</v>
      </c>
      <c r="W847" s="10">
        <v>1</v>
      </c>
      <c r="X847" s="10">
        <v>0</v>
      </c>
      <c r="Y847" s="10">
        <v>0.76068376068376065</v>
      </c>
      <c r="Z847" s="10">
        <v>1</v>
      </c>
      <c r="AA847" s="10">
        <v>0.71013404825737259</v>
      </c>
      <c r="AB847" s="10">
        <v>0.76740616715501586</v>
      </c>
    </row>
    <row r="848" spans="1:28" x14ac:dyDescent="0.35">
      <c r="A848" s="10">
        <v>1</v>
      </c>
      <c r="B848" s="10">
        <v>0</v>
      </c>
      <c r="C848" s="10">
        <v>1</v>
      </c>
      <c r="D848" s="10">
        <v>0.26174873221912243</v>
      </c>
      <c r="E848" s="10">
        <v>0.66666666666666663</v>
      </c>
      <c r="F848" s="10">
        <v>7.6923076923076927E-2</v>
      </c>
      <c r="G848" s="10">
        <v>1</v>
      </c>
      <c r="H848" s="10">
        <v>1</v>
      </c>
      <c r="I848" s="10">
        <v>1</v>
      </c>
      <c r="J848" s="10">
        <v>1</v>
      </c>
      <c r="K848" s="10">
        <v>1</v>
      </c>
      <c r="L848" s="10">
        <v>1</v>
      </c>
      <c r="M848" s="10">
        <v>1</v>
      </c>
      <c r="N848" s="10">
        <v>1</v>
      </c>
      <c r="O848" s="10">
        <v>0</v>
      </c>
      <c r="P848" s="10">
        <v>0.9032</v>
      </c>
      <c r="Q848" s="10">
        <v>0.98148148148148151</v>
      </c>
      <c r="R848" s="10">
        <v>5.8823529411764698E-2</v>
      </c>
      <c r="S848" s="10">
        <v>0.1635220125786164</v>
      </c>
      <c r="T848" s="10">
        <v>4.7058823529411757E-2</v>
      </c>
      <c r="U848" s="10">
        <v>0.17857142857142849</v>
      </c>
      <c r="V848" s="10">
        <v>0.1871345029239766</v>
      </c>
      <c r="W848" s="10">
        <v>0.79583333332312511</v>
      </c>
      <c r="X848" s="10">
        <v>0</v>
      </c>
      <c r="Y848" s="10">
        <v>0.91452991452991461</v>
      </c>
      <c r="Z848" s="10">
        <v>1</v>
      </c>
      <c r="AA848" s="10">
        <v>0.88396782841823063</v>
      </c>
      <c r="AB848" s="10">
        <v>0.95346728059160046</v>
      </c>
    </row>
    <row r="849" spans="1:28" x14ac:dyDescent="0.35">
      <c r="A849" s="10">
        <v>1</v>
      </c>
      <c r="B849" s="10">
        <v>0</v>
      </c>
      <c r="C849" s="10">
        <v>1</v>
      </c>
      <c r="D849" s="10">
        <v>0.26174873221912243</v>
      </c>
      <c r="E849" s="10">
        <v>0.66666666666666663</v>
      </c>
      <c r="F849" s="10">
        <v>7.6923076923076927E-2</v>
      </c>
      <c r="G849" s="10">
        <v>1</v>
      </c>
      <c r="H849" s="10">
        <v>1</v>
      </c>
      <c r="I849" s="10">
        <v>1</v>
      </c>
      <c r="J849" s="10">
        <v>1</v>
      </c>
      <c r="K849" s="10">
        <v>1</v>
      </c>
      <c r="L849" s="10">
        <v>1</v>
      </c>
      <c r="M849" s="10">
        <v>1</v>
      </c>
      <c r="N849" s="10">
        <v>1</v>
      </c>
      <c r="O849" s="10">
        <v>0</v>
      </c>
      <c r="P849" s="10">
        <v>0.86670000000000003</v>
      </c>
      <c r="Q849" s="10">
        <v>0.98148148148148151</v>
      </c>
      <c r="R849" s="10">
        <v>5.8823529411764698E-2</v>
      </c>
      <c r="S849" s="10">
        <v>6.2893081761006289E-2</v>
      </c>
      <c r="T849" s="10">
        <v>3.5294117647058823E-2</v>
      </c>
      <c r="U849" s="10">
        <v>0.2142857142857143</v>
      </c>
      <c r="V849" s="10">
        <v>9.9415204678362568E-2</v>
      </c>
      <c r="W849" s="10">
        <v>0.83333333327500003</v>
      </c>
      <c r="X849" s="10">
        <v>0</v>
      </c>
      <c r="Y849" s="10">
        <v>0.86324786324786329</v>
      </c>
      <c r="Z849" s="10">
        <v>1</v>
      </c>
      <c r="AA849" s="10">
        <v>0.82602323503127784</v>
      </c>
      <c r="AB849" s="10">
        <v>0.89144690944607241</v>
      </c>
    </row>
    <row r="850" spans="1:28" x14ac:dyDescent="0.35">
      <c r="A850" s="10">
        <v>1</v>
      </c>
      <c r="B850" s="10">
        <v>1</v>
      </c>
      <c r="C850" s="10">
        <v>1</v>
      </c>
      <c r="D850" s="10">
        <v>0.26174873221912243</v>
      </c>
      <c r="E850" s="10">
        <v>0.66666666666666663</v>
      </c>
      <c r="F850" s="10">
        <v>0.46153846153846151</v>
      </c>
      <c r="G850" s="10">
        <v>1</v>
      </c>
      <c r="H850" s="10">
        <v>0</v>
      </c>
      <c r="I850" s="10">
        <v>1</v>
      </c>
      <c r="J850" s="10">
        <v>1</v>
      </c>
      <c r="K850" s="10">
        <v>0</v>
      </c>
      <c r="L850" s="10">
        <v>0</v>
      </c>
      <c r="M850" s="10">
        <v>1</v>
      </c>
      <c r="N850" s="10">
        <v>1</v>
      </c>
      <c r="O850" s="10">
        <v>0</v>
      </c>
      <c r="P850" s="10">
        <v>1</v>
      </c>
      <c r="Q850" s="10">
        <v>1</v>
      </c>
      <c r="R850" s="10">
        <v>0</v>
      </c>
      <c r="S850" s="10">
        <v>0</v>
      </c>
      <c r="T850" s="10">
        <v>0</v>
      </c>
      <c r="U850" s="10">
        <v>0</v>
      </c>
      <c r="V850" s="10">
        <v>0</v>
      </c>
      <c r="W850" s="10">
        <v>1</v>
      </c>
      <c r="X850" s="10">
        <v>0</v>
      </c>
      <c r="Y850" s="10">
        <v>0.77777777777777768</v>
      </c>
      <c r="Z850" s="10">
        <v>1</v>
      </c>
      <c r="AA850" s="10">
        <v>0.59420911528150133</v>
      </c>
      <c r="AB850" s="10">
        <v>1</v>
      </c>
    </row>
    <row r="851" spans="1:28" x14ac:dyDescent="0.35">
      <c r="A851" s="10">
        <v>1</v>
      </c>
      <c r="B851" s="10">
        <v>1</v>
      </c>
      <c r="C851" s="10">
        <v>1</v>
      </c>
      <c r="D851" s="10">
        <v>0.26174873221912243</v>
      </c>
      <c r="E851" s="10">
        <v>0.66666666666666663</v>
      </c>
      <c r="F851" s="10">
        <v>0.46153846153846151</v>
      </c>
      <c r="G851" s="10">
        <v>1</v>
      </c>
      <c r="H851" s="10">
        <v>0</v>
      </c>
      <c r="I851" s="10">
        <v>1</v>
      </c>
      <c r="J851" s="10">
        <v>1</v>
      </c>
      <c r="K851" s="10">
        <v>0</v>
      </c>
      <c r="L851" s="10">
        <v>0</v>
      </c>
      <c r="M851" s="10">
        <v>1</v>
      </c>
      <c r="N851" s="10">
        <v>1</v>
      </c>
      <c r="O851" s="10">
        <v>0</v>
      </c>
      <c r="P851" s="10">
        <v>0.9143</v>
      </c>
      <c r="Q851" s="10">
        <v>1</v>
      </c>
      <c r="R851" s="10">
        <v>0</v>
      </c>
      <c r="S851" s="10">
        <v>5.6603773584905662E-2</v>
      </c>
      <c r="T851" s="10">
        <v>9.4117647058823528E-2</v>
      </c>
      <c r="U851" s="10">
        <v>0.17857142857142849</v>
      </c>
      <c r="V851" s="10">
        <v>0.2046783625730994</v>
      </c>
      <c r="W851" s="10">
        <v>1</v>
      </c>
      <c r="X851" s="10">
        <v>0</v>
      </c>
      <c r="Y851" s="10">
        <v>0.77777777777777768</v>
      </c>
      <c r="Z851" s="10">
        <v>1</v>
      </c>
      <c r="AA851" s="10">
        <v>0.59420911528150133</v>
      </c>
      <c r="AB851" s="10">
        <v>1</v>
      </c>
    </row>
    <row r="852" spans="1:28" x14ac:dyDescent="0.35">
      <c r="A852" s="10">
        <v>1</v>
      </c>
      <c r="B852" s="10">
        <v>1</v>
      </c>
      <c r="C852" s="10">
        <v>1</v>
      </c>
      <c r="D852" s="10">
        <v>0.26174873221912243</v>
      </c>
      <c r="E852" s="10">
        <v>0.66666666666666663</v>
      </c>
      <c r="F852" s="10">
        <v>0.46153846153846151</v>
      </c>
      <c r="G852" s="10">
        <v>1</v>
      </c>
      <c r="H852" s="10">
        <v>0</v>
      </c>
      <c r="I852" s="10">
        <v>1</v>
      </c>
      <c r="J852" s="10">
        <v>1</v>
      </c>
      <c r="K852" s="10">
        <v>0</v>
      </c>
      <c r="L852" s="10">
        <v>0</v>
      </c>
      <c r="M852" s="10">
        <v>1</v>
      </c>
      <c r="N852" s="10">
        <v>1</v>
      </c>
      <c r="O852" s="10">
        <v>0</v>
      </c>
      <c r="P852" s="10">
        <v>0.64710000000000001</v>
      </c>
      <c r="Q852" s="10">
        <v>1</v>
      </c>
      <c r="R852" s="10">
        <v>0</v>
      </c>
      <c r="S852" s="10">
        <v>7.5471698113207558E-2</v>
      </c>
      <c r="T852" s="10">
        <v>0.1176470588235294</v>
      </c>
      <c r="U852" s="10">
        <v>0.2142857142857143</v>
      </c>
      <c r="V852" s="10">
        <v>0.19883040935672511</v>
      </c>
      <c r="W852" s="10">
        <v>0.90789473686206168</v>
      </c>
      <c r="X852" s="10">
        <v>0</v>
      </c>
      <c r="Y852" s="10">
        <v>0.77777777777777768</v>
      </c>
      <c r="Z852" s="10">
        <v>1</v>
      </c>
      <c r="AA852" s="10">
        <v>0.59420911528150133</v>
      </c>
      <c r="AB852" s="10">
        <v>1</v>
      </c>
    </row>
    <row r="853" spans="1:28" x14ac:dyDescent="0.35">
      <c r="A853" s="10">
        <v>1</v>
      </c>
      <c r="B853" s="10">
        <v>1</v>
      </c>
      <c r="C853" s="10">
        <v>1</v>
      </c>
      <c r="D853" s="10">
        <v>0.26174873221912243</v>
      </c>
      <c r="E853" s="10">
        <v>0.66666666666666663</v>
      </c>
      <c r="F853" s="10">
        <v>0.46153846153846151</v>
      </c>
      <c r="G853" s="10">
        <v>1</v>
      </c>
      <c r="H853" s="10">
        <v>0</v>
      </c>
      <c r="I853" s="10">
        <v>1</v>
      </c>
      <c r="J853" s="10">
        <v>1</v>
      </c>
      <c r="K853" s="10">
        <v>0</v>
      </c>
      <c r="L853" s="10">
        <v>0</v>
      </c>
      <c r="M853" s="10">
        <v>1</v>
      </c>
      <c r="N853" s="10">
        <v>1</v>
      </c>
      <c r="O853" s="10">
        <v>0</v>
      </c>
      <c r="P853" s="10">
        <v>0.85</v>
      </c>
      <c r="Q853" s="10">
        <v>1</v>
      </c>
      <c r="R853" s="10">
        <v>0</v>
      </c>
      <c r="S853" s="10">
        <v>6.2893081761006289E-2</v>
      </c>
      <c r="T853" s="10">
        <v>0.1058823529411765</v>
      </c>
      <c r="U853" s="10">
        <v>7.1428571428571425E-2</v>
      </c>
      <c r="V853" s="10">
        <v>0.1169590643274854</v>
      </c>
      <c r="W853" s="10">
        <v>0.94696969691401522</v>
      </c>
      <c r="X853" s="10">
        <v>0</v>
      </c>
      <c r="Y853" s="10">
        <v>0.77777777777777768</v>
      </c>
      <c r="Z853" s="10">
        <v>1</v>
      </c>
      <c r="AA853" s="10">
        <v>0.59420911528150133</v>
      </c>
      <c r="AB853" s="10">
        <v>1</v>
      </c>
    </row>
    <row r="854" spans="1:28" x14ac:dyDescent="0.35">
      <c r="A854" s="10">
        <v>1</v>
      </c>
      <c r="B854" s="10">
        <v>1</v>
      </c>
      <c r="C854" s="10">
        <v>1</v>
      </c>
      <c r="D854" s="10">
        <v>0.26174873221912243</v>
      </c>
      <c r="E854" s="10">
        <v>0.66666666666666663</v>
      </c>
      <c r="F854" s="10">
        <v>0.46153846153846151</v>
      </c>
      <c r="G854" s="10">
        <v>1</v>
      </c>
      <c r="H854" s="10">
        <v>0</v>
      </c>
      <c r="I854" s="10">
        <v>1</v>
      </c>
      <c r="J854" s="10">
        <v>1</v>
      </c>
      <c r="K854" s="10">
        <v>0</v>
      </c>
      <c r="L854" s="10">
        <v>0</v>
      </c>
      <c r="M854" s="10">
        <v>1</v>
      </c>
      <c r="N854" s="10">
        <v>1</v>
      </c>
      <c r="O854" s="10">
        <v>0</v>
      </c>
      <c r="P854" s="10">
        <v>1</v>
      </c>
      <c r="Q854" s="10">
        <v>1</v>
      </c>
      <c r="R854" s="10">
        <v>0</v>
      </c>
      <c r="S854" s="10">
        <v>8.1761006289308186E-2</v>
      </c>
      <c r="T854" s="10">
        <v>0.12941176470588231</v>
      </c>
      <c r="U854" s="10">
        <v>0</v>
      </c>
      <c r="V854" s="10">
        <v>1.754385964912281E-2</v>
      </c>
      <c r="W854" s="10">
        <v>1</v>
      </c>
      <c r="X854" s="10">
        <v>0</v>
      </c>
      <c r="Y854" s="10">
        <v>0.77777777777777768</v>
      </c>
      <c r="Z854" s="10">
        <v>1</v>
      </c>
      <c r="AA854" s="10">
        <v>0.59420911528150133</v>
      </c>
      <c r="AB854" s="10">
        <v>1</v>
      </c>
    </row>
    <row r="855" spans="1:28" x14ac:dyDescent="0.35">
      <c r="A855" s="10">
        <v>1</v>
      </c>
      <c r="B855" s="10">
        <v>1</v>
      </c>
      <c r="C855" s="10">
        <v>1</v>
      </c>
      <c r="D855" s="10">
        <v>0.26174873221912243</v>
      </c>
      <c r="E855" s="10">
        <v>0.66666666666666663</v>
      </c>
      <c r="F855" s="10">
        <v>0.46153846153846151</v>
      </c>
      <c r="G855" s="10">
        <v>1</v>
      </c>
      <c r="H855" s="10">
        <v>0</v>
      </c>
      <c r="I855" s="10">
        <v>1</v>
      </c>
      <c r="J855" s="10">
        <v>1</v>
      </c>
      <c r="K855" s="10">
        <v>0</v>
      </c>
      <c r="L855" s="10">
        <v>0</v>
      </c>
      <c r="M855" s="10">
        <v>1</v>
      </c>
      <c r="N855" s="10">
        <v>1</v>
      </c>
      <c r="O855" s="10">
        <v>0</v>
      </c>
      <c r="P855" s="10">
        <v>0.85709999999999997</v>
      </c>
      <c r="Q855" s="10">
        <v>1</v>
      </c>
      <c r="R855" s="10">
        <v>0</v>
      </c>
      <c r="S855" s="10">
        <v>9.4339622641509441E-2</v>
      </c>
      <c r="T855" s="10">
        <v>5.8823529411764712E-2</v>
      </c>
      <c r="U855" s="10">
        <v>7.1428571428571425E-2</v>
      </c>
      <c r="V855" s="10">
        <v>9.3567251461988299E-2</v>
      </c>
      <c r="W855" s="10">
        <v>1</v>
      </c>
      <c r="X855" s="10">
        <v>0</v>
      </c>
      <c r="Y855" s="10">
        <v>0.77777777777777768</v>
      </c>
      <c r="Z855" s="10">
        <v>1</v>
      </c>
      <c r="AA855" s="10">
        <v>0.59420911528150133</v>
      </c>
      <c r="AB855" s="10">
        <v>1</v>
      </c>
    </row>
    <row r="856" spans="1:28" x14ac:dyDescent="0.35">
      <c r="A856" s="10">
        <v>1</v>
      </c>
      <c r="B856" s="10">
        <v>1</v>
      </c>
      <c r="C856" s="10">
        <v>1</v>
      </c>
      <c r="D856" s="10">
        <v>0.33029012623330462</v>
      </c>
      <c r="E856" s="10">
        <v>0.66666666666666663</v>
      </c>
      <c r="F856" s="10">
        <v>0.38461538461538458</v>
      </c>
      <c r="G856" s="10">
        <v>1</v>
      </c>
      <c r="H856" s="10">
        <v>0</v>
      </c>
      <c r="I856" s="10">
        <v>1</v>
      </c>
      <c r="J856" s="10">
        <v>0</v>
      </c>
      <c r="K856" s="10">
        <v>0</v>
      </c>
      <c r="L856" s="10">
        <v>1</v>
      </c>
      <c r="M856" s="10">
        <v>1</v>
      </c>
      <c r="N856" s="10">
        <v>1</v>
      </c>
      <c r="O856" s="10">
        <v>1</v>
      </c>
      <c r="P856" s="10">
        <v>1</v>
      </c>
      <c r="Q856" s="10">
        <v>0.625</v>
      </c>
      <c r="R856" s="10">
        <v>0.25</v>
      </c>
      <c r="S856" s="10">
        <v>0</v>
      </c>
      <c r="T856" s="10">
        <v>0</v>
      </c>
      <c r="U856" s="10">
        <v>7.1428571428571425E-2</v>
      </c>
      <c r="V856" s="10">
        <v>1.754385964912281E-2</v>
      </c>
      <c r="W856" s="10">
        <v>1</v>
      </c>
      <c r="X856" s="10">
        <v>0</v>
      </c>
      <c r="Y856" s="10">
        <v>0.66666666666666674</v>
      </c>
      <c r="Z856" s="10">
        <v>1</v>
      </c>
      <c r="AA856" s="10">
        <v>0.59420911528150133</v>
      </c>
      <c r="AB856" s="10">
        <v>0.74417468954932331</v>
      </c>
    </row>
    <row r="857" spans="1:28" x14ac:dyDescent="0.35">
      <c r="A857" s="10">
        <v>1</v>
      </c>
      <c r="B857" s="10">
        <v>1</v>
      </c>
      <c r="C857" s="10">
        <v>1</v>
      </c>
      <c r="D857" s="10">
        <v>0.33029012623330462</v>
      </c>
      <c r="E857" s="10">
        <v>0.66666666666666663</v>
      </c>
      <c r="F857" s="10">
        <v>0.38461538461538458</v>
      </c>
      <c r="G857" s="10">
        <v>1</v>
      </c>
      <c r="H857" s="10">
        <v>0</v>
      </c>
      <c r="I857" s="10">
        <v>1</v>
      </c>
      <c r="J857" s="10">
        <v>0</v>
      </c>
      <c r="K857" s="10">
        <v>0</v>
      </c>
      <c r="L857" s="10">
        <v>1</v>
      </c>
      <c r="M857" s="10">
        <v>1</v>
      </c>
      <c r="N857" s="10">
        <v>1</v>
      </c>
      <c r="O857" s="10">
        <v>1</v>
      </c>
      <c r="P857" s="10">
        <v>0.9</v>
      </c>
      <c r="Q857" s="10">
        <v>0.875</v>
      </c>
      <c r="R857" s="10">
        <v>0.25</v>
      </c>
      <c r="S857" s="10">
        <v>5.0314465408805027E-2</v>
      </c>
      <c r="T857" s="10">
        <v>8.2352941176470587E-2</v>
      </c>
      <c r="U857" s="10">
        <v>0.3214285714285714</v>
      </c>
      <c r="V857" s="10">
        <v>0.19883040935672511</v>
      </c>
      <c r="W857" s="10">
        <v>1</v>
      </c>
      <c r="X857" s="10">
        <v>0.33333333333333331</v>
      </c>
      <c r="Y857" s="10">
        <v>0.66666666666666674</v>
      </c>
      <c r="Z857" s="10">
        <v>1</v>
      </c>
      <c r="AA857" s="10">
        <v>0.59420911528150133</v>
      </c>
      <c r="AB857" s="10">
        <v>0.74417468954932331</v>
      </c>
    </row>
    <row r="858" spans="1:28" x14ac:dyDescent="0.35">
      <c r="A858" s="10">
        <v>1</v>
      </c>
      <c r="B858" s="10">
        <v>1</v>
      </c>
      <c r="C858" s="10">
        <v>1</v>
      </c>
      <c r="D858" s="10">
        <v>0.33029012623330462</v>
      </c>
      <c r="E858" s="10">
        <v>0.66666666666666663</v>
      </c>
      <c r="F858" s="10">
        <v>0.38461538461538458</v>
      </c>
      <c r="G858" s="10">
        <v>1</v>
      </c>
      <c r="H858" s="10">
        <v>0</v>
      </c>
      <c r="I858" s="10">
        <v>1</v>
      </c>
      <c r="J858" s="10">
        <v>0</v>
      </c>
      <c r="K858" s="10">
        <v>0</v>
      </c>
      <c r="L858" s="10">
        <v>1</v>
      </c>
      <c r="M858" s="10">
        <v>1</v>
      </c>
      <c r="N858" s="10">
        <v>1</v>
      </c>
      <c r="O858" s="10">
        <v>1</v>
      </c>
      <c r="P858" s="10">
        <v>0.82930000000000004</v>
      </c>
      <c r="Q858" s="10">
        <v>0.82352941176470607</v>
      </c>
      <c r="R858" s="10">
        <v>0.214285714285714</v>
      </c>
      <c r="S858" s="10">
        <v>4.4025157232704407E-2</v>
      </c>
      <c r="T858" s="10">
        <v>7.0588235294117646E-2</v>
      </c>
      <c r="U858" s="10">
        <v>0.25</v>
      </c>
      <c r="V858" s="10">
        <v>0.2982456140350877</v>
      </c>
      <c r="W858" s="10">
        <v>0.95679012349783965</v>
      </c>
      <c r="X858" s="10">
        <v>0</v>
      </c>
      <c r="Y858" s="10">
        <v>0.66666666666666674</v>
      </c>
      <c r="Z858" s="10">
        <v>1</v>
      </c>
      <c r="AA858" s="10">
        <v>0.59420911528150133</v>
      </c>
      <c r="AB858" s="10">
        <v>0.74417468954932331</v>
      </c>
    </row>
    <row r="859" spans="1:28" x14ac:dyDescent="0.35">
      <c r="A859" s="10">
        <v>1</v>
      </c>
      <c r="B859" s="10">
        <v>1</v>
      </c>
      <c r="C859" s="10">
        <v>1</v>
      </c>
      <c r="D859" s="10">
        <v>0.33029012623330462</v>
      </c>
      <c r="E859" s="10">
        <v>0.66666666666666663</v>
      </c>
      <c r="F859" s="10">
        <v>0.38461538461538458</v>
      </c>
      <c r="G859" s="10">
        <v>1</v>
      </c>
      <c r="H859" s="10">
        <v>0</v>
      </c>
      <c r="I859" s="10">
        <v>1</v>
      </c>
      <c r="J859" s="10">
        <v>0</v>
      </c>
      <c r="K859" s="10">
        <v>0</v>
      </c>
      <c r="L859" s="10">
        <v>1</v>
      </c>
      <c r="M859" s="10">
        <v>1</v>
      </c>
      <c r="N859" s="10">
        <v>1</v>
      </c>
      <c r="O859" s="10">
        <v>1</v>
      </c>
      <c r="P859" s="10">
        <v>0.75</v>
      </c>
      <c r="Q859" s="10">
        <v>0.83333333333333348</v>
      </c>
      <c r="R859" s="10">
        <v>0.1875</v>
      </c>
      <c r="S859" s="10">
        <v>3.7735849056603779E-2</v>
      </c>
      <c r="T859" s="10">
        <v>5.8823529411764712E-2</v>
      </c>
      <c r="U859" s="10">
        <v>0.17857142857142849</v>
      </c>
      <c r="V859" s="10">
        <v>0.14035087719298239</v>
      </c>
      <c r="W859" s="10">
        <v>1</v>
      </c>
      <c r="X859" s="10">
        <v>1</v>
      </c>
      <c r="Y859" s="10">
        <v>0.67521367521367526</v>
      </c>
      <c r="Z859" s="10">
        <v>1</v>
      </c>
      <c r="AA859" s="10">
        <v>0.59420911528150133</v>
      </c>
      <c r="AB859" s="10">
        <v>0.76740616715501586</v>
      </c>
    </row>
    <row r="860" spans="1:28" x14ac:dyDescent="0.35">
      <c r="A860" s="10">
        <v>1</v>
      </c>
      <c r="B860" s="10">
        <v>1</v>
      </c>
      <c r="C860" s="10">
        <v>1</v>
      </c>
      <c r="D860" s="10">
        <v>0.33029012623330462</v>
      </c>
      <c r="E860" s="10">
        <v>0.66666666666666663</v>
      </c>
      <c r="F860" s="10">
        <v>0.38461538461538458</v>
      </c>
      <c r="G860" s="10">
        <v>1</v>
      </c>
      <c r="H860" s="10">
        <v>0</v>
      </c>
      <c r="I860" s="10">
        <v>1</v>
      </c>
      <c r="J860" s="10">
        <v>0</v>
      </c>
      <c r="K860" s="10">
        <v>0</v>
      </c>
      <c r="L860" s="10">
        <v>1</v>
      </c>
      <c r="M860" s="10">
        <v>1</v>
      </c>
      <c r="N860" s="10">
        <v>1</v>
      </c>
      <c r="O860" s="10">
        <v>1</v>
      </c>
      <c r="P860" s="10">
        <v>0.90910000000000002</v>
      </c>
      <c r="Q860" s="10">
        <v>0.85416666666666652</v>
      </c>
      <c r="R860" s="10">
        <v>0.21052631578947401</v>
      </c>
      <c r="S860" s="10">
        <v>3.7735849056603779E-2</v>
      </c>
      <c r="T860" s="10">
        <v>5.8823529411764712E-2</v>
      </c>
      <c r="U860" s="10">
        <v>0.25</v>
      </c>
      <c r="V860" s="10">
        <v>0.21637426900584791</v>
      </c>
      <c r="W860" s="10">
        <v>1</v>
      </c>
      <c r="X860" s="10">
        <v>0</v>
      </c>
      <c r="Y860" s="10">
        <v>0.65811965811965822</v>
      </c>
      <c r="Z860" s="10">
        <v>1</v>
      </c>
      <c r="AA860" s="10">
        <v>0.59420911528150133</v>
      </c>
      <c r="AB860" s="10">
        <v>0.72094321194363054</v>
      </c>
    </row>
    <row r="861" spans="1:28" x14ac:dyDescent="0.35">
      <c r="A861" s="10">
        <v>1</v>
      </c>
      <c r="B861" s="10">
        <v>1</v>
      </c>
      <c r="C861" s="10">
        <v>1</v>
      </c>
      <c r="D861" s="10">
        <v>0.33029012623330462</v>
      </c>
      <c r="E861" s="10">
        <v>0.66666666666666663</v>
      </c>
      <c r="F861" s="10">
        <v>0.38461538461538458</v>
      </c>
      <c r="G861" s="10">
        <v>1</v>
      </c>
      <c r="H861" s="10">
        <v>0</v>
      </c>
      <c r="I861" s="10">
        <v>1</v>
      </c>
      <c r="J861" s="10">
        <v>0</v>
      </c>
      <c r="K861" s="10">
        <v>0</v>
      </c>
      <c r="L861" s="10">
        <v>1</v>
      </c>
      <c r="M861" s="10">
        <v>1</v>
      </c>
      <c r="N861" s="10">
        <v>1</v>
      </c>
      <c r="O861" s="10">
        <v>1</v>
      </c>
      <c r="P861" s="10">
        <v>0.875</v>
      </c>
      <c r="Q861" s="10">
        <v>0.85185185185185208</v>
      </c>
      <c r="R861" s="10">
        <v>0.28571428571428598</v>
      </c>
      <c r="S861" s="10">
        <v>3.7735849056603779E-2</v>
      </c>
      <c r="T861" s="10">
        <v>5.8823529411764712E-2</v>
      </c>
      <c r="U861" s="10">
        <v>0.14285714285714279</v>
      </c>
      <c r="V861" s="10">
        <v>4.0935672514619881E-2</v>
      </c>
      <c r="W861" s="10">
        <v>1</v>
      </c>
      <c r="X861" s="10">
        <v>0</v>
      </c>
      <c r="Y861" s="10">
        <v>0.66666666666666674</v>
      </c>
      <c r="Z861" s="10">
        <v>1</v>
      </c>
      <c r="AA861" s="10">
        <v>0.59420911528150133</v>
      </c>
      <c r="AB861" s="10">
        <v>0.74417468954932331</v>
      </c>
    </row>
    <row r="862" spans="1:28" x14ac:dyDescent="0.35">
      <c r="A862" s="10">
        <v>1</v>
      </c>
      <c r="B862" s="10">
        <v>0</v>
      </c>
      <c r="C862" s="10">
        <v>1</v>
      </c>
      <c r="D862" s="10">
        <v>0.33029012623330462</v>
      </c>
      <c r="E862" s="10">
        <v>0.66666666666666663</v>
      </c>
      <c r="F862" s="10">
        <v>0.1025641025641026</v>
      </c>
      <c r="G862" s="10">
        <v>1</v>
      </c>
      <c r="H862" s="10">
        <v>1</v>
      </c>
      <c r="I862" s="10">
        <v>0</v>
      </c>
      <c r="J862" s="10">
        <v>0</v>
      </c>
      <c r="K862" s="10">
        <v>0</v>
      </c>
      <c r="L862" s="10">
        <v>0</v>
      </c>
      <c r="M862" s="10">
        <v>1</v>
      </c>
      <c r="N862" s="10">
        <v>1</v>
      </c>
      <c r="O862" s="10">
        <v>1</v>
      </c>
      <c r="P862" s="10">
        <v>1</v>
      </c>
      <c r="Q862" s="10">
        <v>1</v>
      </c>
      <c r="R862" s="10">
        <v>0.5</v>
      </c>
      <c r="S862" s="10">
        <v>0</v>
      </c>
      <c r="T862" s="10">
        <v>0</v>
      </c>
      <c r="U862" s="10">
        <v>7.1428571428571425E-2</v>
      </c>
      <c r="V862" s="10">
        <v>4.0935672514619881E-2</v>
      </c>
      <c r="W862" s="10">
        <v>1</v>
      </c>
      <c r="X862" s="10">
        <v>0</v>
      </c>
      <c r="Y862" s="10">
        <v>0.17948717948717949</v>
      </c>
      <c r="Z862" s="10">
        <v>1</v>
      </c>
      <c r="AA862" s="10">
        <v>0.27538873994638069</v>
      </c>
      <c r="AB862" s="10">
        <v>2.330124180270687E-2</v>
      </c>
    </row>
    <row r="863" spans="1:28" x14ac:dyDescent="0.35">
      <c r="A863" s="10">
        <v>1</v>
      </c>
      <c r="B863" s="10">
        <v>0</v>
      </c>
      <c r="C863" s="10">
        <v>1</v>
      </c>
      <c r="D863" s="10">
        <v>0.33029012623330462</v>
      </c>
      <c r="E863" s="10">
        <v>0.66666666666666663</v>
      </c>
      <c r="F863" s="10">
        <v>0.1025641025641026</v>
      </c>
      <c r="G863" s="10">
        <v>1</v>
      </c>
      <c r="H863" s="10">
        <v>1</v>
      </c>
      <c r="I863" s="10">
        <v>0</v>
      </c>
      <c r="J863" s="10">
        <v>0</v>
      </c>
      <c r="K863" s="10">
        <v>0</v>
      </c>
      <c r="L863" s="10">
        <v>0</v>
      </c>
      <c r="M863" s="10">
        <v>1</v>
      </c>
      <c r="N863" s="10">
        <v>1</v>
      </c>
      <c r="O863" s="10">
        <v>1</v>
      </c>
      <c r="P863" s="10">
        <v>1</v>
      </c>
      <c r="Q863" s="10">
        <v>1</v>
      </c>
      <c r="R863" s="10">
        <v>0.28571428571428598</v>
      </c>
      <c r="S863" s="10">
        <v>3.7735849056603779E-2</v>
      </c>
      <c r="T863" s="10">
        <v>1.1764705882352939E-2</v>
      </c>
      <c r="U863" s="10">
        <v>0.1071428571428571</v>
      </c>
      <c r="V863" s="10">
        <v>3.5087719298245612E-2</v>
      </c>
      <c r="W863" s="10">
        <v>1</v>
      </c>
      <c r="X863" s="10">
        <v>0</v>
      </c>
      <c r="Y863" s="10">
        <v>0.56129914529914515</v>
      </c>
      <c r="Z863" s="10">
        <v>1</v>
      </c>
      <c r="AA863" s="10">
        <v>0.51302949061662195</v>
      </c>
      <c r="AB863" s="10">
        <v>0.59160039067950332</v>
      </c>
    </row>
    <row r="864" spans="1:28" x14ac:dyDescent="0.35">
      <c r="A864" s="10">
        <v>1</v>
      </c>
      <c r="B864" s="10">
        <v>0.75</v>
      </c>
      <c r="C864" s="10">
        <v>1</v>
      </c>
      <c r="D864" s="10">
        <v>0.35835240132159252</v>
      </c>
      <c r="E864" s="10">
        <v>0</v>
      </c>
      <c r="F864" s="10">
        <v>0.30769230769230771</v>
      </c>
      <c r="G864" s="10">
        <v>1</v>
      </c>
      <c r="H864" s="10">
        <v>1</v>
      </c>
      <c r="I864" s="10">
        <v>1</v>
      </c>
      <c r="J864" s="10">
        <v>1</v>
      </c>
      <c r="K864" s="10">
        <v>0</v>
      </c>
      <c r="L864" s="10">
        <v>0</v>
      </c>
      <c r="M864" s="10">
        <v>1</v>
      </c>
      <c r="N864" s="10">
        <v>1</v>
      </c>
      <c r="O864" s="10">
        <v>0</v>
      </c>
      <c r="P864" s="10">
        <v>0.80649999999999999</v>
      </c>
      <c r="Q864" s="10">
        <v>0.92857142857142849</v>
      </c>
      <c r="R864" s="10">
        <v>0</v>
      </c>
      <c r="S864" s="10">
        <v>7.5471698113207558E-2</v>
      </c>
      <c r="T864" s="10">
        <v>2.3529411764705879E-2</v>
      </c>
      <c r="U864" s="10">
        <v>0.2142857142857143</v>
      </c>
      <c r="V864" s="10">
        <v>0.19298245614035089</v>
      </c>
      <c r="W864" s="10">
        <v>0.96666666663166689</v>
      </c>
      <c r="X864" s="10">
        <v>0</v>
      </c>
      <c r="Y864" s="10">
        <v>0.66381766381766383</v>
      </c>
      <c r="Z864" s="10">
        <v>1</v>
      </c>
      <c r="AA864" s="10">
        <v>0.54588025022341369</v>
      </c>
      <c r="AB864" s="10">
        <v>0.82944979303288213</v>
      </c>
    </row>
    <row r="865" spans="1:28" x14ac:dyDescent="0.35">
      <c r="A865" s="10">
        <v>1</v>
      </c>
      <c r="B865" s="10">
        <v>0.75</v>
      </c>
      <c r="C865" s="10">
        <v>1</v>
      </c>
      <c r="D865" s="10">
        <v>0.35835240132159252</v>
      </c>
      <c r="E865" s="10">
        <v>0</v>
      </c>
      <c r="F865" s="10">
        <v>0.30769230769230771</v>
      </c>
      <c r="G865" s="10">
        <v>1</v>
      </c>
      <c r="H865" s="10">
        <v>1</v>
      </c>
      <c r="I865" s="10">
        <v>1</v>
      </c>
      <c r="J865" s="10">
        <v>1</v>
      </c>
      <c r="K865" s="10">
        <v>0</v>
      </c>
      <c r="L865" s="10">
        <v>0</v>
      </c>
      <c r="M865" s="10">
        <v>1</v>
      </c>
      <c r="N865" s="10">
        <v>1</v>
      </c>
      <c r="O865" s="10">
        <v>0</v>
      </c>
      <c r="P865" s="10">
        <v>0.85289999999999999</v>
      </c>
      <c r="Q865" s="10">
        <v>0.81818181818181801</v>
      </c>
      <c r="R865" s="10">
        <v>0</v>
      </c>
      <c r="S865" s="10">
        <v>3.7735849056603779E-2</v>
      </c>
      <c r="T865" s="10">
        <v>1.1764705882352939E-2</v>
      </c>
      <c r="U865" s="10">
        <v>0.2142857142857143</v>
      </c>
      <c r="V865" s="10">
        <v>0.19883040935672511</v>
      </c>
      <c r="W865" s="10">
        <v>0.9369369368801802</v>
      </c>
      <c r="X865" s="10">
        <v>0</v>
      </c>
      <c r="Y865" s="10">
        <v>0.48717948717948723</v>
      </c>
      <c r="Z865" s="10">
        <v>1</v>
      </c>
      <c r="AA865" s="10">
        <v>0.39131367292225211</v>
      </c>
      <c r="AB865" s="10">
        <v>0.62787777312683124</v>
      </c>
    </row>
    <row r="866" spans="1:28" x14ac:dyDescent="0.35">
      <c r="A866" s="10">
        <v>1</v>
      </c>
      <c r="B866" s="10">
        <v>0.75</v>
      </c>
      <c r="C866" s="10">
        <v>1</v>
      </c>
      <c r="D866" s="10">
        <v>0.35835240132159252</v>
      </c>
      <c r="E866" s="10">
        <v>0</v>
      </c>
      <c r="F866" s="10">
        <v>0.30769230769230771</v>
      </c>
      <c r="G866" s="10">
        <v>1</v>
      </c>
      <c r="H866" s="10">
        <v>1</v>
      </c>
      <c r="I866" s="10">
        <v>1</v>
      </c>
      <c r="J866" s="10">
        <v>1</v>
      </c>
      <c r="K866" s="10">
        <v>0</v>
      </c>
      <c r="L866" s="10">
        <v>0</v>
      </c>
      <c r="M866" s="10">
        <v>1</v>
      </c>
      <c r="N866" s="10">
        <v>1</v>
      </c>
      <c r="O866" s="10">
        <v>0</v>
      </c>
      <c r="P866" s="10">
        <v>0.33329999999999999</v>
      </c>
      <c r="Q866" s="10">
        <v>0.83333333333333348</v>
      </c>
      <c r="R866" s="10">
        <v>0</v>
      </c>
      <c r="S866" s="10">
        <v>3.7735849056603779E-2</v>
      </c>
      <c r="T866" s="10">
        <v>1.1764705882352939E-2</v>
      </c>
      <c r="U866" s="10">
        <v>3.5714285714285712E-2</v>
      </c>
      <c r="V866" s="10">
        <v>5.8479532163742687E-2</v>
      </c>
      <c r="W866" s="10">
        <v>1</v>
      </c>
      <c r="X866" s="10">
        <v>0</v>
      </c>
      <c r="Y866" s="10">
        <v>0.75213675213675213</v>
      </c>
      <c r="Z866" s="10">
        <v>1</v>
      </c>
      <c r="AA866" s="10">
        <v>0.62316353887399456</v>
      </c>
      <c r="AB866" s="10">
        <v>0.93023580298590747</v>
      </c>
    </row>
    <row r="867" spans="1:28" x14ac:dyDescent="0.35">
      <c r="A867" s="10">
        <v>1</v>
      </c>
      <c r="B867" s="10">
        <v>0.75</v>
      </c>
      <c r="C867" s="10">
        <v>1</v>
      </c>
      <c r="D867" s="10">
        <v>0.35835240132159252</v>
      </c>
      <c r="E867" s="10">
        <v>0</v>
      </c>
      <c r="F867" s="10">
        <v>0.30769230769230771</v>
      </c>
      <c r="G867" s="10">
        <v>1</v>
      </c>
      <c r="H867" s="10">
        <v>1</v>
      </c>
      <c r="I867" s="10">
        <v>1</v>
      </c>
      <c r="J867" s="10">
        <v>1</v>
      </c>
      <c r="K867" s="10">
        <v>0</v>
      </c>
      <c r="L867" s="10">
        <v>0</v>
      </c>
      <c r="M867" s="10">
        <v>1</v>
      </c>
      <c r="N867" s="10">
        <v>1</v>
      </c>
      <c r="O867" s="10">
        <v>0</v>
      </c>
      <c r="P867" s="10">
        <v>0.375</v>
      </c>
      <c r="Q867" s="10">
        <v>0.84615384615384603</v>
      </c>
      <c r="R867" s="10">
        <v>0</v>
      </c>
      <c r="S867" s="10">
        <v>3.7735849056603779E-2</v>
      </c>
      <c r="T867" s="10">
        <v>1.1764705882352939E-2</v>
      </c>
      <c r="U867" s="10">
        <v>7.1428571428571425E-2</v>
      </c>
      <c r="V867" s="10">
        <v>0.1812865497076023</v>
      </c>
      <c r="W867" s="10">
        <v>1</v>
      </c>
      <c r="X867" s="10">
        <v>0</v>
      </c>
      <c r="Y867" s="10">
        <v>0.66381766381766383</v>
      </c>
      <c r="Z867" s="10">
        <v>1</v>
      </c>
      <c r="AA867" s="10">
        <v>0.54588025022341369</v>
      </c>
      <c r="AB867" s="10">
        <v>0.82944979303288213</v>
      </c>
    </row>
    <row r="868" spans="1:28" x14ac:dyDescent="0.35">
      <c r="A868" s="10">
        <v>1</v>
      </c>
      <c r="B868" s="10">
        <v>0.75</v>
      </c>
      <c r="C868" s="10">
        <v>1</v>
      </c>
      <c r="D868" s="10">
        <v>0.35835240132159252</v>
      </c>
      <c r="E868" s="10">
        <v>0</v>
      </c>
      <c r="F868" s="10">
        <v>0.30769230769230771</v>
      </c>
      <c r="G868" s="10">
        <v>1</v>
      </c>
      <c r="H868" s="10">
        <v>1</v>
      </c>
      <c r="I868" s="10">
        <v>1</v>
      </c>
      <c r="J868" s="10">
        <v>1</v>
      </c>
      <c r="K868" s="10">
        <v>0</v>
      </c>
      <c r="L868" s="10">
        <v>0</v>
      </c>
      <c r="M868" s="10">
        <v>1</v>
      </c>
      <c r="N868" s="10">
        <v>1</v>
      </c>
      <c r="O868" s="10">
        <v>0</v>
      </c>
      <c r="P868" s="10">
        <v>0.25</v>
      </c>
      <c r="Q868" s="10">
        <v>0.84615384615384603</v>
      </c>
      <c r="R868" s="10">
        <v>0</v>
      </c>
      <c r="S868" s="10">
        <v>3.7735849056603779E-2</v>
      </c>
      <c r="T868" s="10">
        <v>1.1764705882352939E-2</v>
      </c>
      <c r="U868" s="10">
        <v>3.5714285714285712E-2</v>
      </c>
      <c r="V868" s="10">
        <v>7.0175438596491224E-2</v>
      </c>
      <c r="W868" s="10">
        <v>0.78124999998906264</v>
      </c>
      <c r="X868" s="10">
        <v>0</v>
      </c>
      <c r="Y868" s="10">
        <v>0.66381766381766383</v>
      </c>
      <c r="Z868" s="10">
        <v>1</v>
      </c>
      <c r="AA868" s="10">
        <v>0.54588025022341369</v>
      </c>
      <c r="AB868" s="10">
        <v>0.82944979303288213</v>
      </c>
    </row>
    <row r="869" spans="1:28" x14ac:dyDescent="0.35">
      <c r="A869" s="10">
        <v>1</v>
      </c>
      <c r="B869" s="10">
        <v>0.75</v>
      </c>
      <c r="C869" s="10">
        <v>1</v>
      </c>
      <c r="D869" s="10">
        <v>0.35835240132159252</v>
      </c>
      <c r="E869" s="10">
        <v>0.33333333333333331</v>
      </c>
      <c r="F869" s="10">
        <v>0.25641025641025639</v>
      </c>
      <c r="G869" s="10">
        <v>1</v>
      </c>
      <c r="H869" s="10">
        <v>1</v>
      </c>
      <c r="I869" s="10">
        <v>1</v>
      </c>
      <c r="J869" s="10">
        <v>1</v>
      </c>
      <c r="K869" s="10">
        <v>0</v>
      </c>
      <c r="L869" s="10">
        <v>1</v>
      </c>
      <c r="M869" s="10">
        <v>1</v>
      </c>
      <c r="N869" s="10">
        <v>1</v>
      </c>
      <c r="O869" s="10">
        <v>1</v>
      </c>
      <c r="P869" s="10">
        <v>1</v>
      </c>
      <c r="Q869" s="10">
        <v>1</v>
      </c>
      <c r="R869" s="10">
        <v>0</v>
      </c>
      <c r="S869" s="10">
        <v>0</v>
      </c>
      <c r="T869" s="10">
        <v>0</v>
      </c>
      <c r="U869" s="10">
        <v>0</v>
      </c>
      <c r="V869" s="10">
        <v>0</v>
      </c>
      <c r="W869" s="10">
        <v>1</v>
      </c>
      <c r="X869" s="10">
        <v>0</v>
      </c>
      <c r="Y869" s="10">
        <v>0.79829059829059812</v>
      </c>
      <c r="Z869" s="10">
        <v>1</v>
      </c>
      <c r="AA869" s="10">
        <v>0.84450402144772119</v>
      </c>
      <c r="AB869" s="10">
        <v>0.62787777312683124</v>
      </c>
    </row>
    <row r="870" spans="1:28" x14ac:dyDescent="0.35">
      <c r="A870" s="10">
        <v>1</v>
      </c>
      <c r="B870" s="10">
        <v>0.75</v>
      </c>
      <c r="C870" s="10">
        <v>1</v>
      </c>
      <c r="D870" s="10">
        <v>0.35835240132159252</v>
      </c>
      <c r="E870" s="10">
        <v>0.33333333333333331</v>
      </c>
      <c r="F870" s="10">
        <v>0.25641025641025639</v>
      </c>
      <c r="G870" s="10">
        <v>1</v>
      </c>
      <c r="H870" s="10">
        <v>1</v>
      </c>
      <c r="I870" s="10">
        <v>1</v>
      </c>
      <c r="J870" s="10">
        <v>1</v>
      </c>
      <c r="K870" s="10">
        <v>0</v>
      </c>
      <c r="L870" s="10">
        <v>1</v>
      </c>
      <c r="M870" s="10">
        <v>1</v>
      </c>
      <c r="N870" s="10">
        <v>1</v>
      </c>
      <c r="O870" s="10">
        <v>1</v>
      </c>
      <c r="P870" s="10">
        <v>0.88460000000000005</v>
      </c>
      <c r="Q870" s="10">
        <v>1</v>
      </c>
      <c r="R870" s="10">
        <v>0</v>
      </c>
      <c r="S870" s="10">
        <v>0.28301886792452829</v>
      </c>
      <c r="T870" s="10">
        <v>3.5294117647058823E-2</v>
      </c>
      <c r="U870" s="10">
        <v>0.14285714285714279</v>
      </c>
      <c r="V870" s="10">
        <v>0.15204678362573101</v>
      </c>
      <c r="W870" s="10">
        <v>1</v>
      </c>
      <c r="X870" s="10">
        <v>0</v>
      </c>
      <c r="Y870" s="10">
        <v>0.77207977207977208</v>
      </c>
      <c r="Z870" s="10">
        <v>1</v>
      </c>
      <c r="AA870" s="10">
        <v>0.71982126899016985</v>
      </c>
      <c r="AB870" s="10">
        <v>0.93158457746151346</v>
      </c>
    </row>
    <row r="871" spans="1:28" x14ac:dyDescent="0.35">
      <c r="A871" s="10">
        <v>1</v>
      </c>
      <c r="B871" s="10">
        <v>0.75</v>
      </c>
      <c r="C871" s="10">
        <v>1</v>
      </c>
      <c r="D871" s="10">
        <v>0.35835240132159252</v>
      </c>
      <c r="E871" s="10">
        <v>0.33333333333333331</v>
      </c>
      <c r="F871" s="10">
        <v>0.25641025641025639</v>
      </c>
      <c r="G871" s="10">
        <v>1</v>
      </c>
      <c r="H871" s="10">
        <v>1</v>
      </c>
      <c r="I871" s="10">
        <v>1</v>
      </c>
      <c r="J871" s="10">
        <v>1</v>
      </c>
      <c r="K871" s="10">
        <v>0</v>
      </c>
      <c r="L871" s="10">
        <v>1</v>
      </c>
      <c r="M871" s="10">
        <v>1</v>
      </c>
      <c r="N871" s="10">
        <v>1</v>
      </c>
      <c r="O871" s="10">
        <v>1</v>
      </c>
      <c r="P871" s="10">
        <v>0.82499999999999996</v>
      </c>
      <c r="Q871" s="10">
        <v>1</v>
      </c>
      <c r="R871" s="10">
        <v>0</v>
      </c>
      <c r="S871" s="10">
        <v>7.5471698113207558E-2</v>
      </c>
      <c r="T871" s="10">
        <v>9.4117647058823528E-2</v>
      </c>
      <c r="U871" s="10">
        <v>0.25</v>
      </c>
      <c r="V871" s="10">
        <v>0.22807017543859651</v>
      </c>
      <c r="W871" s="10">
        <v>0.89393939394469701</v>
      </c>
      <c r="X871" s="10">
        <v>0.33333333333333331</v>
      </c>
      <c r="Y871" s="10">
        <v>0.74358974358974361</v>
      </c>
      <c r="Z871" s="10">
        <v>1</v>
      </c>
      <c r="AA871" s="10">
        <v>0.53619302949061654</v>
      </c>
      <c r="AB871" s="10">
        <v>0.95353704478861445</v>
      </c>
    </row>
    <row r="872" spans="1:28" x14ac:dyDescent="0.35">
      <c r="A872" s="10">
        <v>1</v>
      </c>
      <c r="B872" s="10">
        <v>0.75</v>
      </c>
      <c r="C872" s="10">
        <v>1</v>
      </c>
      <c r="D872" s="10">
        <v>0.35835240132159252</v>
      </c>
      <c r="E872" s="10">
        <v>0.33333333333333331</v>
      </c>
      <c r="F872" s="10">
        <v>0.25641025641025639</v>
      </c>
      <c r="G872" s="10">
        <v>1</v>
      </c>
      <c r="H872" s="10">
        <v>1</v>
      </c>
      <c r="I872" s="10">
        <v>1</v>
      </c>
      <c r="J872" s="10">
        <v>1</v>
      </c>
      <c r="K872" s="10">
        <v>0</v>
      </c>
      <c r="L872" s="10">
        <v>1</v>
      </c>
      <c r="M872" s="10">
        <v>1</v>
      </c>
      <c r="N872" s="10">
        <v>1</v>
      </c>
      <c r="O872" s="10">
        <v>1</v>
      </c>
      <c r="P872" s="10">
        <v>0.8</v>
      </c>
      <c r="Q872" s="10">
        <v>1</v>
      </c>
      <c r="R872" s="10">
        <v>0</v>
      </c>
      <c r="S872" s="10">
        <v>7.5471698113207558E-2</v>
      </c>
      <c r="T872" s="10">
        <v>9.4117647058823528E-2</v>
      </c>
      <c r="U872" s="10">
        <v>0.1071428571428571</v>
      </c>
      <c r="V872" s="10">
        <v>8.771929824561403E-2</v>
      </c>
      <c r="W872" s="10">
        <v>1</v>
      </c>
      <c r="X872" s="10">
        <v>0</v>
      </c>
      <c r="Y872" s="10">
        <v>0.7716239316239315</v>
      </c>
      <c r="Z872" s="10">
        <v>1</v>
      </c>
      <c r="AA872" s="10">
        <v>0.70803217158176956</v>
      </c>
      <c r="AB872" s="10">
        <v>0.87523371005999739</v>
      </c>
    </row>
    <row r="873" spans="1:28" x14ac:dyDescent="0.35">
      <c r="A873" s="10">
        <v>1</v>
      </c>
      <c r="B873" s="10">
        <v>1</v>
      </c>
      <c r="C873" s="10">
        <v>1</v>
      </c>
      <c r="D873" s="10">
        <v>0.21830989866584941</v>
      </c>
      <c r="E873" s="10">
        <v>0.33333333333333331</v>
      </c>
      <c r="F873" s="10">
        <v>0.20512820512820509</v>
      </c>
      <c r="G873" s="10">
        <v>0</v>
      </c>
      <c r="H873" s="10">
        <v>0</v>
      </c>
      <c r="I873" s="10">
        <v>1</v>
      </c>
      <c r="J873" s="10">
        <v>1</v>
      </c>
      <c r="K873" s="10">
        <v>0</v>
      </c>
      <c r="L873" s="10">
        <v>1</v>
      </c>
      <c r="M873" s="10">
        <v>0</v>
      </c>
      <c r="N873" s="10">
        <v>0</v>
      </c>
      <c r="O873" s="10">
        <v>1</v>
      </c>
      <c r="P873" s="10">
        <v>1</v>
      </c>
      <c r="Q873" s="10">
        <v>1</v>
      </c>
      <c r="R873" s="10">
        <v>0</v>
      </c>
      <c r="S873" s="10">
        <v>0.18867924528301891</v>
      </c>
      <c r="T873" s="10">
        <v>0.12941176470588231</v>
      </c>
      <c r="U873" s="10">
        <v>0.14285714285714279</v>
      </c>
      <c r="V873" s="10">
        <v>7.6023391812865493E-2</v>
      </c>
      <c r="W873" s="10">
        <v>1</v>
      </c>
      <c r="X873" s="10">
        <v>0</v>
      </c>
      <c r="Y873" s="10">
        <v>0.5923076923076922</v>
      </c>
      <c r="Z873" s="10">
        <v>0.91667500000000002</v>
      </c>
      <c r="AA873" s="10">
        <v>0.5309383378016086</v>
      </c>
      <c r="AB873" s="10">
        <v>0.67444537463373821</v>
      </c>
    </row>
    <row r="874" spans="1:28" x14ac:dyDescent="0.35">
      <c r="A874" s="10">
        <v>1</v>
      </c>
      <c r="B874" s="10">
        <v>1</v>
      </c>
      <c r="C874" s="10">
        <v>1</v>
      </c>
      <c r="D874" s="10">
        <v>0.21830989866584941</v>
      </c>
      <c r="E874" s="10">
        <v>0.33333333333333331</v>
      </c>
      <c r="F874" s="10">
        <v>0.20512820512820509</v>
      </c>
      <c r="G874" s="10">
        <v>0</v>
      </c>
      <c r="H874" s="10">
        <v>0</v>
      </c>
      <c r="I874" s="10">
        <v>1</v>
      </c>
      <c r="J874" s="10">
        <v>1</v>
      </c>
      <c r="K874" s="10">
        <v>0</v>
      </c>
      <c r="L874" s="10">
        <v>1</v>
      </c>
      <c r="M874" s="10">
        <v>0</v>
      </c>
      <c r="N874" s="10">
        <v>0</v>
      </c>
      <c r="O874" s="10">
        <v>1</v>
      </c>
      <c r="P874" s="10">
        <v>1</v>
      </c>
      <c r="Q874" s="10">
        <v>1</v>
      </c>
      <c r="R874" s="10">
        <v>0</v>
      </c>
      <c r="S874" s="10">
        <v>5.0314465408805027E-2</v>
      </c>
      <c r="T874" s="10">
        <v>3.5294117647058823E-2</v>
      </c>
      <c r="U874" s="10">
        <v>0.1071428571428571</v>
      </c>
      <c r="V874" s="10">
        <v>0.12865497076023391</v>
      </c>
      <c r="W874" s="10">
        <v>1</v>
      </c>
      <c r="X874" s="10">
        <v>0.33333333333333331</v>
      </c>
      <c r="Y874" s="10">
        <v>0.43589743589743579</v>
      </c>
      <c r="Z874" s="10">
        <v>0.66669999999999996</v>
      </c>
      <c r="AA874" s="10">
        <v>0.21737265415549589</v>
      </c>
      <c r="AB874" s="10">
        <v>0.81400865076042983</v>
      </c>
    </row>
    <row r="875" spans="1:28" x14ac:dyDescent="0.35">
      <c r="A875" s="10">
        <v>1</v>
      </c>
      <c r="B875" s="10">
        <v>1</v>
      </c>
      <c r="C875" s="10">
        <v>1</v>
      </c>
      <c r="D875" s="10">
        <v>0.21830989866584941</v>
      </c>
      <c r="E875" s="10">
        <v>0.33333333333333331</v>
      </c>
      <c r="F875" s="10">
        <v>0.20512820512820509</v>
      </c>
      <c r="G875" s="10">
        <v>0</v>
      </c>
      <c r="H875" s="10">
        <v>0</v>
      </c>
      <c r="I875" s="10">
        <v>1</v>
      </c>
      <c r="J875" s="10">
        <v>1</v>
      </c>
      <c r="K875" s="10">
        <v>0</v>
      </c>
      <c r="L875" s="10">
        <v>1</v>
      </c>
      <c r="M875" s="10">
        <v>0</v>
      </c>
      <c r="N875" s="10">
        <v>0</v>
      </c>
      <c r="O875" s="10">
        <v>1</v>
      </c>
      <c r="P875" s="10">
        <v>1</v>
      </c>
      <c r="Q875" s="10">
        <v>0.9375</v>
      </c>
      <c r="R875" s="10">
        <v>8.3333333333333301E-2</v>
      </c>
      <c r="S875" s="10">
        <v>0.12578616352201261</v>
      </c>
      <c r="T875" s="10">
        <v>0.23529411764705879</v>
      </c>
      <c r="U875" s="10">
        <v>0.2857142857142857</v>
      </c>
      <c r="V875" s="10">
        <v>0.23391812865497069</v>
      </c>
      <c r="W875" s="10">
        <v>0.97222222223194465</v>
      </c>
      <c r="X875" s="10">
        <v>0.33333333333333331</v>
      </c>
      <c r="Y875" s="10">
        <v>0.69230769230769229</v>
      </c>
      <c r="Z875" s="10">
        <v>1</v>
      </c>
      <c r="AA875" s="10">
        <v>0.71013404825737259</v>
      </c>
      <c r="AB875" s="10">
        <v>0.62787777312683124</v>
      </c>
    </row>
    <row r="876" spans="1:28" x14ac:dyDescent="0.35">
      <c r="A876" s="10">
        <v>1</v>
      </c>
      <c r="B876" s="10">
        <v>1</v>
      </c>
      <c r="C876" s="10">
        <v>1</v>
      </c>
      <c r="D876" s="10">
        <v>0.21830989866584941</v>
      </c>
      <c r="E876" s="10">
        <v>0.33333333333333331</v>
      </c>
      <c r="F876" s="10">
        <v>0.20512820512820509</v>
      </c>
      <c r="G876" s="10">
        <v>0</v>
      </c>
      <c r="H876" s="10">
        <v>0</v>
      </c>
      <c r="I876" s="10">
        <v>1</v>
      </c>
      <c r="J876" s="10">
        <v>1</v>
      </c>
      <c r="K876" s="10">
        <v>0</v>
      </c>
      <c r="L876" s="10">
        <v>1</v>
      </c>
      <c r="M876" s="10">
        <v>0</v>
      </c>
      <c r="N876" s="10">
        <v>0</v>
      </c>
      <c r="O876" s="10">
        <v>1</v>
      </c>
      <c r="P876" s="10">
        <v>0.94550000000000001</v>
      </c>
      <c r="Q876" s="10">
        <v>0.94444444444444442</v>
      </c>
      <c r="R876" s="10">
        <v>8.3333333333333301E-2</v>
      </c>
      <c r="S876" s="10">
        <v>4.4025157232704407E-2</v>
      </c>
      <c r="T876" s="10">
        <v>2.3529411764705879E-2</v>
      </c>
      <c r="U876" s="10">
        <v>0.2857142857142857</v>
      </c>
      <c r="V876" s="10">
        <v>0.31578947368421051</v>
      </c>
      <c r="W876" s="10">
        <v>0.97916666661562501</v>
      </c>
      <c r="X876" s="10">
        <v>0</v>
      </c>
      <c r="Y876" s="10">
        <v>0.62051282051282031</v>
      </c>
      <c r="Z876" s="10">
        <v>1</v>
      </c>
      <c r="AA876" s="10">
        <v>0.59812332439678273</v>
      </c>
      <c r="AB876" s="10">
        <v>0.62794753732384523</v>
      </c>
    </row>
    <row r="877" spans="1:28" x14ac:dyDescent="0.35">
      <c r="A877" s="10">
        <v>1</v>
      </c>
      <c r="B877" s="10">
        <v>1</v>
      </c>
      <c r="C877" s="10">
        <v>1</v>
      </c>
      <c r="D877" s="10">
        <v>0.21830989866584941</v>
      </c>
      <c r="E877" s="10">
        <v>0.33333333333333331</v>
      </c>
      <c r="F877" s="10">
        <v>0.20512820512820509</v>
      </c>
      <c r="G877" s="10">
        <v>0</v>
      </c>
      <c r="H877" s="10">
        <v>0</v>
      </c>
      <c r="I877" s="10">
        <v>1</v>
      </c>
      <c r="J877" s="10">
        <v>1</v>
      </c>
      <c r="K877" s="10">
        <v>0</v>
      </c>
      <c r="L877" s="10">
        <v>1</v>
      </c>
      <c r="M877" s="10">
        <v>0</v>
      </c>
      <c r="N877" s="10">
        <v>0</v>
      </c>
      <c r="O877" s="10">
        <v>1</v>
      </c>
      <c r="P877" s="10">
        <v>1</v>
      </c>
      <c r="Q877" s="10">
        <v>0.94444444444444442</v>
      </c>
      <c r="R877" s="10">
        <v>8.3333333333333301E-2</v>
      </c>
      <c r="S877" s="10">
        <v>4.4025157232704407E-2</v>
      </c>
      <c r="T877" s="10">
        <v>2.3529411764705879E-2</v>
      </c>
      <c r="U877" s="10">
        <v>0</v>
      </c>
      <c r="V877" s="10">
        <v>0</v>
      </c>
      <c r="W877" s="10">
        <v>1</v>
      </c>
      <c r="X877" s="10">
        <v>0</v>
      </c>
      <c r="Y877" s="10">
        <v>0.5923076923076922</v>
      </c>
      <c r="Z877" s="10">
        <v>0.91667500000000002</v>
      </c>
      <c r="AA877" s="10">
        <v>0.5309383378016086</v>
      </c>
      <c r="AB877" s="10">
        <v>0.67444537463373821</v>
      </c>
    </row>
    <row r="878" spans="1:28" x14ac:dyDescent="0.35">
      <c r="A878" s="10">
        <v>0</v>
      </c>
      <c r="B878" s="10">
        <v>0</v>
      </c>
      <c r="C878" s="10">
        <v>0</v>
      </c>
      <c r="D878" s="10">
        <v>0.26174873221912243</v>
      </c>
      <c r="E878" s="10">
        <v>0</v>
      </c>
      <c r="F878" s="10">
        <v>5.128205128205128E-2</v>
      </c>
      <c r="G878" s="10">
        <v>1</v>
      </c>
      <c r="H878" s="10">
        <v>1</v>
      </c>
      <c r="I878" s="10">
        <v>1</v>
      </c>
      <c r="J878" s="10">
        <v>1</v>
      </c>
      <c r="K878" s="10">
        <v>1</v>
      </c>
      <c r="L878" s="10">
        <v>0</v>
      </c>
      <c r="M878" s="10">
        <v>1</v>
      </c>
      <c r="N878" s="10">
        <v>1</v>
      </c>
      <c r="O878" s="10">
        <v>1</v>
      </c>
      <c r="P878" s="10">
        <v>1</v>
      </c>
      <c r="Q878" s="10">
        <v>1</v>
      </c>
      <c r="R878" s="10">
        <v>0</v>
      </c>
      <c r="S878" s="10">
        <v>0</v>
      </c>
      <c r="T878" s="10">
        <v>0</v>
      </c>
      <c r="U878" s="10">
        <v>3.5714285714285712E-2</v>
      </c>
      <c r="V878" s="10">
        <v>5.8479532163742687E-3</v>
      </c>
      <c r="W878" s="10">
        <v>1</v>
      </c>
      <c r="X878" s="10">
        <v>0</v>
      </c>
      <c r="Y878" s="10">
        <v>0.72079772079772053</v>
      </c>
      <c r="Z878" s="10">
        <v>1</v>
      </c>
      <c r="AA878" s="10">
        <v>0.67145665773011609</v>
      </c>
      <c r="AB878" s="10">
        <v>0.73643086368075905</v>
      </c>
    </row>
    <row r="879" spans="1:28" x14ac:dyDescent="0.35">
      <c r="A879" s="10">
        <v>0</v>
      </c>
      <c r="B879" s="10">
        <v>0</v>
      </c>
      <c r="C879" s="10">
        <v>0</v>
      </c>
      <c r="D879" s="10">
        <v>0.26174873221912243</v>
      </c>
      <c r="E879" s="10">
        <v>0</v>
      </c>
      <c r="F879" s="10">
        <v>5.128205128205128E-2</v>
      </c>
      <c r="G879" s="10">
        <v>1</v>
      </c>
      <c r="H879" s="10">
        <v>1</v>
      </c>
      <c r="I879" s="10">
        <v>1</v>
      </c>
      <c r="J879" s="10">
        <v>1</v>
      </c>
      <c r="K879" s="10">
        <v>1</v>
      </c>
      <c r="L879" s="10">
        <v>0</v>
      </c>
      <c r="M879" s="10">
        <v>1</v>
      </c>
      <c r="N879" s="10">
        <v>1</v>
      </c>
      <c r="O879" s="10">
        <v>1</v>
      </c>
      <c r="P879" s="10">
        <v>0.90569999999999995</v>
      </c>
      <c r="Q879" s="10">
        <v>0.95454545454545447</v>
      </c>
      <c r="R879" s="10">
        <v>0</v>
      </c>
      <c r="S879" s="10">
        <v>0.1069182389937107</v>
      </c>
      <c r="T879" s="10">
        <v>0.1647058823529412</v>
      </c>
      <c r="U879" s="10">
        <v>0.2857142857142857</v>
      </c>
      <c r="V879" s="10">
        <v>0.32163742690058478</v>
      </c>
      <c r="W879" s="10">
        <v>1</v>
      </c>
      <c r="X879" s="10">
        <v>0</v>
      </c>
      <c r="Y879" s="10">
        <v>0.72079772079772053</v>
      </c>
      <c r="Z879" s="10">
        <v>1</v>
      </c>
      <c r="AA879" s="10">
        <v>0.67145665773011609</v>
      </c>
      <c r="AB879" s="10">
        <v>0.73643086368075905</v>
      </c>
    </row>
    <row r="880" spans="1:28" x14ac:dyDescent="0.35">
      <c r="A880" s="10">
        <v>0</v>
      </c>
      <c r="B880" s="10">
        <v>0</v>
      </c>
      <c r="C880" s="10">
        <v>0</v>
      </c>
      <c r="D880" s="10">
        <v>0.26174873221912243</v>
      </c>
      <c r="E880" s="10">
        <v>0</v>
      </c>
      <c r="F880" s="10">
        <v>5.128205128205128E-2</v>
      </c>
      <c r="G880" s="10">
        <v>1</v>
      </c>
      <c r="H880" s="10">
        <v>1</v>
      </c>
      <c r="I880" s="10">
        <v>1</v>
      </c>
      <c r="J880" s="10">
        <v>1</v>
      </c>
      <c r="K880" s="10">
        <v>1</v>
      </c>
      <c r="L880" s="10">
        <v>0</v>
      </c>
      <c r="M880" s="10">
        <v>1</v>
      </c>
      <c r="N880" s="10">
        <v>1</v>
      </c>
      <c r="O880" s="10">
        <v>1</v>
      </c>
      <c r="P880" s="10">
        <v>0.8</v>
      </c>
      <c r="Q880" s="10">
        <v>0.91666666666666652</v>
      </c>
      <c r="R880" s="10">
        <v>0</v>
      </c>
      <c r="S880" s="10">
        <v>0.1761006289308176</v>
      </c>
      <c r="T880" s="10">
        <v>0.28235294117647058</v>
      </c>
      <c r="U880" s="10">
        <v>0.25</v>
      </c>
      <c r="V880" s="10">
        <v>0.2046783625730994</v>
      </c>
      <c r="W880" s="10">
        <v>1</v>
      </c>
      <c r="X880" s="10">
        <v>0</v>
      </c>
      <c r="Y880" s="10">
        <v>0.72079772079772053</v>
      </c>
      <c r="Z880" s="10">
        <v>1</v>
      </c>
      <c r="AA880" s="10">
        <v>0.67145665773011609</v>
      </c>
      <c r="AB880" s="10">
        <v>0.73643086368075905</v>
      </c>
    </row>
    <row r="881" spans="1:28" x14ac:dyDescent="0.35">
      <c r="A881" s="10">
        <v>0</v>
      </c>
      <c r="B881" s="10">
        <v>0</v>
      </c>
      <c r="C881" s="10">
        <v>0</v>
      </c>
      <c r="D881" s="10">
        <v>0.26174873221912243</v>
      </c>
      <c r="E881" s="10">
        <v>0</v>
      </c>
      <c r="F881" s="10">
        <v>5.128205128205128E-2</v>
      </c>
      <c r="G881" s="10">
        <v>1</v>
      </c>
      <c r="H881" s="10">
        <v>1</v>
      </c>
      <c r="I881" s="10">
        <v>1</v>
      </c>
      <c r="J881" s="10">
        <v>1</v>
      </c>
      <c r="K881" s="10">
        <v>1</v>
      </c>
      <c r="L881" s="10">
        <v>0</v>
      </c>
      <c r="M881" s="10">
        <v>1</v>
      </c>
      <c r="N881" s="10">
        <v>1</v>
      </c>
      <c r="O881" s="10">
        <v>1</v>
      </c>
      <c r="P881" s="10">
        <v>0.875</v>
      </c>
      <c r="Q881" s="10">
        <v>0.9375</v>
      </c>
      <c r="R881" s="10">
        <v>7.69230769230769E-2</v>
      </c>
      <c r="S881" s="10">
        <v>0.1761006289308176</v>
      </c>
      <c r="T881" s="10">
        <v>0.28235294117647058</v>
      </c>
      <c r="U881" s="10">
        <v>0.14285714285714279</v>
      </c>
      <c r="V881" s="10">
        <v>0.1812865497076023</v>
      </c>
      <c r="W881" s="10">
        <v>0.96464646464823256</v>
      </c>
      <c r="X881" s="10">
        <v>0</v>
      </c>
      <c r="Y881" s="10">
        <v>0.66666666666666652</v>
      </c>
      <c r="Z881" s="10">
        <v>1</v>
      </c>
      <c r="AA881" s="10">
        <v>0.62316353887399456</v>
      </c>
      <c r="AB881" s="10">
        <v>0.674410492535231</v>
      </c>
    </row>
    <row r="882" spans="1:28" x14ac:dyDescent="0.35">
      <c r="A882" s="10">
        <v>0</v>
      </c>
      <c r="B882" s="10">
        <v>0</v>
      </c>
      <c r="C882" s="10">
        <v>0</v>
      </c>
      <c r="D882" s="10">
        <v>0.26174873221912243</v>
      </c>
      <c r="E882" s="10">
        <v>0</v>
      </c>
      <c r="F882" s="10">
        <v>5.128205128205128E-2</v>
      </c>
      <c r="G882" s="10">
        <v>1</v>
      </c>
      <c r="H882" s="10">
        <v>1</v>
      </c>
      <c r="I882" s="10">
        <v>1</v>
      </c>
      <c r="J882" s="10">
        <v>1</v>
      </c>
      <c r="K882" s="10">
        <v>1</v>
      </c>
      <c r="L882" s="10">
        <v>0</v>
      </c>
      <c r="M882" s="10">
        <v>1</v>
      </c>
      <c r="N882" s="10">
        <v>1</v>
      </c>
      <c r="O882" s="10">
        <v>1</v>
      </c>
      <c r="P882" s="10">
        <v>0.91839999999999999</v>
      </c>
      <c r="Q882" s="10">
        <v>0.95238095238095255</v>
      </c>
      <c r="R882" s="10">
        <v>5.8823529411764698E-2</v>
      </c>
      <c r="S882" s="10">
        <v>7.5471698113207558E-2</v>
      </c>
      <c r="T882" s="10">
        <v>8.2352941176470587E-2</v>
      </c>
      <c r="U882" s="10">
        <v>0.2857142857142857</v>
      </c>
      <c r="V882" s="10">
        <v>0.28654970760233922</v>
      </c>
      <c r="W882" s="10">
        <v>0.95512820508108998</v>
      </c>
      <c r="X882" s="10">
        <v>0.33333333333333331</v>
      </c>
      <c r="Y882" s="10">
        <v>0.829059829059829</v>
      </c>
      <c r="Z882" s="10">
        <v>1</v>
      </c>
      <c r="AA882" s="10">
        <v>0.76804289544235926</v>
      </c>
      <c r="AB882" s="10">
        <v>0.86047160597181538</v>
      </c>
    </row>
    <row r="883" spans="1:28" x14ac:dyDescent="0.35">
      <c r="A883" s="10">
        <v>0</v>
      </c>
      <c r="B883" s="10">
        <v>0</v>
      </c>
      <c r="C883" s="10">
        <v>0</v>
      </c>
      <c r="D883" s="10">
        <v>0.26174873221912243</v>
      </c>
      <c r="E883" s="10">
        <v>0</v>
      </c>
      <c r="F883" s="10">
        <v>5.128205128205128E-2</v>
      </c>
      <c r="G883" s="10">
        <v>1</v>
      </c>
      <c r="H883" s="10">
        <v>1</v>
      </c>
      <c r="I883" s="10">
        <v>1</v>
      </c>
      <c r="J883" s="10">
        <v>1</v>
      </c>
      <c r="K883" s="10">
        <v>1</v>
      </c>
      <c r="L883" s="10">
        <v>0</v>
      </c>
      <c r="M883" s="10">
        <v>1</v>
      </c>
      <c r="N883" s="10">
        <v>1</v>
      </c>
      <c r="O883" s="10">
        <v>1</v>
      </c>
      <c r="P883" s="10">
        <v>1</v>
      </c>
      <c r="Q883" s="10">
        <v>0.95238095238095255</v>
      </c>
      <c r="R883" s="10">
        <v>5.8823529411764698E-2</v>
      </c>
      <c r="S883" s="10">
        <v>7.5471698113207558E-2</v>
      </c>
      <c r="T883" s="10">
        <v>8.2352941176470587E-2</v>
      </c>
      <c r="U883" s="10">
        <v>0.14285714285714279</v>
      </c>
      <c r="V883" s="10">
        <v>2.923976608187134E-2</v>
      </c>
      <c r="W883" s="10">
        <v>0.61111111113055561</v>
      </c>
      <c r="X883" s="10">
        <v>0</v>
      </c>
      <c r="Y883" s="10">
        <v>0.72079772079772053</v>
      </c>
      <c r="Z883" s="10">
        <v>1</v>
      </c>
      <c r="AA883" s="10">
        <v>0.67145665773011609</v>
      </c>
      <c r="AB883" s="10">
        <v>0.73643086368075905</v>
      </c>
    </row>
    <row r="884" spans="1:28" x14ac:dyDescent="0.35">
      <c r="A884" s="10">
        <v>1</v>
      </c>
      <c r="B884" s="10">
        <v>1</v>
      </c>
      <c r="C884" s="10">
        <v>1</v>
      </c>
      <c r="D884" s="10">
        <v>0.21830989866584941</v>
      </c>
      <c r="E884" s="10">
        <v>0.33333333333333331</v>
      </c>
      <c r="F884" s="10">
        <v>0.33333333333333331</v>
      </c>
      <c r="G884" s="10">
        <v>0</v>
      </c>
      <c r="H884" s="10">
        <v>0</v>
      </c>
      <c r="I884" s="10">
        <v>1</v>
      </c>
      <c r="J884" s="10">
        <v>1</v>
      </c>
      <c r="K884" s="10">
        <v>0</v>
      </c>
      <c r="L884" s="10">
        <v>1</v>
      </c>
      <c r="M884" s="10">
        <v>0</v>
      </c>
      <c r="N884" s="10">
        <v>0</v>
      </c>
      <c r="O884" s="10">
        <v>1</v>
      </c>
      <c r="P884" s="10">
        <v>0.8</v>
      </c>
      <c r="Q884" s="10">
        <v>0.81818181818181801</v>
      </c>
      <c r="R884" s="10">
        <v>0.11111111111111099</v>
      </c>
      <c r="S884" s="10">
        <v>8.8050314465408813E-2</v>
      </c>
      <c r="T884" s="10">
        <v>0.1647058823529412</v>
      </c>
      <c r="U884" s="10">
        <v>0.25</v>
      </c>
      <c r="V884" s="10">
        <v>0.1169590643274854</v>
      </c>
      <c r="W884" s="10">
        <v>1</v>
      </c>
      <c r="X884" s="10">
        <v>0.33333333333333331</v>
      </c>
      <c r="Y884" s="10">
        <v>0.75213675213675213</v>
      </c>
      <c r="Z884" s="10">
        <v>1</v>
      </c>
      <c r="AA884" s="10">
        <v>0.66664879356568363</v>
      </c>
      <c r="AB884" s="10">
        <v>0.81400865076042983</v>
      </c>
    </row>
    <row r="885" spans="1:28" x14ac:dyDescent="0.35">
      <c r="A885" s="10">
        <v>1</v>
      </c>
      <c r="B885" s="10">
        <v>1</v>
      </c>
      <c r="C885" s="10">
        <v>1</v>
      </c>
      <c r="D885" s="10">
        <v>0.21830989866584941</v>
      </c>
      <c r="E885" s="10">
        <v>0.33333333333333331</v>
      </c>
      <c r="F885" s="10">
        <v>0.33333333333333331</v>
      </c>
      <c r="G885" s="10">
        <v>0</v>
      </c>
      <c r="H885" s="10">
        <v>0</v>
      </c>
      <c r="I885" s="10">
        <v>1</v>
      </c>
      <c r="J885" s="10">
        <v>1</v>
      </c>
      <c r="K885" s="10">
        <v>0</v>
      </c>
      <c r="L885" s="10">
        <v>1</v>
      </c>
      <c r="M885" s="10">
        <v>0</v>
      </c>
      <c r="N885" s="10">
        <v>0</v>
      </c>
      <c r="O885" s="10">
        <v>1</v>
      </c>
      <c r="P885" s="10">
        <v>0.80559999999999998</v>
      </c>
      <c r="Q885" s="10">
        <v>0.83333333333333348</v>
      </c>
      <c r="R885" s="10">
        <v>0.1</v>
      </c>
      <c r="S885" s="10">
        <v>6.2893081761006289E-2</v>
      </c>
      <c r="T885" s="10">
        <v>0.1176470588235294</v>
      </c>
      <c r="U885" s="10">
        <v>0.25</v>
      </c>
      <c r="V885" s="10">
        <v>0.2046783625730994</v>
      </c>
      <c r="W885" s="10">
        <v>0.96846846849842361</v>
      </c>
      <c r="X885" s="10">
        <v>0</v>
      </c>
      <c r="Y885" s="10">
        <v>0.75213675213675213</v>
      </c>
      <c r="Z885" s="10">
        <v>1</v>
      </c>
      <c r="AA885" s="10">
        <v>0.66664879356568363</v>
      </c>
      <c r="AB885" s="10">
        <v>0.81400865076042983</v>
      </c>
    </row>
    <row r="886" spans="1:28" x14ac:dyDescent="0.35">
      <c r="A886" s="10">
        <v>1</v>
      </c>
      <c r="B886" s="10">
        <v>1</v>
      </c>
      <c r="C886" s="10">
        <v>1</v>
      </c>
      <c r="D886" s="10">
        <v>0.21830989866584941</v>
      </c>
      <c r="E886" s="10">
        <v>0.33333333333333331</v>
      </c>
      <c r="F886" s="10">
        <v>0.33333333333333331</v>
      </c>
      <c r="G886" s="10">
        <v>0</v>
      </c>
      <c r="H886" s="10">
        <v>0</v>
      </c>
      <c r="I886" s="10">
        <v>1</v>
      </c>
      <c r="J886" s="10">
        <v>1</v>
      </c>
      <c r="K886" s="10">
        <v>0</v>
      </c>
      <c r="L886" s="10">
        <v>1</v>
      </c>
      <c r="M886" s="10">
        <v>0</v>
      </c>
      <c r="N886" s="10">
        <v>0</v>
      </c>
      <c r="O886" s="10">
        <v>1</v>
      </c>
      <c r="P886" s="10">
        <v>1</v>
      </c>
      <c r="Q886" s="10">
        <v>0.83333333333333348</v>
      </c>
      <c r="R886" s="10">
        <v>0.1</v>
      </c>
      <c r="S886" s="10">
        <v>6.2893081761006289E-2</v>
      </c>
      <c r="T886" s="10">
        <v>0.1176470588235294</v>
      </c>
      <c r="U886" s="10">
        <v>0.1071428571428571</v>
      </c>
      <c r="V886" s="10">
        <v>9.9415204678362568E-2</v>
      </c>
      <c r="W886" s="10">
        <v>0.88333333332750008</v>
      </c>
      <c r="X886" s="10">
        <v>0</v>
      </c>
      <c r="Y886" s="10">
        <v>0.75213675213675213</v>
      </c>
      <c r="Z886" s="10">
        <v>1</v>
      </c>
      <c r="AA886" s="10">
        <v>0.66664879356568363</v>
      </c>
      <c r="AB886" s="10">
        <v>0.81400865076042983</v>
      </c>
    </row>
    <row r="887" spans="1:28" x14ac:dyDescent="0.35">
      <c r="A887" s="10">
        <v>1</v>
      </c>
      <c r="B887" s="10">
        <v>1</v>
      </c>
      <c r="C887" s="10">
        <v>1</v>
      </c>
      <c r="D887" s="10">
        <v>0.21830989866584941</v>
      </c>
      <c r="E887" s="10">
        <v>0.33333333333333331</v>
      </c>
      <c r="F887" s="10">
        <v>0.33333333333333331</v>
      </c>
      <c r="G887" s="10">
        <v>0</v>
      </c>
      <c r="H887" s="10">
        <v>0</v>
      </c>
      <c r="I887" s="10">
        <v>1</v>
      </c>
      <c r="J887" s="10">
        <v>1</v>
      </c>
      <c r="K887" s="10">
        <v>0</v>
      </c>
      <c r="L887" s="10">
        <v>1</v>
      </c>
      <c r="M887" s="10">
        <v>0</v>
      </c>
      <c r="N887" s="10">
        <v>0</v>
      </c>
      <c r="O887" s="10">
        <v>1</v>
      </c>
      <c r="P887" s="10">
        <v>0.81820000000000004</v>
      </c>
      <c r="Q887" s="10">
        <v>0.84615384615384603</v>
      </c>
      <c r="R887" s="10">
        <v>0.18181818181818199</v>
      </c>
      <c r="S887" s="10">
        <v>2.5157232704402521E-2</v>
      </c>
      <c r="T887" s="10">
        <v>4.7058823529411757E-2</v>
      </c>
      <c r="U887" s="10">
        <v>3.5714285714285712E-2</v>
      </c>
      <c r="V887" s="10">
        <v>5.8479532163742687E-2</v>
      </c>
      <c r="W887" s="10">
        <v>0.90277777781180568</v>
      </c>
      <c r="X887" s="10">
        <v>0</v>
      </c>
      <c r="Y887" s="10">
        <v>0.75213675213675213</v>
      </c>
      <c r="Z887" s="10">
        <v>1</v>
      </c>
      <c r="AA887" s="10">
        <v>0.66664879356568363</v>
      </c>
      <c r="AB887" s="10">
        <v>0.81400865076042983</v>
      </c>
    </row>
    <row r="888" spans="1:28" x14ac:dyDescent="0.35">
      <c r="A888" s="10">
        <v>1</v>
      </c>
      <c r="B888" s="10">
        <v>1</v>
      </c>
      <c r="C888" s="10">
        <v>1</v>
      </c>
      <c r="D888" s="10">
        <v>0.21830989866584941</v>
      </c>
      <c r="E888" s="10">
        <v>0.33333333333333331</v>
      </c>
      <c r="F888" s="10">
        <v>0.33333333333333331</v>
      </c>
      <c r="G888" s="10">
        <v>0</v>
      </c>
      <c r="H888" s="10">
        <v>0</v>
      </c>
      <c r="I888" s="10">
        <v>1</v>
      </c>
      <c r="J888" s="10">
        <v>1</v>
      </c>
      <c r="K888" s="10">
        <v>0</v>
      </c>
      <c r="L888" s="10">
        <v>1</v>
      </c>
      <c r="M888" s="10">
        <v>0</v>
      </c>
      <c r="N888" s="10">
        <v>0</v>
      </c>
      <c r="O888" s="10">
        <v>1</v>
      </c>
      <c r="P888" s="10">
        <v>1</v>
      </c>
      <c r="Q888" s="10">
        <v>0.85714285714285698</v>
      </c>
      <c r="R888" s="10">
        <v>0.16666666666666699</v>
      </c>
      <c r="S888" s="10">
        <v>4.4025157232704407E-2</v>
      </c>
      <c r="T888" s="10">
        <v>4.7058823529411757E-2</v>
      </c>
      <c r="U888" s="10">
        <v>7.1428571428571425E-2</v>
      </c>
      <c r="V888" s="10">
        <v>1.1695906432748541E-2</v>
      </c>
      <c r="W888" s="10">
        <v>0.5333333333100001</v>
      </c>
      <c r="X888" s="10">
        <v>0</v>
      </c>
      <c r="Y888" s="10">
        <v>0.75213675213675213</v>
      </c>
      <c r="Z888" s="10">
        <v>1</v>
      </c>
      <c r="AA888" s="10">
        <v>0.66664879356568363</v>
      </c>
      <c r="AB888" s="10">
        <v>0.81400865076042983</v>
      </c>
    </row>
    <row r="889" spans="1:28" x14ac:dyDescent="0.35">
      <c r="A889" s="10">
        <v>1</v>
      </c>
      <c r="B889" s="10">
        <v>0.5</v>
      </c>
      <c r="C889" s="10">
        <v>0</v>
      </c>
      <c r="D889" s="10">
        <v>0.16514506311665231</v>
      </c>
      <c r="E889" s="10">
        <v>0.66666666666666663</v>
      </c>
      <c r="F889" s="10">
        <v>0.17948717948717949</v>
      </c>
      <c r="G889" s="10">
        <v>0</v>
      </c>
      <c r="H889" s="10">
        <v>0</v>
      </c>
      <c r="I889" s="10">
        <v>1</v>
      </c>
      <c r="J889" s="10">
        <v>1</v>
      </c>
      <c r="K889" s="10">
        <v>0</v>
      </c>
      <c r="L889" s="10">
        <v>1</v>
      </c>
      <c r="M889" s="10">
        <v>1</v>
      </c>
      <c r="N889" s="10">
        <v>0</v>
      </c>
      <c r="O889" s="10">
        <v>1</v>
      </c>
      <c r="P889" s="10">
        <v>1</v>
      </c>
      <c r="Q889" s="10">
        <v>0.75</v>
      </c>
      <c r="R889" s="10">
        <v>0.5</v>
      </c>
      <c r="S889" s="10">
        <v>0.32075471698113212</v>
      </c>
      <c r="T889" s="10">
        <v>0.6</v>
      </c>
      <c r="U889" s="10">
        <v>3.5714285714285712E-2</v>
      </c>
      <c r="V889" s="10">
        <v>8.1871345029239762E-2</v>
      </c>
      <c r="W889" s="10">
        <v>1</v>
      </c>
      <c r="X889" s="10">
        <v>0</v>
      </c>
      <c r="Y889" s="10">
        <v>0.45299145299145299</v>
      </c>
      <c r="Z889" s="10">
        <v>1</v>
      </c>
      <c r="AA889" s="10">
        <v>0.39131367292225211</v>
      </c>
      <c r="AB889" s="10">
        <v>0.53495186270406037</v>
      </c>
    </row>
    <row r="890" spans="1:28" x14ac:dyDescent="0.35">
      <c r="A890" s="10">
        <v>1</v>
      </c>
      <c r="B890" s="10">
        <v>0.5</v>
      </c>
      <c r="C890" s="10">
        <v>0</v>
      </c>
      <c r="D890" s="10">
        <v>0.16514506311665231</v>
      </c>
      <c r="E890" s="10">
        <v>0.66666666666666663</v>
      </c>
      <c r="F890" s="10">
        <v>0.17948717948717949</v>
      </c>
      <c r="G890" s="10">
        <v>0</v>
      </c>
      <c r="H890" s="10">
        <v>0</v>
      </c>
      <c r="I890" s="10">
        <v>1</v>
      </c>
      <c r="J890" s="10">
        <v>1</v>
      </c>
      <c r="K890" s="10">
        <v>0</v>
      </c>
      <c r="L890" s="10">
        <v>1</v>
      </c>
      <c r="M890" s="10">
        <v>1</v>
      </c>
      <c r="N890" s="10">
        <v>0</v>
      </c>
      <c r="O890" s="10">
        <v>1</v>
      </c>
      <c r="P890" s="10">
        <v>1</v>
      </c>
      <c r="Q890" s="10">
        <v>0.83333333333333348</v>
      </c>
      <c r="R890" s="10">
        <v>0.33333333333333298</v>
      </c>
      <c r="S890" s="10">
        <v>0.18238993710691831</v>
      </c>
      <c r="T890" s="10">
        <v>0.22352941176470589</v>
      </c>
      <c r="U890" s="10">
        <v>3.5714285714285712E-2</v>
      </c>
      <c r="V890" s="10">
        <v>6.4327485380116955E-2</v>
      </c>
      <c r="W890" s="10">
        <v>1</v>
      </c>
      <c r="X890" s="10">
        <v>0</v>
      </c>
      <c r="Y890" s="10">
        <v>0.35897435897435898</v>
      </c>
      <c r="Z890" s="10">
        <v>1</v>
      </c>
      <c r="AA890" s="10">
        <v>0.20294906166219839</v>
      </c>
      <c r="AB890" s="10">
        <v>0.58141481791544569</v>
      </c>
    </row>
    <row r="891" spans="1:28" x14ac:dyDescent="0.35">
      <c r="A891" s="10">
        <v>1</v>
      </c>
      <c r="B891" s="10">
        <v>0.5</v>
      </c>
      <c r="C891" s="10">
        <v>0</v>
      </c>
      <c r="D891" s="10">
        <v>0.16514506311665231</v>
      </c>
      <c r="E891" s="10">
        <v>0.66666666666666663</v>
      </c>
      <c r="F891" s="10">
        <v>0.17948717948717949</v>
      </c>
      <c r="G891" s="10">
        <v>0</v>
      </c>
      <c r="H891" s="10">
        <v>0</v>
      </c>
      <c r="I891" s="10">
        <v>1</v>
      </c>
      <c r="J891" s="10">
        <v>1</v>
      </c>
      <c r="K891" s="10">
        <v>0</v>
      </c>
      <c r="L891" s="10">
        <v>1</v>
      </c>
      <c r="M891" s="10">
        <v>1</v>
      </c>
      <c r="N891" s="10">
        <v>0</v>
      </c>
      <c r="O891" s="10">
        <v>1</v>
      </c>
      <c r="P891" s="10">
        <v>0.73680000000000001</v>
      </c>
      <c r="Q891" s="10">
        <v>0.78571428571428548</v>
      </c>
      <c r="R891" s="10">
        <v>0.14285714285714299</v>
      </c>
      <c r="S891" s="10">
        <v>9.4339622641509441E-2</v>
      </c>
      <c r="T891" s="10">
        <v>0.1176470588235294</v>
      </c>
      <c r="U891" s="10">
        <v>0.14285714285714279</v>
      </c>
      <c r="V891" s="10">
        <v>0.12865497076023391</v>
      </c>
      <c r="W891" s="10">
        <v>1</v>
      </c>
      <c r="X891" s="10">
        <v>0</v>
      </c>
      <c r="Y891" s="10">
        <v>0.67521367521367526</v>
      </c>
      <c r="Z891" s="10">
        <v>1</v>
      </c>
      <c r="AA891" s="10">
        <v>0.56514745308310987</v>
      </c>
      <c r="AB891" s="10">
        <v>0.76740616715501586</v>
      </c>
    </row>
    <row r="892" spans="1:28" x14ac:dyDescent="0.35">
      <c r="A892" s="10">
        <v>1</v>
      </c>
      <c r="B892" s="10">
        <v>0.5</v>
      </c>
      <c r="C892" s="10">
        <v>0</v>
      </c>
      <c r="D892" s="10">
        <v>0.16514506311665231</v>
      </c>
      <c r="E892" s="10">
        <v>0.66666666666666663</v>
      </c>
      <c r="F892" s="10">
        <v>0.17948717948717949</v>
      </c>
      <c r="G892" s="10">
        <v>0</v>
      </c>
      <c r="H892" s="10">
        <v>0</v>
      </c>
      <c r="I892" s="10">
        <v>1</v>
      </c>
      <c r="J892" s="10">
        <v>1</v>
      </c>
      <c r="K892" s="10">
        <v>0</v>
      </c>
      <c r="L892" s="10">
        <v>1</v>
      </c>
      <c r="M892" s="10">
        <v>1</v>
      </c>
      <c r="N892" s="10">
        <v>0</v>
      </c>
      <c r="O892" s="10">
        <v>1</v>
      </c>
      <c r="P892" s="10">
        <v>0.64290000000000003</v>
      </c>
      <c r="Q892" s="10">
        <v>0.77777777777777801</v>
      </c>
      <c r="R892" s="10">
        <v>0.125</v>
      </c>
      <c r="S892" s="10">
        <v>9.4339622641509441E-2</v>
      </c>
      <c r="T892" s="10">
        <v>0.1176470588235294</v>
      </c>
      <c r="U892" s="10">
        <v>0.17857142857142849</v>
      </c>
      <c r="V892" s="10">
        <v>9.3567251461988299E-2</v>
      </c>
      <c r="W892" s="10">
        <v>0.93518518513009263</v>
      </c>
      <c r="X892" s="10">
        <v>0.33333333333333331</v>
      </c>
      <c r="Y892" s="10">
        <v>0.46153846153846151</v>
      </c>
      <c r="Z892" s="10">
        <v>1</v>
      </c>
      <c r="AA892" s="10">
        <v>0.34058981233243968</v>
      </c>
      <c r="AB892" s="10">
        <v>0.61629691642249185</v>
      </c>
    </row>
    <row r="893" spans="1:28" x14ac:dyDescent="0.35">
      <c r="A893" s="10">
        <v>1</v>
      </c>
      <c r="B893" s="10">
        <v>0.75</v>
      </c>
      <c r="C893" s="10">
        <v>1</v>
      </c>
      <c r="D893" s="10">
        <v>0.21830989866584941</v>
      </c>
      <c r="E893" s="10">
        <v>0.66666666666666663</v>
      </c>
      <c r="F893" s="10">
        <v>0.23076923076923081</v>
      </c>
      <c r="G893" s="10">
        <v>1</v>
      </c>
      <c r="H893" s="10">
        <v>1</v>
      </c>
      <c r="I893" s="10">
        <v>1</v>
      </c>
      <c r="J893" s="10">
        <v>1</v>
      </c>
      <c r="K893" s="10">
        <v>1</v>
      </c>
      <c r="L893" s="10">
        <v>1</v>
      </c>
      <c r="M893" s="10">
        <v>1</v>
      </c>
      <c r="N893" s="10">
        <v>1</v>
      </c>
      <c r="O893" s="10">
        <v>0</v>
      </c>
      <c r="P893" s="10">
        <v>1</v>
      </c>
      <c r="Q893" s="10">
        <v>1</v>
      </c>
      <c r="R893" s="10">
        <v>0</v>
      </c>
      <c r="S893" s="10">
        <v>0.15094339622641509</v>
      </c>
      <c r="T893" s="10">
        <v>0.22352941176470589</v>
      </c>
      <c r="U893" s="10">
        <v>0.17857142857142849</v>
      </c>
      <c r="V893" s="10">
        <v>0.1169590643274854</v>
      </c>
      <c r="W893" s="10">
        <v>1</v>
      </c>
      <c r="X893" s="10">
        <v>0</v>
      </c>
      <c r="Y893" s="10">
        <v>0.868957264957265</v>
      </c>
      <c r="Z893" s="10">
        <v>1</v>
      </c>
      <c r="AA893" s="10">
        <v>0.77640750670241276</v>
      </c>
      <c r="AB893" s="10">
        <v>0.9186200641830613</v>
      </c>
    </row>
    <row r="894" spans="1:28" x14ac:dyDescent="0.35">
      <c r="A894" s="10">
        <v>1</v>
      </c>
      <c r="B894" s="10">
        <v>0.75</v>
      </c>
      <c r="C894" s="10">
        <v>1</v>
      </c>
      <c r="D894" s="10">
        <v>0.21830989866584941</v>
      </c>
      <c r="E894" s="10">
        <v>0.66666666666666663</v>
      </c>
      <c r="F894" s="10">
        <v>0.23076923076923081</v>
      </c>
      <c r="G894" s="10">
        <v>1</v>
      </c>
      <c r="H894" s="10">
        <v>1</v>
      </c>
      <c r="I894" s="10">
        <v>1</v>
      </c>
      <c r="J894" s="10">
        <v>1</v>
      </c>
      <c r="K894" s="10">
        <v>1</v>
      </c>
      <c r="L894" s="10">
        <v>1</v>
      </c>
      <c r="M894" s="10">
        <v>1</v>
      </c>
      <c r="N894" s="10">
        <v>1</v>
      </c>
      <c r="O894" s="10">
        <v>0</v>
      </c>
      <c r="P894" s="10">
        <v>0.47920000000000001</v>
      </c>
      <c r="Q894" s="10">
        <v>0.90909090909090895</v>
      </c>
      <c r="R894" s="10">
        <v>0</v>
      </c>
      <c r="S894" s="10">
        <v>7.5471698113207558E-2</v>
      </c>
      <c r="T894" s="10">
        <v>0.1176470588235294</v>
      </c>
      <c r="U894" s="10">
        <v>0.2857142857142857</v>
      </c>
      <c r="V894" s="10">
        <v>0.26900584795321641</v>
      </c>
      <c r="W894" s="10">
        <v>0.95238095241428578</v>
      </c>
      <c r="X894" s="10">
        <v>0.66666666666666663</v>
      </c>
      <c r="Y894" s="10">
        <v>0.50427350427350426</v>
      </c>
      <c r="Z894" s="10">
        <v>1</v>
      </c>
      <c r="AA894" s="10">
        <v>0.39131367292225211</v>
      </c>
      <c r="AB894" s="10">
        <v>0.67448025673224499</v>
      </c>
    </row>
    <row r="895" spans="1:28" x14ac:dyDescent="0.35">
      <c r="A895" s="10">
        <v>1</v>
      </c>
      <c r="B895" s="10">
        <v>0.75</v>
      </c>
      <c r="C895" s="10">
        <v>1</v>
      </c>
      <c r="D895" s="10">
        <v>0.21830989866584941</v>
      </c>
      <c r="E895" s="10">
        <v>0.66666666666666663</v>
      </c>
      <c r="F895" s="10">
        <v>0.23076923076923081</v>
      </c>
      <c r="G895" s="10">
        <v>1</v>
      </c>
      <c r="H895" s="10">
        <v>1</v>
      </c>
      <c r="I895" s="10">
        <v>1</v>
      </c>
      <c r="J895" s="10">
        <v>1</v>
      </c>
      <c r="K895" s="10">
        <v>1</v>
      </c>
      <c r="L895" s="10">
        <v>1</v>
      </c>
      <c r="M895" s="10">
        <v>1</v>
      </c>
      <c r="N895" s="10">
        <v>1</v>
      </c>
      <c r="O895" s="10">
        <v>0</v>
      </c>
      <c r="P895" s="10">
        <v>0.76470000000000005</v>
      </c>
      <c r="Q895" s="10">
        <v>0.88888888888888906</v>
      </c>
      <c r="R895" s="10">
        <v>0.125</v>
      </c>
      <c r="S895" s="10">
        <v>0.20125786163522011</v>
      </c>
      <c r="T895" s="10">
        <v>0.2</v>
      </c>
      <c r="U895" s="10">
        <v>0.25</v>
      </c>
      <c r="V895" s="10">
        <v>0.10526315789473679</v>
      </c>
      <c r="W895" s="10">
        <v>0.94166666666375021</v>
      </c>
      <c r="X895" s="10">
        <v>0</v>
      </c>
      <c r="Y895" s="10">
        <v>0.99145299145299126</v>
      </c>
      <c r="Z895" s="10">
        <v>1</v>
      </c>
      <c r="AA895" s="10">
        <v>0.91297587131367286</v>
      </c>
      <c r="AB895" s="10">
        <v>1</v>
      </c>
    </row>
    <row r="896" spans="1:28" x14ac:dyDescent="0.35">
      <c r="A896" s="10">
        <v>1</v>
      </c>
      <c r="B896" s="10">
        <v>0.75</v>
      </c>
      <c r="C896" s="10">
        <v>1</v>
      </c>
      <c r="D896" s="10">
        <v>0.21830989866584941</v>
      </c>
      <c r="E896" s="10">
        <v>0.66666666666666663</v>
      </c>
      <c r="F896" s="10">
        <v>0.23076923076923081</v>
      </c>
      <c r="G896" s="10">
        <v>1</v>
      </c>
      <c r="H896" s="10">
        <v>1</v>
      </c>
      <c r="I896" s="10">
        <v>1</v>
      </c>
      <c r="J896" s="10">
        <v>1</v>
      </c>
      <c r="K896" s="10">
        <v>1</v>
      </c>
      <c r="L896" s="10">
        <v>1</v>
      </c>
      <c r="M896" s="10">
        <v>1</v>
      </c>
      <c r="N896" s="10">
        <v>1</v>
      </c>
      <c r="O896" s="10">
        <v>0</v>
      </c>
      <c r="P896" s="10">
        <v>0.7</v>
      </c>
      <c r="Q896" s="10">
        <v>0.9</v>
      </c>
      <c r="R896" s="10">
        <v>0.105263157894737</v>
      </c>
      <c r="S896" s="10">
        <v>5.0314465408805027E-2</v>
      </c>
      <c r="T896" s="10">
        <v>5.8823529411764712E-2</v>
      </c>
      <c r="U896" s="10">
        <v>0.2857142857142857</v>
      </c>
      <c r="V896" s="10">
        <v>0.16959064327485379</v>
      </c>
      <c r="W896" s="10">
        <v>0.92708333332968762</v>
      </c>
      <c r="X896" s="10">
        <v>0</v>
      </c>
      <c r="Y896" s="10">
        <v>0.868957264957265</v>
      </c>
      <c r="Z896" s="10">
        <v>1</v>
      </c>
      <c r="AA896" s="10">
        <v>0.77640750670241276</v>
      </c>
      <c r="AB896" s="10">
        <v>0.9186200641830613</v>
      </c>
    </row>
    <row r="897" spans="1:28" x14ac:dyDescent="0.35">
      <c r="A897" s="10">
        <v>1</v>
      </c>
      <c r="B897" s="10">
        <v>0.75</v>
      </c>
      <c r="C897" s="10">
        <v>1</v>
      </c>
      <c r="D897" s="10">
        <v>0.21830989866584941</v>
      </c>
      <c r="E897" s="10">
        <v>0.66666666666666663</v>
      </c>
      <c r="F897" s="10">
        <v>0.23076923076923081</v>
      </c>
      <c r="G897" s="10">
        <v>1</v>
      </c>
      <c r="H897" s="10">
        <v>1</v>
      </c>
      <c r="I897" s="10">
        <v>1</v>
      </c>
      <c r="J897" s="10">
        <v>1</v>
      </c>
      <c r="K897" s="10">
        <v>1</v>
      </c>
      <c r="L897" s="10">
        <v>1</v>
      </c>
      <c r="M897" s="10">
        <v>1</v>
      </c>
      <c r="N897" s="10">
        <v>1</v>
      </c>
      <c r="O897" s="10">
        <v>0</v>
      </c>
      <c r="P897" s="10">
        <v>0.68179999999999996</v>
      </c>
      <c r="Q897" s="10">
        <v>0.90476190476190499</v>
      </c>
      <c r="R897" s="10">
        <v>0.1</v>
      </c>
      <c r="S897" s="10">
        <v>3.7735849056603779E-2</v>
      </c>
      <c r="T897" s="10">
        <v>3.5294117647058823E-2</v>
      </c>
      <c r="U897" s="10">
        <v>0.3214285714285714</v>
      </c>
      <c r="V897" s="10">
        <v>0.14035087719298239</v>
      </c>
      <c r="W897" s="10">
        <v>1</v>
      </c>
      <c r="X897" s="10">
        <v>0</v>
      </c>
      <c r="Y897" s="10">
        <v>0.98864957264957254</v>
      </c>
      <c r="Z897" s="10">
        <v>1</v>
      </c>
      <c r="AA897" s="10">
        <v>0.88836461126005362</v>
      </c>
      <c r="AB897" s="10">
        <v>1</v>
      </c>
    </row>
    <row r="898" spans="1:28" x14ac:dyDescent="0.35">
      <c r="A898" s="10">
        <v>1</v>
      </c>
      <c r="B898" s="10">
        <v>1</v>
      </c>
      <c r="C898" s="10">
        <v>0</v>
      </c>
      <c r="D898" s="10">
        <v>0.21830989866584941</v>
      </c>
      <c r="E898" s="10">
        <v>0</v>
      </c>
      <c r="F898" s="10">
        <v>0.53846153846153844</v>
      </c>
      <c r="G898" s="10">
        <v>1</v>
      </c>
      <c r="H898" s="10">
        <v>0</v>
      </c>
      <c r="I898" s="10">
        <v>0</v>
      </c>
      <c r="J898" s="10">
        <v>1</v>
      </c>
      <c r="K898" s="10">
        <v>0</v>
      </c>
      <c r="L898" s="10">
        <v>0</v>
      </c>
      <c r="M898" s="10">
        <v>1</v>
      </c>
      <c r="N898" s="10">
        <v>1</v>
      </c>
      <c r="O898" s="10">
        <v>0</v>
      </c>
      <c r="P898" s="10">
        <v>0.8</v>
      </c>
      <c r="Q898" s="10">
        <v>1</v>
      </c>
      <c r="R898" s="10">
        <v>0</v>
      </c>
      <c r="S898" s="10">
        <v>0</v>
      </c>
      <c r="T898" s="10">
        <v>0</v>
      </c>
      <c r="U898" s="10">
        <v>3.5714285714285712E-2</v>
      </c>
      <c r="V898" s="10">
        <v>2.923976608187134E-2</v>
      </c>
      <c r="W898" s="10">
        <v>1</v>
      </c>
      <c r="X898" s="10">
        <v>0</v>
      </c>
      <c r="Y898" s="10">
        <v>0.62393162393162394</v>
      </c>
      <c r="Z898" s="10">
        <v>1</v>
      </c>
      <c r="AA898" s="10">
        <v>0.64246648793565675</v>
      </c>
      <c r="AB898" s="10">
        <v>0.56867122459420483</v>
      </c>
    </row>
    <row r="899" spans="1:28" x14ac:dyDescent="0.35">
      <c r="A899" s="10">
        <v>1</v>
      </c>
      <c r="B899" s="10">
        <v>1</v>
      </c>
      <c r="C899" s="10">
        <v>0</v>
      </c>
      <c r="D899" s="10">
        <v>0.21830989866584941</v>
      </c>
      <c r="E899" s="10">
        <v>0</v>
      </c>
      <c r="F899" s="10">
        <v>0.53846153846153844</v>
      </c>
      <c r="G899" s="10">
        <v>1</v>
      </c>
      <c r="H899" s="10">
        <v>0</v>
      </c>
      <c r="I899" s="10">
        <v>0</v>
      </c>
      <c r="J899" s="10">
        <v>1</v>
      </c>
      <c r="K899" s="10">
        <v>0</v>
      </c>
      <c r="L899" s="10">
        <v>0</v>
      </c>
      <c r="M899" s="10">
        <v>1</v>
      </c>
      <c r="N899" s="10">
        <v>1</v>
      </c>
      <c r="O899" s="10">
        <v>0</v>
      </c>
      <c r="P899" s="10">
        <v>0.96430000000000005</v>
      </c>
      <c r="Q899" s="10">
        <v>1</v>
      </c>
      <c r="R899" s="10">
        <v>0</v>
      </c>
      <c r="S899" s="10">
        <v>8.1761006289308186E-2</v>
      </c>
      <c r="T899" s="10">
        <v>0.14117647058823529</v>
      </c>
      <c r="U899" s="10">
        <v>0.14285714285714279</v>
      </c>
      <c r="V899" s="10">
        <v>0.16959064327485379</v>
      </c>
      <c r="W899" s="10">
        <v>0.92708333332968762</v>
      </c>
      <c r="X899" s="10">
        <v>0</v>
      </c>
      <c r="Y899" s="10">
        <v>0.57264957264957261</v>
      </c>
      <c r="Z899" s="10">
        <v>1</v>
      </c>
      <c r="AA899" s="10">
        <v>0.56514745308310987</v>
      </c>
      <c r="AB899" s="10">
        <v>0.58964699316310865</v>
      </c>
    </row>
    <row r="900" spans="1:28" x14ac:dyDescent="0.35">
      <c r="A900" s="10">
        <v>1</v>
      </c>
      <c r="B900" s="10">
        <v>1</v>
      </c>
      <c r="C900" s="10">
        <v>0</v>
      </c>
      <c r="D900" s="10">
        <v>0.21830989866584941</v>
      </c>
      <c r="E900" s="10">
        <v>0</v>
      </c>
      <c r="F900" s="10">
        <v>0.53846153846153844</v>
      </c>
      <c r="G900" s="10">
        <v>1</v>
      </c>
      <c r="H900" s="10">
        <v>0</v>
      </c>
      <c r="I900" s="10">
        <v>0</v>
      </c>
      <c r="J900" s="10">
        <v>1</v>
      </c>
      <c r="K900" s="10">
        <v>0</v>
      </c>
      <c r="L900" s="10">
        <v>0</v>
      </c>
      <c r="M900" s="10">
        <v>1</v>
      </c>
      <c r="N900" s="10">
        <v>1</v>
      </c>
      <c r="O900" s="10">
        <v>0</v>
      </c>
      <c r="P900" s="10">
        <v>0.77139999999999997</v>
      </c>
      <c r="Q900" s="10">
        <v>1</v>
      </c>
      <c r="R900" s="10">
        <v>0</v>
      </c>
      <c r="S900" s="10">
        <v>0.12578616352201261</v>
      </c>
      <c r="T900" s="10">
        <v>0.23529411764705879</v>
      </c>
      <c r="U900" s="10">
        <v>0.1071428571428571</v>
      </c>
      <c r="V900" s="10">
        <v>0.19883040935672511</v>
      </c>
      <c r="W900" s="10">
        <v>0.9369369368801802</v>
      </c>
      <c r="X900" s="10">
        <v>0</v>
      </c>
      <c r="Y900" s="10">
        <v>0.829059829059829</v>
      </c>
      <c r="Z900" s="10">
        <v>1</v>
      </c>
      <c r="AA900" s="10">
        <v>0.71013404825737259</v>
      </c>
      <c r="AB900" s="10">
        <v>0.95353704478861445</v>
      </c>
    </row>
    <row r="901" spans="1:28" x14ac:dyDescent="0.35">
      <c r="A901" s="10">
        <v>1</v>
      </c>
      <c r="B901" s="10">
        <v>1</v>
      </c>
      <c r="C901" s="10">
        <v>0</v>
      </c>
      <c r="D901" s="10">
        <v>0.21830989866584941</v>
      </c>
      <c r="E901" s="10">
        <v>0</v>
      </c>
      <c r="F901" s="10">
        <v>0.53846153846153844</v>
      </c>
      <c r="G901" s="10">
        <v>1</v>
      </c>
      <c r="H901" s="10">
        <v>0</v>
      </c>
      <c r="I901" s="10">
        <v>0</v>
      </c>
      <c r="J901" s="10">
        <v>1</v>
      </c>
      <c r="K901" s="10">
        <v>0</v>
      </c>
      <c r="L901" s="10">
        <v>0</v>
      </c>
      <c r="M901" s="10">
        <v>1</v>
      </c>
      <c r="N901" s="10">
        <v>1</v>
      </c>
      <c r="O901" s="10">
        <v>0</v>
      </c>
      <c r="P901" s="10">
        <v>0.69699999999999995</v>
      </c>
      <c r="Q901" s="10">
        <v>1</v>
      </c>
      <c r="R901" s="10">
        <v>0</v>
      </c>
      <c r="S901" s="10">
        <v>0.2327044025157233</v>
      </c>
      <c r="T901" s="10">
        <v>0.1647058823529412</v>
      </c>
      <c r="U901" s="10">
        <v>0.25</v>
      </c>
      <c r="V901" s="10">
        <v>0.38011695906432752</v>
      </c>
      <c r="W901" s="10">
        <v>0.96568627451495115</v>
      </c>
      <c r="X901" s="10">
        <v>0</v>
      </c>
      <c r="Y901" s="10">
        <v>0.47008547008547003</v>
      </c>
      <c r="Z901" s="10">
        <v>1</v>
      </c>
      <c r="AA901" s="10">
        <v>0.65211796246648801</v>
      </c>
      <c r="AB901" s="10">
        <v>0.16282963583089161</v>
      </c>
    </row>
    <row r="902" spans="1:28" x14ac:dyDescent="0.35">
      <c r="A902" s="10">
        <v>1</v>
      </c>
      <c r="B902" s="10">
        <v>1</v>
      </c>
      <c r="C902" s="10">
        <v>0</v>
      </c>
      <c r="D902" s="10">
        <v>0.21830989866584941</v>
      </c>
      <c r="E902" s="10">
        <v>0</v>
      </c>
      <c r="F902" s="10">
        <v>0.53846153846153844</v>
      </c>
      <c r="G902" s="10">
        <v>1</v>
      </c>
      <c r="H902" s="10">
        <v>0</v>
      </c>
      <c r="I902" s="10">
        <v>0</v>
      </c>
      <c r="J902" s="10">
        <v>1</v>
      </c>
      <c r="K902" s="10">
        <v>0</v>
      </c>
      <c r="L902" s="10">
        <v>0</v>
      </c>
      <c r="M902" s="10">
        <v>1</v>
      </c>
      <c r="N902" s="10">
        <v>1</v>
      </c>
      <c r="O902" s="10">
        <v>0</v>
      </c>
      <c r="P902" s="10">
        <v>0.69230000000000003</v>
      </c>
      <c r="Q902" s="10">
        <v>1</v>
      </c>
      <c r="R902" s="10">
        <v>0</v>
      </c>
      <c r="S902" s="10">
        <v>0.169811320754717</v>
      </c>
      <c r="T902" s="10">
        <v>5.8823529411764712E-2</v>
      </c>
      <c r="U902" s="10">
        <v>0.25</v>
      </c>
      <c r="V902" s="10">
        <v>0.15204678362573101</v>
      </c>
      <c r="W902" s="10">
        <v>1</v>
      </c>
      <c r="X902" s="10">
        <v>0</v>
      </c>
      <c r="Y902" s="10">
        <v>0.62393162393162394</v>
      </c>
      <c r="Z902" s="10">
        <v>1</v>
      </c>
      <c r="AA902" s="10">
        <v>0.64246648793565675</v>
      </c>
      <c r="AB902" s="10">
        <v>0.56867122459420483</v>
      </c>
    </row>
    <row r="903" spans="1:28" x14ac:dyDescent="0.35">
      <c r="A903" s="10">
        <v>1</v>
      </c>
      <c r="B903" s="10">
        <v>0.75</v>
      </c>
      <c r="C903" s="10">
        <v>1</v>
      </c>
      <c r="D903" s="10">
        <v>0.29847574267739518</v>
      </c>
      <c r="E903" s="10">
        <v>0.33333333333333331</v>
      </c>
      <c r="F903" s="10">
        <v>5.128205128205128E-2</v>
      </c>
      <c r="G903" s="10">
        <v>0</v>
      </c>
      <c r="H903" s="10">
        <v>0</v>
      </c>
      <c r="I903" s="10">
        <v>1</v>
      </c>
      <c r="J903" s="10">
        <v>1</v>
      </c>
      <c r="K903" s="10">
        <v>0</v>
      </c>
      <c r="L903" s="10">
        <v>1</v>
      </c>
      <c r="M903" s="10">
        <v>0</v>
      </c>
      <c r="N903" s="10">
        <v>0</v>
      </c>
      <c r="O903" s="10">
        <v>1</v>
      </c>
      <c r="P903" s="10">
        <v>1</v>
      </c>
      <c r="Q903" s="10">
        <v>1</v>
      </c>
      <c r="R903" s="10">
        <v>0.25</v>
      </c>
      <c r="S903" s="10">
        <v>0</v>
      </c>
      <c r="T903" s="10">
        <v>0</v>
      </c>
      <c r="U903" s="10">
        <v>7.1428571428571425E-2</v>
      </c>
      <c r="V903" s="10">
        <v>1.754385964912281E-2</v>
      </c>
      <c r="W903" s="10">
        <v>1</v>
      </c>
      <c r="X903" s="10">
        <v>0</v>
      </c>
      <c r="Y903" s="10">
        <v>0.72649572649572636</v>
      </c>
      <c r="Z903" s="10">
        <v>0.83335000000000004</v>
      </c>
      <c r="AA903" s="10">
        <v>0.63764075067024129</v>
      </c>
      <c r="AB903" s="10">
        <v>0.81400865076042983</v>
      </c>
    </row>
    <row r="904" spans="1:28" x14ac:dyDescent="0.35">
      <c r="A904" s="10">
        <v>1</v>
      </c>
      <c r="B904" s="10">
        <v>0.75</v>
      </c>
      <c r="C904" s="10">
        <v>1</v>
      </c>
      <c r="D904" s="10">
        <v>0.29847574267739518</v>
      </c>
      <c r="E904" s="10">
        <v>0.33333333333333331</v>
      </c>
      <c r="F904" s="10">
        <v>5.128205128205128E-2</v>
      </c>
      <c r="G904" s="10">
        <v>0</v>
      </c>
      <c r="H904" s="10">
        <v>0</v>
      </c>
      <c r="I904" s="10">
        <v>1</v>
      </c>
      <c r="J904" s="10">
        <v>1</v>
      </c>
      <c r="K904" s="10">
        <v>0</v>
      </c>
      <c r="L904" s="10">
        <v>1</v>
      </c>
      <c r="M904" s="10">
        <v>0</v>
      </c>
      <c r="N904" s="10">
        <v>0</v>
      </c>
      <c r="O904" s="10">
        <v>1</v>
      </c>
      <c r="P904" s="10">
        <v>0.85289999999999999</v>
      </c>
      <c r="Q904" s="10">
        <v>0.90909090909090895</v>
      </c>
      <c r="R904" s="10">
        <v>0.36363636363636398</v>
      </c>
      <c r="S904" s="10">
        <v>0.1006289308176101</v>
      </c>
      <c r="T904" s="10">
        <v>0.1176470588235294</v>
      </c>
      <c r="U904" s="10">
        <v>0.25</v>
      </c>
      <c r="V904" s="10">
        <v>0.19883040935672511</v>
      </c>
      <c r="W904" s="10">
        <v>1</v>
      </c>
      <c r="X904" s="10">
        <v>0.33333333333333331</v>
      </c>
      <c r="Y904" s="10">
        <v>0.72649572649572636</v>
      </c>
      <c r="Z904" s="10">
        <v>0.83335000000000004</v>
      </c>
      <c r="AA904" s="10">
        <v>0.63764075067024129</v>
      </c>
      <c r="AB904" s="10">
        <v>0.81400865076042983</v>
      </c>
    </row>
    <row r="905" spans="1:28" x14ac:dyDescent="0.35">
      <c r="A905" s="10">
        <v>1</v>
      </c>
      <c r="B905" s="10">
        <v>0.75</v>
      </c>
      <c r="C905" s="10">
        <v>1</v>
      </c>
      <c r="D905" s="10">
        <v>0.29847574267739518</v>
      </c>
      <c r="E905" s="10">
        <v>0.33333333333333331</v>
      </c>
      <c r="F905" s="10">
        <v>5.128205128205128E-2</v>
      </c>
      <c r="G905" s="10">
        <v>0</v>
      </c>
      <c r="H905" s="10">
        <v>0</v>
      </c>
      <c r="I905" s="10">
        <v>1</v>
      </c>
      <c r="J905" s="10">
        <v>1</v>
      </c>
      <c r="K905" s="10">
        <v>0</v>
      </c>
      <c r="L905" s="10">
        <v>1</v>
      </c>
      <c r="M905" s="10">
        <v>0</v>
      </c>
      <c r="N905" s="10">
        <v>0</v>
      </c>
      <c r="O905" s="10">
        <v>1</v>
      </c>
      <c r="P905" s="10">
        <v>0.75</v>
      </c>
      <c r="Q905" s="10">
        <v>0.9</v>
      </c>
      <c r="R905" s="10">
        <v>0.33333333333333298</v>
      </c>
      <c r="S905" s="10">
        <v>0.13836477987421381</v>
      </c>
      <c r="T905" s="10">
        <v>0.12941176470588231</v>
      </c>
      <c r="U905" s="10">
        <v>0.2857142857142857</v>
      </c>
      <c r="V905" s="10">
        <v>0.19883040935672511</v>
      </c>
      <c r="W905" s="10">
        <v>0.9369369368801802</v>
      </c>
      <c r="X905" s="10">
        <v>0</v>
      </c>
      <c r="Y905" s="10">
        <v>0.72649572649572636</v>
      </c>
      <c r="Z905" s="10">
        <v>0.66669999999999996</v>
      </c>
      <c r="AA905" s="10">
        <v>0.65211796246648801</v>
      </c>
      <c r="AB905" s="10">
        <v>0.81400865076042983</v>
      </c>
    </row>
    <row r="906" spans="1:28" x14ac:dyDescent="0.35">
      <c r="A906" s="10">
        <v>1</v>
      </c>
      <c r="B906" s="10">
        <v>0.75</v>
      </c>
      <c r="C906" s="10">
        <v>1</v>
      </c>
      <c r="D906" s="10">
        <v>0.29847574267739518</v>
      </c>
      <c r="E906" s="10">
        <v>0.33333333333333331</v>
      </c>
      <c r="F906" s="10">
        <v>5.128205128205128E-2</v>
      </c>
      <c r="G906" s="10">
        <v>0</v>
      </c>
      <c r="H906" s="10">
        <v>0</v>
      </c>
      <c r="I906" s="10">
        <v>1</v>
      </c>
      <c r="J906" s="10">
        <v>1</v>
      </c>
      <c r="K906" s="10">
        <v>0</v>
      </c>
      <c r="L906" s="10">
        <v>1</v>
      </c>
      <c r="M906" s="10">
        <v>0</v>
      </c>
      <c r="N906" s="10">
        <v>0</v>
      </c>
      <c r="O906" s="10">
        <v>1</v>
      </c>
      <c r="P906" s="10">
        <v>0.58330000000000004</v>
      </c>
      <c r="Q906" s="10">
        <v>0.88235294117647056</v>
      </c>
      <c r="R906" s="10">
        <v>0.28571428571428598</v>
      </c>
      <c r="S906" s="10">
        <v>0.12578616352201261</v>
      </c>
      <c r="T906" s="10">
        <v>9.4117647058823528E-2</v>
      </c>
      <c r="U906" s="10">
        <v>0.2857142857142857</v>
      </c>
      <c r="V906" s="10">
        <v>0.2807017543859649</v>
      </c>
      <c r="W906" s="10">
        <v>0.97666666666550006</v>
      </c>
      <c r="X906" s="10">
        <v>0</v>
      </c>
      <c r="Y906" s="10">
        <v>0.72649572649572636</v>
      </c>
      <c r="Z906" s="10">
        <v>1</v>
      </c>
      <c r="AA906" s="10">
        <v>0.62316353887399467</v>
      </c>
      <c r="AB906" s="10">
        <v>0.81400865076042983</v>
      </c>
    </row>
    <row r="907" spans="1:28" x14ac:dyDescent="0.35">
      <c r="A907" s="10">
        <v>1</v>
      </c>
      <c r="B907" s="10">
        <v>0.75</v>
      </c>
      <c r="C907" s="10">
        <v>1</v>
      </c>
      <c r="D907" s="10">
        <v>0.29847574267739518</v>
      </c>
      <c r="E907" s="10">
        <v>0.33333333333333331</v>
      </c>
      <c r="F907" s="10">
        <v>5.128205128205128E-2</v>
      </c>
      <c r="G907" s="10">
        <v>0</v>
      </c>
      <c r="H907" s="10">
        <v>0</v>
      </c>
      <c r="I907" s="10">
        <v>1</v>
      </c>
      <c r="J907" s="10">
        <v>1</v>
      </c>
      <c r="K907" s="10">
        <v>0</v>
      </c>
      <c r="L907" s="10">
        <v>1</v>
      </c>
      <c r="M907" s="10">
        <v>0</v>
      </c>
      <c r="N907" s="10">
        <v>0</v>
      </c>
      <c r="O907" s="10">
        <v>1</v>
      </c>
      <c r="P907" s="10">
        <v>0.38890000000000002</v>
      </c>
      <c r="Q907" s="10">
        <v>0.88235294117647056</v>
      </c>
      <c r="R907" s="10">
        <v>0.28571428571428598</v>
      </c>
      <c r="S907" s="10">
        <v>3.7735849056603779E-2</v>
      </c>
      <c r="T907" s="10">
        <v>0</v>
      </c>
      <c r="U907" s="10">
        <v>0.2142857142857143</v>
      </c>
      <c r="V907" s="10">
        <v>0.10526315789473679</v>
      </c>
      <c r="W907" s="10">
        <v>1</v>
      </c>
      <c r="X907" s="10">
        <v>0</v>
      </c>
      <c r="Y907" s="10">
        <v>0.72649572649572636</v>
      </c>
      <c r="Z907" s="10">
        <v>0.83335000000000004</v>
      </c>
      <c r="AA907" s="10">
        <v>0.63764075067024129</v>
      </c>
      <c r="AB907" s="10">
        <v>0.81400865076042983</v>
      </c>
    </row>
    <row r="908" spans="1:28" x14ac:dyDescent="0.35">
      <c r="A908" s="10">
        <v>1</v>
      </c>
      <c r="B908" s="10">
        <v>0.75</v>
      </c>
      <c r="C908" s="10">
        <v>1</v>
      </c>
      <c r="D908" s="10">
        <v>0.29847574267739518</v>
      </c>
      <c r="E908" s="10">
        <v>0.33333333333333331</v>
      </c>
      <c r="F908" s="10">
        <v>0.17948717948717949</v>
      </c>
      <c r="G908" s="10">
        <v>1</v>
      </c>
      <c r="H908" s="10">
        <v>1</v>
      </c>
      <c r="I908" s="10">
        <v>0</v>
      </c>
      <c r="J908" s="10">
        <v>0</v>
      </c>
      <c r="K908" s="10">
        <v>0</v>
      </c>
      <c r="L908" s="10">
        <v>0</v>
      </c>
      <c r="M908" s="10">
        <v>1</v>
      </c>
      <c r="N908" s="10">
        <v>1</v>
      </c>
      <c r="O908" s="10">
        <v>0</v>
      </c>
      <c r="P908" s="10">
        <v>0.66669999999999996</v>
      </c>
      <c r="Q908" s="10">
        <v>1</v>
      </c>
      <c r="R908" s="10">
        <v>0</v>
      </c>
      <c r="S908" s="10">
        <v>0.4088050314465409</v>
      </c>
      <c r="T908" s="10">
        <v>0.22352941176470589</v>
      </c>
      <c r="U908" s="10">
        <v>3.5714285714285712E-2</v>
      </c>
      <c r="V908" s="10">
        <v>4.6783625730994149E-2</v>
      </c>
      <c r="W908" s="10">
        <v>1</v>
      </c>
      <c r="X908" s="10">
        <v>0</v>
      </c>
      <c r="Y908" s="10">
        <v>0.74700854700854702</v>
      </c>
      <c r="Z908" s="10">
        <v>1</v>
      </c>
      <c r="AA908" s="10">
        <v>0.63238605898123335</v>
      </c>
      <c r="AB908" s="10">
        <v>0.86047160597181516</v>
      </c>
    </row>
    <row r="909" spans="1:28" x14ac:dyDescent="0.35">
      <c r="A909" s="10">
        <v>1</v>
      </c>
      <c r="B909" s="10">
        <v>0.75</v>
      </c>
      <c r="C909" s="10">
        <v>1</v>
      </c>
      <c r="D909" s="10">
        <v>0.29847574267739518</v>
      </c>
      <c r="E909" s="10">
        <v>0.33333333333333331</v>
      </c>
      <c r="F909" s="10">
        <v>0.17948717948717949</v>
      </c>
      <c r="G909" s="10">
        <v>1</v>
      </c>
      <c r="H909" s="10">
        <v>1</v>
      </c>
      <c r="I909" s="10">
        <v>0</v>
      </c>
      <c r="J909" s="10">
        <v>0</v>
      </c>
      <c r="K909" s="10">
        <v>0</v>
      </c>
      <c r="L909" s="10">
        <v>0</v>
      </c>
      <c r="M909" s="10">
        <v>1</v>
      </c>
      <c r="N909" s="10">
        <v>1</v>
      </c>
      <c r="O909" s="10">
        <v>0</v>
      </c>
      <c r="P909" s="10">
        <v>0.2</v>
      </c>
      <c r="Q909" s="10">
        <v>1</v>
      </c>
      <c r="R909" s="10">
        <v>0</v>
      </c>
      <c r="S909" s="10">
        <v>0.1006289308176101</v>
      </c>
      <c r="T909" s="10">
        <v>3.5294117647058823E-2</v>
      </c>
      <c r="U909" s="10">
        <v>7.1428571428571425E-2</v>
      </c>
      <c r="V909" s="10">
        <v>4.0935672514619881E-2</v>
      </c>
      <c r="W909" s="10">
        <v>1</v>
      </c>
      <c r="X909" s="10">
        <v>0</v>
      </c>
      <c r="Y909" s="10">
        <v>0.74700854700854702</v>
      </c>
      <c r="Z909" s="10">
        <v>1</v>
      </c>
      <c r="AA909" s="10">
        <v>0.63238605898123335</v>
      </c>
      <c r="AB909" s="10">
        <v>0.86047160597181516</v>
      </c>
    </row>
    <row r="910" spans="1:28" x14ac:dyDescent="0.35">
      <c r="A910" s="10">
        <v>1</v>
      </c>
      <c r="B910" s="10">
        <v>0.25</v>
      </c>
      <c r="C910" s="10">
        <v>1</v>
      </c>
      <c r="D910" s="10">
        <v>0.21830989866584941</v>
      </c>
      <c r="E910" s="10">
        <v>1</v>
      </c>
      <c r="F910" s="10">
        <v>0.15384615384615391</v>
      </c>
      <c r="G910" s="10">
        <v>1</v>
      </c>
      <c r="H910" s="10">
        <v>1</v>
      </c>
      <c r="I910" s="10">
        <v>0</v>
      </c>
      <c r="J910" s="10">
        <v>1</v>
      </c>
      <c r="K910" s="10">
        <v>0</v>
      </c>
      <c r="L910" s="10">
        <v>0</v>
      </c>
      <c r="M910" s="10">
        <v>1</v>
      </c>
      <c r="N910" s="10">
        <v>1</v>
      </c>
      <c r="O910" s="10">
        <v>1</v>
      </c>
      <c r="P910" s="10">
        <v>0.25</v>
      </c>
      <c r="Q910" s="10">
        <v>1</v>
      </c>
      <c r="R910" s="10">
        <v>0</v>
      </c>
      <c r="S910" s="10">
        <v>0</v>
      </c>
      <c r="T910" s="10">
        <v>0</v>
      </c>
      <c r="U910" s="10">
        <v>0.17857142857142849</v>
      </c>
      <c r="V910" s="10">
        <v>8.771929824561403E-2</v>
      </c>
      <c r="W910" s="10">
        <v>1</v>
      </c>
      <c r="X910" s="10">
        <v>0</v>
      </c>
      <c r="Y910" s="10">
        <v>0.49857549857549838</v>
      </c>
      <c r="Z910" s="10">
        <v>1</v>
      </c>
      <c r="AA910" s="10">
        <v>0.36228775692582671</v>
      </c>
      <c r="AB910" s="10">
        <v>0.64341193432863575</v>
      </c>
    </row>
    <row r="911" spans="1:28" x14ac:dyDescent="0.35">
      <c r="A911" s="10">
        <v>1</v>
      </c>
      <c r="B911" s="10">
        <v>0.25</v>
      </c>
      <c r="C911" s="10">
        <v>1</v>
      </c>
      <c r="D911" s="10">
        <v>0.21830989866584941</v>
      </c>
      <c r="E911" s="10">
        <v>1</v>
      </c>
      <c r="F911" s="10">
        <v>0.15384615384615391</v>
      </c>
      <c r="G911" s="10">
        <v>1</v>
      </c>
      <c r="H911" s="10">
        <v>1</v>
      </c>
      <c r="I911" s="10">
        <v>0</v>
      </c>
      <c r="J911" s="10">
        <v>1</v>
      </c>
      <c r="K911" s="10">
        <v>0</v>
      </c>
      <c r="L911" s="10">
        <v>0</v>
      </c>
      <c r="M911" s="10">
        <v>1</v>
      </c>
      <c r="N911" s="10">
        <v>1</v>
      </c>
      <c r="O911" s="10">
        <v>1</v>
      </c>
      <c r="P911" s="10">
        <v>9.0899999999999995E-2</v>
      </c>
      <c r="Q911" s="10">
        <v>0.86666666666666647</v>
      </c>
      <c r="R911" s="10">
        <v>6.25E-2</v>
      </c>
      <c r="S911" s="10">
        <v>0.15094339622641509</v>
      </c>
      <c r="T911" s="10">
        <v>0.1176470588235294</v>
      </c>
      <c r="U911" s="10">
        <v>0.4642857142857143</v>
      </c>
      <c r="V911" s="10">
        <v>0.46783625730994149</v>
      </c>
      <c r="W911" s="10">
        <v>0.90719696974536002</v>
      </c>
      <c r="X911" s="10">
        <v>0.66666666666666663</v>
      </c>
      <c r="Y911" s="10">
        <v>0.33333333333333331</v>
      </c>
      <c r="Z911" s="10">
        <v>1</v>
      </c>
      <c r="AA911" s="10">
        <v>0.33329758713136731</v>
      </c>
      <c r="AB911" s="10">
        <v>0.30235802985907628</v>
      </c>
    </row>
    <row r="912" spans="1:28" x14ac:dyDescent="0.35">
      <c r="A912" s="10">
        <v>1</v>
      </c>
      <c r="B912" s="10">
        <v>0.25</v>
      </c>
      <c r="C912" s="10">
        <v>1</v>
      </c>
      <c r="D912" s="10">
        <v>0.21830989866584941</v>
      </c>
      <c r="E912" s="10">
        <v>1</v>
      </c>
      <c r="F912" s="10">
        <v>0.15384615384615391</v>
      </c>
      <c r="G912" s="10">
        <v>1</v>
      </c>
      <c r="H912" s="10">
        <v>1</v>
      </c>
      <c r="I912" s="10">
        <v>0</v>
      </c>
      <c r="J912" s="10">
        <v>1</v>
      </c>
      <c r="K912" s="10">
        <v>0</v>
      </c>
      <c r="L912" s="10">
        <v>0</v>
      </c>
      <c r="M912" s="10">
        <v>1</v>
      </c>
      <c r="N912" s="10">
        <v>1</v>
      </c>
      <c r="O912" s="10">
        <v>1</v>
      </c>
      <c r="P912" s="10">
        <v>2.8199999999999999E-2</v>
      </c>
      <c r="Q912" s="10">
        <v>0.91304347826086951</v>
      </c>
      <c r="R912" s="10">
        <v>0.13043478260869601</v>
      </c>
      <c r="S912" s="10">
        <v>0.51572327044025157</v>
      </c>
      <c r="T912" s="10">
        <v>0.30588235294117649</v>
      </c>
      <c r="U912" s="10">
        <v>0.5357142857142857</v>
      </c>
      <c r="V912" s="10">
        <v>0.42105263157894729</v>
      </c>
      <c r="W912" s="10">
        <v>0.93939393944696981</v>
      </c>
      <c r="X912" s="10">
        <v>0</v>
      </c>
      <c r="Y912" s="10">
        <v>0.62393162393162394</v>
      </c>
      <c r="Z912" s="10">
        <v>1</v>
      </c>
      <c r="AA912" s="10">
        <v>0.42026809651474539</v>
      </c>
      <c r="AB912" s="10">
        <v>0.86047160597181538</v>
      </c>
    </row>
    <row r="913" spans="1:28" x14ac:dyDescent="0.35">
      <c r="A913" s="10">
        <v>1</v>
      </c>
      <c r="B913" s="10">
        <v>0.25</v>
      </c>
      <c r="C913" s="10">
        <v>1</v>
      </c>
      <c r="D913" s="10">
        <v>0.21830989866584941</v>
      </c>
      <c r="E913" s="10">
        <v>1</v>
      </c>
      <c r="F913" s="10">
        <v>0.15384615384615391</v>
      </c>
      <c r="G913" s="10">
        <v>1</v>
      </c>
      <c r="H913" s="10">
        <v>1</v>
      </c>
      <c r="I913" s="10">
        <v>0</v>
      </c>
      <c r="J913" s="10">
        <v>1</v>
      </c>
      <c r="K913" s="10">
        <v>0</v>
      </c>
      <c r="L913" s="10">
        <v>0</v>
      </c>
      <c r="M913" s="10">
        <v>1</v>
      </c>
      <c r="N913" s="10">
        <v>1</v>
      </c>
      <c r="O913" s="10">
        <v>1</v>
      </c>
      <c r="P913" s="10">
        <v>1.47E-2</v>
      </c>
      <c r="Q913" s="10">
        <v>0.93103448275862055</v>
      </c>
      <c r="R913" s="10">
        <v>0.16666666666666699</v>
      </c>
      <c r="S913" s="10">
        <v>0.25157232704402521</v>
      </c>
      <c r="T913" s="10">
        <v>0.1647058823529412</v>
      </c>
      <c r="U913" s="10">
        <v>0.42857142857142849</v>
      </c>
      <c r="V913" s="10">
        <v>0.42690058479532161</v>
      </c>
      <c r="W913" s="10">
        <v>0.88617886179430905</v>
      </c>
      <c r="X913" s="10">
        <v>0</v>
      </c>
      <c r="Y913" s="10">
        <v>0.53846153846153855</v>
      </c>
      <c r="Z913" s="10">
        <v>1</v>
      </c>
      <c r="AA913" s="10">
        <v>0.33329758713136731</v>
      </c>
      <c r="AB913" s="10">
        <v>0.76740616715501586</v>
      </c>
    </row>
    <row r="914" spans="1:28" x14ac:dyDescent="0.35">
      <c r="A914" s="10">
        <v>1</v>
      </c>
      <c r="B914" s="10">
        <v>0.25</v>
      </c>
      <c r="C914" s="10">
        <v>1</v>
      </c>
      <c r="D914" s="10">
        <v>0.21830989866584941</v>
      </c>
      <c r="E914" s="10">
        <v>1</v>
      </c>
      <c r="F914" s="10">
        <v>0.15384615384615391</v>
      </c>
      <c r="G914" s="10">
        <v>1</v>
      </c>
      <c r="H914" s="10">
        <v>1</v>
      </c>
      <c r="I914" s="10">
        <v>0</v>
      </c>
      <c r="J914" s="10">
        <v>1</v>
      </c>
      <c r="K914" s="10">
        <v>0</v>
      </c>
      <c r="L914" s="10">
        <v>0</v>
      </c>
      <c r="M914" s="10">
        <v>1</v>
      </c>
      <c r="N914" s="10">
        <v>1</v>
      </c>
      <c r="O914" s="10">
        <v>1</v>
      </c>
      <c r="P914" s="10">
        <v>5.7099999999999998E-2</v>
      </c>
      <c r="Q914" s="10">
        <v>0.94285714285714306</v>
      </c>
      <c r="R914" s="10">
        <v>0.16</v>
      </c>
      <c r="S914" s="10">
        <v>0.27672955974842772</v>
      </c>
      <c r="T914" s="10">
        <v>0.32941176470588229</v>
      </c>
      <c r="U914" s="10">
        <v>0.42857142857142849</v>
      </c>
      <c r="V914" s="10">
        <v>0.22807017543859651</v>
      </c>
      <c r="W914" s="10">
        <v>0.97154471544857735</v>
      </c>
      <c r="X914" s="10">
        <v>0</v>
      </c>
      <c r="Y914" s="10">
        <v>0.49857549857549838</v>
      </c>
      <c r="Z914" s="10">
        <v>1</v>
      </c>
      <c r="AA914" s="10">
        <v>0.36228775692582671</v>
      </c>
      <c r="AB914" s="10">
        <v>0.64341193432863575</v>
      </c>
    </row>
    <row r="915" spans="1:28" x14ac:dyDescent="0.35">
      <c r="A915" s="10">
        <v>1</v>
      </c>
      <c r="B915" s="10">
        <v>0.5</v>
      </c>
      <c r="C915" s="10">
        <v>0</v>
      </c>
      <c r="D915" s="10">
        <v>0.21830989866584941</v>
      </c>
      <c r="E915" s="10">
        <v>0</v>
      </c>
      <c r="F915" s="10">
        <v>0.1025641025641026</v>
      </c>
      <c r="G915" s="10">
        <v>0</v>
      </c>
      <c r="H915" s="10">
        <v>0</v>
      </c>
      <c r="I915" s="10">
        <v>0</v>
      </c>
      <c r="J915" s="10">
        <v>1</v>
      </c>
      <c r="K915" s="10">
        <v>0</v>
      </c>
      <c r="L915" s="10">
        <v>1</v>
      </c>
      <c r="M915" s="10">
        <v>0</v>
      </c>
      <c r="N915" s="10">
        <v>0</v>
      </c>
      <c r="O915" s="10">
        <v>1</v>
      </c>
      <c r="P915" s="10">
        <v>1</v>
      </c>
      <c r="Q915" s="10">
        <v>0.875</v>
      </c>
      <c r="R915" s="10">
        <v>0.33333333333333298</v>
      </c>
      <c r="S915" s="10">
        <v>0</v>
      </c>
      <c r="T915" s="10">
        <v>0</v>
      </c>
      <c r="U915" s="10">
        <v>7.1428571428571425E-2</v>
      </c>
      <c r="V915" s="10">
        <v>1.754385964912281E-2</v>
      </c>
      <c r="W915" s="10">
        <v>1</v>
      </c>
      <c r="X915" s="10">
        <v>0</v>
      </c>
      <c r="Y915" s="10">
        <v>0.87179487179487181</v>
      </c>
      <c r="Z915" s="10">
        <v>1</v>
      </c>
      <c r="AA915" s="10">
        <v>0.82600536193029495</v>
      </c>
      <c r="AB915" s="10">
        <v>0.8372401283661226</v>
      </c>
    </row>
    <row r="916" spans="1:28" x14ac:dyDescent="0.35">
      <c r="A916" s="10">
        <v>1</v>
      </c>
      <c r="B916" s="10">
        <v>0.5</v>
      </c>
      <c r="C916" s="10">
        <v>0</v>
      </c>
      <c r="D916" s="10">
        <v>0.21830989866584941</v>
      </c>
      <c r="E916" s="10">
        <v>0</v>
      </c>
      <c r="F916" s="10">
        <v>0.1025641025641026</v>
      </c>
      <c r="G916" s="10">
        <v>0</v>
      </c>
      <c r="H916" s="10">
        <v>0</v>
      </c>
      <c r="I916" s="10">
        <v>0</v>
      </c>
      <c r="J916" s="10">
        <v>1</v>
      </c>
      <c r="K916" s="10">
        <v>0</v>
      </c>
      <c r="L916" s="10">
        <v>1</v>
      </c>
      <c r="M916" s="10">
        <v>0</v>
      </c>
      <c r="N916" s="10">
        <v>0</v>
      </c>
      <c r="O916" s="10">
        <v>1</v>
      </c>
      <c r="P916" s="10">
        <v>0.88239999999999996</v>
      </c>
      <c r="Q916" s="10">
        <v>0.9</v>
      </c>
      <c r="R916" s="10">
        <v>0.25</v>
      </c>
      <c r="S916" s="10">
        <v>2.5157232704402521E-2</v>
      </c>
      <c r="T916" s="10">
        <v>4.7058823529411757E-2</v>
      </c>
      <c r="U916" s="10">
        <v>0.1071428571428571</v>
      </c>
      <c r="V916" s="10">
        <v>9.9415204678362568E-2</v>
      </c>
      <c r="W916" s="10">
        <v>1</v>
      </c>
      <c r="X916" s="10">
        <v>0</v>
      </c>
      <c r="Y916" s="10">
        <v>0.87179487179487181</v>
      </c>
      <c r="Z916" s="10">
        <v>1</v>
      </c>
      <c r="AA916" s="10">
        <v>0.82600536193029495</v>
      </c>
      <c r="AB916" s="10">
        <v>0.8372401283661226</v>
      </c>
    </row>
    <row r="917" spans="1:28" x14ac:dyDescent="0.35">
      <c r="A917" s="10">
        <v>1</v>
      </c>
      <c r="B917" s="10">
        <v>0.5</v>
      </c>
      <c r="C917" s="10">
        <v>0</v>
      </c>
      <c r="D917" s="10">
        <v>0.21830989866584941</v>
      </c>
      <c r="E917" s="10">
        <v>0</v>
      </c>
      <c r="F917" s="10">
        <v>0.1025641025641026</v>
      </c>
      <c r="G917" s="10">
        <v>0</v>
      </c>
      <c r="H917" s="10">
        <v>0</v>
      </c>
      <c r="I917" s="10">
        <v>0</v>
      </c>
      <c r="J917" s="10">
        <v>1</v>
      </c>
      <c r="K917" s="10">
        <v>0</v>
      </c>
      <c r="L917" s="10">
        <v>1</v>
      </c>
      <c r="M917" s="10">
        <v>0</v>
      </c>
      <c r="N917" s="10">
        <v>0</v>
      </c>
      <c r="O917" s="10">
        <v>1</v>
      </c>
      <c r="P917" s="10">
        <v>0.66669999999999996</v>
      </c>
      <c r="Q917" s="10">
        <v>0.9</v>
      </c>
      <c r="R917" s="10">
        <v>0.25</v>
      </c>
      <c r="S917" s="10">
        <v>2.5157232704402521E-2</v>
      </c>
      <c r="T917" s="10">
        <v>4.7058823529411757E-2</v>
      </c>
      <c r="U917" s="10">
        <v>0</v>
      </c>
      <c r="V917" s="10">
        <v>2.923976608187134E-2</v>
      </c>
      <c r="W917" s="10">
        <v>1</v>
      </c>
      <c r="X917" s="10">
        <v>0</v>
      </c>
      <c r="Y917" s="10">
        <v>0.86324786324786307</v>
      </c>
      <c r="Z917" s="10">
        <v>1</v>
      </c>
      <c r="AA917" s="10">
        <v>0.76804289544235926</v>
      </c>
      <c r="AB917" s="10">
        <v>0.95353704478861445</v>
      </c>
    </row>
    <row r="918" spans="1:28" x14ac:dyDescent="0.35">
      <c r="A918" s="10">
        <v>1</v>
      </c>
      <c r="B918" s="10">
        <v>0.5</v>
      </c>
      <c r="C918" s="10">
        <v>0</v>
      </c>
      <c r="D918" s="10">
        <v>0.21830989866584941</v>
      </c>
      <c r="E918" s="10">
        <v>0</v>
      </c>
      <c r="F918" s="10">
        <v>0.1025641025641026</v>
      </c>
      <c r="G918" s="10">
        <v>0</v>
      </c>
      <c r="H918" s="10">
        <v>0</v>
      </c>
      <c r="I918" s="10">
        <v>0</v>
      </c>
      <c r="J918" s="10">
        <v>1</v>
      </c>
      <c r="K918" s="10">
        <v>0</v>
      </c>
      <c r="L918" s="10">
        <v>1</v>
      </c>
      <c r="M918" s="10">
        <v>0</v>
      </c>
      <c r="N918" s="10">
        <v>0</v>
      </c>
      <c r="O918" s="10">
        <v>1</v>
      </c>
      <c r="P918" s="10">
        <v>1</v>
      </c>
      <c r="Q918" s="10">
        <v>0.9</v>
      </c>
      <c r="R918" s="10">
        <v>0.25</v>
      </c>
      <c r="S918" s="10">
        <v>2.5157232704402521E-2</v>
      </c>
      <c r="T918" s="10">
        <v>4.7058823529411757E-2</v>
      </c>
      <c r="U918" s="10">
        <v>0</v>
      </c>
      <c r="V918" s="10">
        <v>6.4327485380116955E-2</v>
      </c>
      <c r="W918" s="10">
        <v>1</v>
      </c>
      <c r="X918" s="10">
        <v>0</v>
      </c>
      <c r="Y918" s="10">
        <v>0.88034188034188032</v>
      </c>
      <c r="Z918" s="10">
        <v>1</v>
      </c>
      <c r="AA918" s="10">
        <v>0.88396782841823063</v>
      </c>
      <c r="AB918" s="10">
        <v>0.72094321194363054</v>
      </c>
    </row>
    <row r="919" spans="1:28" x14ac:dyDescent="0.35">
      <c r="A919" s="10">
        <v>1</v>
      </c>
      <c r="B919" s="10">
        <v>0.5</v>
      </c>
      <c r="C919" s="10">
        <v>0</v>
      </c>
      <c r="D919" s="10">
        <v>0.21830989866584941</v>
      </c>
      <c r="E919" s="10">
        <v>0</v>
      </c>
      <c r="F919" s="10">
        <v>0.1025641025641026</v>
      </c>
      <c r="G919" s="10">
        <v>0</v>
      </c>
      <c r="H919" s="10">
        <v>0</v>
      </c>
      <c r="I919" s="10">
        <v>0</v>
      </c>
      <c r="J919" s="10">
        <v>1</v>
      </c>
      <c r="K919" s="10">
        <v>0</v>
      </c>
      <c r="L919" s="10">
        <v>1</v>
      </c>
      <c r="M919" s="10">
        <v>0</v>
      </c>
      <c r="N919" s="10">
        <v>0</v>
      </c>
      <c r="O919" s="10">
        <v>1</v>
      </c>
      <c r="P919" s="10">
        <v>1</v>
      </c>
      <c r="Q919" s="10">
        <v>0.92857142857142849</v>
      </c>
      <c r="R919" s="10">
        <v>0.25</v>
      </c>
      <c r="S919" s="10">
        <v>4.4025157232704407E-2</v>
      </c>
      <c r="T919" s="10">
        <v>4.7058823529411757E-2</v>
      </c>
      <c r="U919" s="10">
        <v>0</v>
      </c>
      <c r="V919" s="10">
        <v>1.754385964912281E-2</v>
      </c>
      <c r="W919" s="10">
        <v>1</v>
      </c>
      <c r="X919" s="10">
        <v>0</v>
      </c>
      <c r="Y919" s="10">
        <v>0.87179487179487181</v>
      </c>
      <c r="Z919" s="10">
        <v>1</v>
      </c>
      <c r="AA919" s="10">
        <v>0.82600536193029495</v>
      </c>
      <c r="AB919" s="10">
        <v>0.8372401283661226</v>
      </c>
    </row>
    <row r="920" spans="1:28" x14ac:dyDescent="0.35">
      <c r="A920" s="10">
        <v>0</v>
      </c>
      <c r="B920" s="10">
        <v>0</v>
      </c>
      <c r="C920" s="10">
        <v>1</v>
      </c>
      <c r="D920" s="10">
        <v>0.21830989866584941</v>
      </c>
      <c r="E920" s="10">
        <v>1</v>
      </c>
      <c r="F920" s="10">
        <v>2.564102564102564E-2</v>
      </c>
      <c r="G920" s="10">
        <v>0</v>
      </c>
      <c r="H920" s="10">
        <v>0</v>
      </c>
      <c r="I920" s="10">
        <v>0</v>
      </c>
      <c r="J920" s="10">
        <v>1</v>
      </c>
      <c r="K920" s="10">
        <v>0</v>
      </c>
      <c r="L920" s="10">
        <v>1</v>
      </c>
      <c r="M920" s="10">
        <v>0</v>
      </c>
      <c r="N920" s="10">
        <v>0</v>
      </c>
      <c r="O920" s="10">
        <v>1</v>
      </c>
      <c r="P920" s="10">
        <v>0.66669999999999996</v>
      </c>
      <c r="Q920" s="10">
        <v>1</v>
      </c>
      <c r="R920" s="10">
        <v>0</v>
      </c>
      <c r="S920" s="10">
        <v>0</v>
      </c>
      <c r="T920" s="10">
        <v>0</v>
      </c>
      <c r="U920" s="10">
        <v>7.1428571428571425E-2</v>
      </c>
      <c r="V920" s="10">
        <v>1.1695906432748541E-2</v>
      </c>
      <c r="W920" s="10">
        <v>1</v>
      </c>
      <c r="X920" s="10">
        <v>0</v>
      </c>
      <c r="Y920" s="10">
        <v>0.61111111111111116</v>
      </c>
      <c r="Z920" s="10">
        <v>1</v>
      </c>
      <c r="AA920" s="10">
        <v>0.59420911528150133</v>
      </c>
      <c r="AB920" s="10">
        <v>0.60192549183758892</v>
      </c>
    </row>
    <row r="921" spans="1:28" x14ac:dyDescent="0.35">
      <c r="A921" s="10">
        <v>0</v>
      </c>
      <c r="B921" s="10">
        <v>0</v>
      </c>
      <c r="C921" s="10">
        <v>1</v>
      </c>
      <c r="D921" s="10">
        <v>0.21830989866584941</v>
      </c>
      <c r="E921" s="10">
        <v>1</v>
      </c>
      <c r="F921" s="10">
        <v>2.564102564102564E-2</v>
      </c>
      <c r="G921" s="10">
        <v>0</v>
      </c>
      <c r="H921" s="10">
        <v>0</v>
      </c>
      <c r="I921" s="10">
        <v>0</v>
      </c>
      <c r="J921" s="10">
        <v>1</v>
      </c>
      <c r="K921" s="10">
        <v>0</v>
      </c>
      <c r="L921" s="10">
        <v>1</v>
      </c>
      <c r="M921" s="10">
        <v>0</v>
      </c>
      <c r="N921" s="10">
        <v>0</v>
      </c>
      <c r="O921" s="10">
        <v>1</v>
      </c>
      <c r="P921" s="10">
        <v>0.97060000000000002</v>
      </c>
      <c r="Q921" s="10">
        <v>0.88461538461538458</v>
      </c>
      <c r="R921" s="10">
        <v>0</v>
      </c>
      <c r="S921" s="10">
        <v>8.8050314465408813E-2</v>
      </c>
      <c r="T921" s="10">
        <v>0.1058823529411765</v>
      </c>
      <c r="U921" s="10">
        <v>0.2857142857142857</v>
      </c>
      <c r="V921" s="10">
        <v>0.19883040935672511</v>
      </c>
      <c r="W921" s="10">
        <v>1</v>
      </c>
      <c r="X921" s="10">
        <v>0</v>
      </c>
      <c r="Y921" s="10">
        <v>0.40170940170940178</v>
      </c>
      <c r="Z921" s="10">
        <v>1</v>
      </c>
      <c r="AA921" s="10">
        <v>0.47828418230563008</v>
      </c>
      <c r="AB921" s="10">
        <v>0.34337937770336258</v>
      </c>
    </row>
    <row r="922" spans="1:28" x14ac:dyDescent="0.35">
      <c r="A922" s="10">
        <v>0</v>
      </c>
      <c r="B922" s="10">
        <v>0</v>
      </c>
      <c r="C922" s="10">
        <v>1</v>
      </c>
      <c r="D922" s="10">
        <v>0.21830989866584941</v>
      </c>
      <c r="E922" s="10">
        <v>1</v>
      </c>
      <c r="F922" s="10">
        <v>2.564102564102564E-2</v>
      </c>
      <c r="G922" s="10">
        <v>0</v>
      </c>
      <c r="H922" s="10">
        <v>0</v>
      </c>
      <c r="I922" s="10">
        <v>0</v>
      </c>
      <c r="J922" s="10">
        <v>1</v>
      </c>
      <c r="K922" s="10">
        <v>0</v>
      </c>
      <c r="L922" s="10">
        <v>1</v>
      </c>
      <c r="M922" s="10">
        <v>0</v>
      </c>
      <c r="N922" s="10">
        <v>0</v>
      </c>
      <c r="O922" s="10">
        <v>1</v>
      </c>
      <c r="P922" s="10">
        <v>0.83120000000000005</v>
      </c>
      <c r="Q922" s="10">
        <v>0.92105263157894757</v>
      </c>
      <c r="R922" s="10">
        <v>6.6666666666666693E-2</v>
      </c>
      <c r="S922" s="10">
        <v>4.4025157232704407E-2</v>
      </c>
      <c r="T922" s="10">
        <v>2.3529411764705879E-2</v>
      </c>
      <c r="U922" s="10">
        <v>0.4642857142857143</v>
      </c>
      <c r="V922" s="10">
        <v>0.45029239766081869</v>
      </c>
      <c r="W922" s="10">
        <v>0.9166666666958333</v>
      </c>
      <c r="X922" s="10">
        <v>0</v>
      </c>
      <c r="Y922" s="10">
        <v>0.61111111111111116</v>
      </c>
      <c r="Z922" s="10">
        <v>1</v>
      </c>
      <c r="AA922" s="10">
        <v>0.59420911528150133</v>
      </c>
      <c r="AB922" s="10">
        <v>0.60192549183758892</v>
      </c>
    </row>
    <row r="923" spans="1:28" x14ac:dyDescent="0.35">
      <c r="A923" s="10">
        <v>0</v>
      </c>
      <c r="B923" s="10">
        <v>0</v>
      </c>
      <c r="C923" s="10">
        <v>1</v>
      </c>
      <c r="D923" s="10">
        <v>0.21830989866584941</v>
      </c>
      <c r="E923" s="10">
        <v>1</v>
      </c>
      <c r="F923" s="10">
        <v>2.564102564102564E-2</v>
      </c>
      <c r="G923" s="10">
        <v>0</v>
      </c>
      <c r="H923" s="10">
        <v>0</v>
      </c>
      <c r="I923" s="10">
        <v>0</v>
      </c>
      <c r="J923" s="10">
        <v>1</v>
      </c>
      <c r="K923" s="10">
        <v>0</v>
      </c>
      <c r="L923" s="10">
        <v>1</v>
      </c>
      <c r="M923" s="10">
        <v>0</v>
      </c>
      <c r="N923" s="10">
        <v>0</v>
      </c>
      <c r="O923" s="10">
        <v>1</v>
      </c>
      <c r="P923" s="10">
        <v>0.49020000000000002</v>
      </c>
      <c r="Q923" s="10">
        <v>0.92105263157894757</v>
      </c>
      <c r="R923" s="10">
        <v>6.6666666666666693E-2</v>
      </c>
      <c r="S923" s="10">
        <v>4.4025157232704407E-2</v>
      </c>
      <c r="T923" s="10">
        <v>2.3529411764705879E-2</v>
      </c>
      <c r="U923" s="10">
        <v>0.39285714285714279</v>
      </c>
      <c r="V923" s="10">
        <v>0.29239766081871338</v>
      </c>
      <c r="W923" s="10">
        <v>0.79301075272298405</v>
      </c>
      <c r="X923" s="10">
        <v>0</v>
      </c>
      <c r="Y923" s="10">
        <v>0.82051282051282048</v>
      </c>
      <c r="Z923" s="10">
        <v>1</v>
      </c>
      <c r="AA923" s="10">
        <v>0.71013404825737259</v>
      </c>
      <c r="AB923" s="10">
        <v>0.86047160597181538</v>
      </c>
    </row>
    <row r="924" spans="1:28" x14ac:dyDescent="0.35">
      <c r="A924" s="10">
        <v>0</v>
      </c>
      <c r="B924" s="10">
        <v>0</v>
      </c>
      <c r="C924" s="10">
        <v>1</v>
      </c>
      <c r="D924" s="10">
        <v>0.21830989866584941</v>
      </c>
      <c r="E924" s="10">
        <v>1</v>
      </c>
      <c r="F924" s="10">
        <v>2.564102564102564E-2</v>
      </c>
      <c r="G924" s="10">
        <v>0</v>
      </c>
      <c r="H924" s="10">
        <v>0</v>
      </c>
      <c r="I924" s="10">
        <v>0</v>
      </c>
      <c r="J924" s="10">
        <v>1</v>
      </c>
      <c r="K924" s="10">
        <v>0</v>
      </c>
      <c r="L924" s="10">
        <v>1</v>
      </c>
      <c r="M924" s="10">
        <v>0</v>
      </c>
      <c r="N924" s="10">
        <v>0</v>
      </c>
      <c r="O924" s="10">
        <v>1</v>
      </c>
      <c r="P924" s="10">
        <v>0.47370000000000001</v>
      </c>
      <c r="Q924" s="10">
        <v>0.90476190476190499</v>
      </c>
      <c r="R924" s="10">
        <v>6.6666666666666693E-2</v>
      </c>
      <c r="S924" s="10">
        <v>4.4025157232704407E-2</v>
      </c>
      <c r="T924" s="10">
        <v>2.3529411764705879E-2</v>
      </c>
      <c r="U924" s="10">
        <v>0.35714285714285721</v>
      </c>
      <c r="V924" s="10">
        <v>0.12865497076023391</v>
      </c>
      <c r="W924" s="10">
        <v>0.86538461535993594</v>
      </c>
      <c r="X924" s="10">
        <v>0</v>
      </c>
      <c r="Y924" s="10">
        <v>0.61111111111111116</v>
      </c>
      <c r="Z924" s="10">
        <v>1</v>
      </c>
      <c r="AA924" s="10">
        <v>0.59420911528150133</v>
      </c>
      <c r="AB924" s="10">
        <v>0.60192549183758892</v>
      </c>
    </row>
    <row r="925" spans="1:28" x14ac:dyDescent="0.35">
      <c r="A925" s="10">
        <v>1</v>
      </c>
      <c r="B925" s="10">
        <v>0.25</v>
      </c>
      <c r="C925" s="10">
        <v>0</v>
      </c>
      <c r="D925" s="10">
        <v>0.16514506311665231</v>
      </c>
      <c r="E925" s="10">
        <v>0.66666666666666663</v>
      </c>
      <c r="F925" s="10">
        <v>7.6923076923076927E-2</v>
      </c>
      <c r="G925" s="10">
        <v>1</v>
      </c>
      <c r="H925" s="10">
        <v>0</v>
      </c>
      <c r="I925" s="10">
        <v>1</v>
      </c>
      <c r="J925" s="10">
        <v>1</v>
      </c>
      <c r="K925" s="10">
        <v>0</v>
      </c>
      <c r="L925" s="10">
        <v>1</v>
      </c>
      <c r="M925" s="10">
        <v>1</v>
      </c>
      <c r="N925" s="10">
        <v>1</v>
      </c>
      <c r="O925" s="10">
        <v>0</v>
      </c>
      <c r="P925" s="10">
        <v>1</v>
      </c>
      <c r="Q925" s="10">
        <v>1</v>
      </c>
      <c r="R925" s="10">
        <v>0.5</v>
      </c>
      <c r="S925" s="10">
        <v>0</v>
      </c>
      <c r="T925" s="10">
        <v>0</v>
      </c>
      <c r="U925" s="10">
        <v>3.5714285714285712E-2</v>
      </c>
      <c r="V925" s="10">
        <v>5.8479532163742687E-3</v>
      </c>
      <c r="W925" s="10">
        <v>1</v>
      </c>
      <c r="X925" s="10">
        <v>0</v>
      </c>
      <c r="Y925" s="10">
        <v>0.23533675213675229</v>
      </c>
      <c r="Z925" s="10">
        <v>0.93334000000000006</v>
      </c>
      <c r="AA925" s="10">
        <v>0.22434316353887401</v>
      </c>
      <c r="AB925" s="10">
        <v>0.29831170643225902</v>
      </c>
    </row>
    <row r="926" spans="1:28" x14ac:dyDescent="0.35">
      <c r="A926" s="10">
        <v>1</v>
      </c>
      <c r="B926" s="10">
        <v>0.25</v>
      </c>
      <c r="C926" s="10">
        <v>0</v>
      </c>
      <c r="D926" s="10">
        <v>0.16514506311665231</v>
      </c>
      <c r="E926" s="10">
        <v>0.66666666666666663</v>
      </c>
      <c r="F926" s="10">
        <v>7.6923076923076927E-2</v>
      </c>
      <c r="G926" s="10">
        <v>1</v>
      </c>
      <c r="H926" s="10">
        <v>0</v>
      </c>
      <c r="I926" s="10">
        <v>1</v>
      </c>
      <c r="J926" s="10">
        <v>1</v>
      </c>
      <c r="K926" s="10">
        <v>0</v>
      </c>
      <c r="L926" s="10">
        <v>1</v>
      </c>
      <c r="M926" s="10">
        <v>1</v>
      </c>
      <c r="N926" s="10">
        <v>1</v>
      </c>
      <c r="O926" s="10">
        <v>0</v>
      </c>
      <c r="P926" s="10">
        <v>0.88890000000000002</v>
      </c>
      <c r="Q926" s="10">
        <v>1</v>
      </c>
      <c r="R926" s="10">
        <v>0.66666666666666696</v>
      </c>
      <c r="S926" s="10">
        <v>0.12578616352201261</v>
      </c>
      <c r="T926" s="10">
        <v>0.14117647058823529</v>
      </c>
      <c r="U926" s="10">
        <v>7.1428571428571425E-2</v>
      </c>
      <c r="V926" s="10">
        <v>4.6783625730994149E-2</v>
      </c>
      <c r="W926" s="10">
        <v>1</v>
      </c>
      <c r="X926" s="10">
        <v>0</v>
      </c>
      <c r="Y926" s="10">
        <v>0</v>
      </c>
      <c r="Z926" s="10">
        <v>0.83335000000000004</v>
      </c>
      <c r="AA926" s="10">
        <v>0</v>
      </c>
      <c r="AB926" s="10">
        <v>2.7417329426538291E-2</v>
      </c>
    </row>
    <row r="927" spans="1:28" x14ac:dyDescent="0.35">
      <c r="A927" s="10">
        <v>1</v>
      </c>
      <c r="B927" s="10">
        <v>0.25</v>
      </c>
      <c r="C927" s="10">
        <v>0</v>
      </c>
      <c r="D927" s="10">
        <v>0.16514506311665231</v>
      </c>
      <c r="E927" s="10">
        <v>0.66666666666666663</v>
      </c>
      <c r="F927" s="10">
        <v>7.6923076923076927E-2</v>
      </c>
      <c r="G927" s="10">
        <v>1</v>
      </c>
      <c r="H927" s="10">
        <v>0</v>
      </c>
      <c r="I927" s="10">
        <v>1</v>
      </c>
      <c r="J927" s="10">
        <v>1</v>
      </c>
      <c r="K927" s="10">
        <v>0</v>
      </c>
      <c r="L927" s="10">
        <v>1</v>
      </c>
      <c r="M927" s="10">
        <v>1</v>
      </c>
      <c r="N927" s="10">
        <v>1</v>
      </c>
      <c r="O927" s="10">
        <v>0</v>
      </c>
      <c r="P927" s="10">
        <v>1</v>
      </c>
      <c r="Q927" s="10">
        <v>1</v>
      </c>
      <c r="R927" s="10">
        <v>0.66666666666666696</v>
      </c>
      <c r="S927" s="10">
        <v>0.18238993710691831</v>
      </c>
      <c r="T927" s="10">
        <v>0.14117647058823529</v>
      </c>
      <c r="U927" s="10">
        <v>0</v>
      </c>
      <c r="V927" s="10">
        <v>1.754385964912281E-2</v>
      </c>
      <c r="W927" s="10">
        <v>0.76666666665500005</v>
      </c>
      <c r="X927" s="10">
        <v>0</v>
      </c>
      <c r="Y927" s="10">
        <v>0.35042735042735029</v>
      </c>
      <c r="Z927" s="10">
        <v>1</v>
      </c>
      <c r="AA927" s="10">
        <v>0.30434316353887397</v>
      </c>
      <c r="AB927" s="10">
        <v>0.50760429747453606</v>
      </c>
    </row>
    <row r="928" spans="1:28" x14ac:dyDescent="0.35">
      <c r="A928" s="10">
        <v>1</v>
      </c>
      <c r="B928" s="10">
        <v>0.25</v>
      </c>
      <c r="C928" s="10">
        <v>0</v>
      </c>
      <c r="D928" s="10">
        <v>0.16514506311665231</v>
      </c>
      <c r="E928" s="10">
        <v>0.66666666666666663</v>
      </c>
      <c r="F928" s="10">
        <v>7.6923076923076927E-2</v>
      </c>
      <c r="G928" s="10">
        <v>1</v>
      </c>
      <c r="H928" s="10">
        <v>0</v>
      </c>
      <c r="I928" s="10">
        <v>1</v>
      </c>
      <c r="J928" s="10">
        <v>1</v>
      </c>
      <c r="K928" s="10">
        <v>0</v>
      </c>
      <c r="L928" s="10">
        <v>1</v>
      </c>
      <c r="M928" s="10">
        <v>1</v>
      </c>
      <c r="N928" s="10">
        <v>1</v>
      </c>
      <c r="O928" s="10">
        <v>0</v>
      </c>
      <c r="P928" s="10">
        <v>1</v>
      </c>
      <c r="Q928" s="10">
        <v>1</v>
      </c>
      <c r="R928" s="10">
        <v>0.66666666666666696</v>
      </c>
      <c r="S928" s="10">
        <v>3.1446540880503138E-2</v>
      </c>
      <c r="T928" s="10">
        <v>0</v>
      </c>
      <c r="U928" s="10">
        <v>0</v>
      </c>
      <c r="V928" s="10">
        <v>0</v>
      </c>
      <c r="W928" s="10">
        <v>0.22222222214444451</v>
      </c>
      <c r="X928" s="10">
        <v>0</v>
      </c>
      <c r="Y928" s="10">
        <v>0.23533675213675229</v>
      </c>
      <c r="Z928" s="10">
        <v>0.93334000000000006</v>
      </c>
      <c r="AA928" s="10">
        <v>0.22434316353887401</v>
      </c>
      <c r="AB928" s="10">
        <v>0.29831170643225902</v>
      </c>
    </row>
    <row r="929" spans="1:28" x14ac:dyDescent="0.35">
      <c r="A929" s="10">
        <v>0</v>
      </c>
      <c r="B929" s="10">
        <v>0</v>
      </c>
      <c r="C929" s="10">
        <v>1</v>
      </c>
      <c r="D929" s="10">
        <v>0.21830989866584941</v>
      </c>
      <c r="E929" s="10">
        <v>0.33333333333333331</v>
      </c>
      <c r="F929" s="10">
        <v>5.128205128205128E-2</v>
      </c>
      <c r="G929" s="10">
        <v>1</v>
      </c>
      <c r="H929" s="10">
        <v>1</v>
      </c>
      <c r="I929" s="10">
        <v>1</v>
      </c>
      <c r="J929" s="10">
        <v>1</v>
      </c>
      <c r="K929" s="10">
        <v>0</v>
      </c>
      <c r="L929" s="10">
        <v>0</v>
      </c>
      <c r="M929" s="10">
        <v>1</v>
      </c>
      <c r="N929" s="10">
        <v>1</v>
      </c>
      <c r="O929" s="10">
        <v>1</v>
      </c>
      <c r="P929" s="10">
        <v>1</v>
      </c>
      <c r="Q929" s="10">
        <v>1</v>
      </c>
      <c r="R929" s="10">
        <v>0</v>
      </c>
      <c r="S929" s="10">
        <v>0</v>
      </c>
      <c r="T929" s="10">
        <v>0</v>
      </c>
      <c r="U929" s="10">
        <v>3.5714285714285712E-2</v>
      </c>
      <c r="V929" s="10">
        <v>5.8479532163742687E-3</v>
      </c>
      <c r="W929" s="10">
        <v>1</v>
      </c>
      <c r="X929" s="10">
        <v>0</v>
      </c>
      <c r="Y929" s="10">
        <v>0.74928774928774922</v>
      </c>
      <c r="Z929" s="10">
        <v>1</v>
      </c>
      <c r="AA929" s="10">
        <v>0.67149240393208209</v>
      </c>
      <c r="AB929" s="10">
        <v>0.84498395423468686</v>
      </c>
    </row>
    <row r="930" spans="1:28" x14ac:dyDescent="0.35">
      <c r="A930" s="10">
        <v>0</v>
      </c>
      <c r="B930" s="10">
        <v>0</v>
      </c>
      <c r="C930" s="10">
        <v>1</v>
      </c>
      <c r="D930" s="10">
        <v>0.21830989866584941</v>
      </c>
      <c r="E930" s="10">
        <v>0.33333333333333331</v>
      </c>
      <c r="F930" s="10">
        <v>5.128205128205128E-2</v>
      </c>
      <c r="G930" s="10">
        <v>1</v>
      </c>
      <c r="H930" s="10">
        <v>1</v>
      </c>
      <c r="I930" s="10">
        <v>1</v>
      </c>
      <c r="J930" s="10">
        <v>1</v>
      </c>
      <c r="K930" s="10">
        <v>0</v>
      </c>
      <c r="L930" s="10">
        <v>0</v>
      </c>
      <c r="M930" s="10">
        <v>1</v>
      </c>
      <c r="N930" s="10">
        <v>1</v>
      </c>
      <c r="O930" s="10">
        <v>1</v>
      </c>
      <c r="P930" s="10">
        <v>0.86670000000000003</v>
      </c>
      <c r="Q930" s="10">
        <v>1</v>
      </c>
      <c r="R930" s="10">
        <v>0</v>
      </c>
      <c r="S930" s="10">
        <v>5.6603773584905662E-2</v>
      </c>
      <c r="T930" s="10">
        <v>0.1058823529411765</v>
      </c>
      <c r="U930" s="10">
        <v>0.1071428571428571</v>
      </c>
      <c r="V930" s="10">
        <v>9.3567251461988299E-2</v>
      </c>
      <c r="W930" s="10">
        <v>0.87719298244385968</v>
      </c>
      <c r="X930" s="10">
        <v>0</v>
      </c>
      <c r="Y930" s="10">
        <v>0.74928774928774922</v>
      </c>
      <c r="Z930" s="10">
        <v>1</v>
      </c>
      <c r="AA930" s="10">
        <v>0.67149240393208209</v>
      </c>
      <c r="AB930" s="10">
        <v>0.84498395423468686</v>
      </c>
    </row>
    <row r="931" spans="1:28" x14ac:dyDescent="0.35">
      <c r="A931" s="10">
        <v>0</v>
      </c>
      <c r="B931" s="10">
        <v>0</v>
      </c>
      <c r="C931" s="10">
        <v>1</v>
      </c>
      <c r="D931" s="10">
        <v>0.21830989866584941</v>
      </c>
      <c r="E931" s="10">
        <v>0.33333333333333331</v>
      </c>
      <c r="F931" s="10">
        <v>5.128205128205128E-2</v>
      </c>
      <c r="G931" s="10">
        <v>1</v>
      </c>
      <c r="H931" s="10">
        <v>1</v>
      </c>
      <c r="I931" s="10">
        <v>1</v>
      </c>
      <c r="J931" s="10">
        <v>1</v>
      </c>
      <c r="K931" s="10">
        <v>0</v>
      </c>
      <c r="L931" s="10">
        <v>0</v>
      </c>
      <c r="M931" s="10">
        <v>1</v>
      </c>
      <c r="N931" s="10">
        <v>1</v>
      </c>
      <c r="O931" s="10">
        <v>1</v>
      </c>
      <c r="P931" s="10">
        <v>0.6</v>
      </c>
      <c r="Q931" s="10">
        <v>1</v>
      </c>
      <c r="R931" s="10">
        <v>0</v>
      </c>
      <c r="S931" s="10">
        <v>5.6603773584905662E-2</v>
      </c>
      <c r="T931" s="10">
        <v>0.1058823529411765</v>
      </c>
      <c r="U931" s="10">
        <v>7.1428571428571425E-2</v>
      </c>
      <c r="V931" s="10">
        <v>2.3391812865497071E-2</v>
      </c>
      <c r="W931" s="10">
        <v>0.80555555550694458</v>
      </c>
      <c r="X931" s="10">
        <v>0</v>
      </c>
      <c r="Y931" s="10">
        <v>0.72649572649572636</v>
      </c>
      <c r="Z931" s="10">
        <v>1</v>
      </c>
      <c r="AA931" s="10">
        <v>0.59420911528150133</v>
      </c>
      <c r="AB931" s="10">
        <v>0.9069345611832007</v>
      </c>
    </row>
    <row r="932" spans="1:28" x14ac:dyDescent="0.35">
      <c r="A932" s="10">
        <v>0</v>
      </c>
      <c r="B932" s="10">
        <v>0</v>
      </c>
      <c r="C932" s="10">
        <v>1</v>
      </c>
      <c r="D932" s="10">
        <v>0.21830989866584941</v>
      </c>
      <c r="E932" s="10">
        <v>0.33333333333333331</v>
      </c>
      <c r="F932" s="10">
        <v>5.128205128205128E-2</v>
      </c>
      <c r="G932" s="10">
        <v>1</v>
      </c>
      <c r="H932" s="10">
        <v>1</v>
      </c>
      <c r="I932" s="10">
        <v>1</v>
      </c>
      <c r="J932" s="10">
        <v>1</v>
      </c>
      <c r="K932" s="10">
        <v>0</v>
      </c>
      <c r="L932" s="10">
        <v>0</v>
      </c>
      <c r="M932" s="10">
        <v>1</v>
      </c>
      <c r="N932" s="10">
        <v>1</v>
      </c>
      <c r="O932" s="10">
        <v>1</v>
      </c>
      <c r="P932" s="10">
        <v>0.3846</v>
      </c>
      <c r="Q932" s="10">
        <v>1</v>
      </c>
      <c r="R932" s="10">
        <v>0</v>
      </c>
      <c r="S932" s="10">
        <v>8.8050314465408813E-2</v>
      </c>
      <c r="T932" s="10">
        <v>0.1647058823529412</v>
      </c>
      <c r="U932" s="10">
        <v>7.1428571428571425E-2</v>
      </c>
      <c r="V932" s="10">
        <v>7.0175438596491224E-2</v>
      </c>
      <c r="W932" s="10">
        <v>0.9166666666958333</v>
      </c>
      <c r="X932" s="10">
        <v>0</v>
      </c>
      <c r="Y932" s="10">
        <v>0.76068376068376065</v>
      </c>
      <c r="Z932" s="10">
        <v>1</v>
      </c>
      <c r="AA932" s="10">
        <v>0.71013404825737259</v>
      </c>
      <c r="AB932" s="10">
        <v>0.81400865076042983</v>
      </c>
    </row>
    <row r="933" spans="1:28" x14ac:dyDescent="0.35">
      <c r="A933" s="10">
        <v>0</v>
      </c>
      <c r="B933" s="10">
        <v>0</v>
      </c>
      <c r="C933" s="10">
        <v>1</v>
      </c>
      <c r="D933" s="10">
        <v>0.21830989866584941</v>
      </c>
      <c r="E933" s="10">
        <v>0.33333333333333331</v>
      </c>
      <c r="F933" s="10">
        <v>5.128205128205128E-2</v>
      </c>
      <c r="G933" s="10">
        <v>1</v>
      </c>
      <c r="H933" s="10">
        <v>1</v>
      </c>
      <c r="I933" s="10">
        <v>1</v>
      </c>
      <c r="J933" s="10">
        <v>1</v>
      </c>
      <c r="K933" s="10">
        <v>0</v>
      </c>
      <c r="L933" s="10">
        <v>0</v>
      </c>
      <c r="M933" s="10">
        <v>1</v>
      </c>
      <c r="N933" s="10">
        <v>1</v>
      </c>
      <c r="O933" s="10">
        <v>1</v>
      </c>
      <c r="P933" s="10">
        <v>1</v>
      </c>
      <c r="Q933" s="10">
        <v>1</v>
      </c>
      <c r="R933" s="10">
        <v>0</v>
      </c>
      <c r="S933" s="10">
        <v>2.5157232704402521E-2</v>
      </c>
      <c r="T933" s="10">
        <v>4.7058823529411757E-2</v>
      </c>
      <c r="U933" s="10">
        <v>3.5714285714285712E-2</v>
      </c>
      <c r="V933" s="10">
        <v>3.5087719298245612E-2</v>
      </c>
      <c r="W933" s="10">
        <v>0.74074074075370377</v>
      </c>
      <c r="X933" s="10">
        <v>0</v>
      </c>
      <c r="Y933" s="10">
        <v>0.74928774928774922</v>
      </c>
      <c r="Z933" s="10">
        <v>1</v>
      </c>
      <c r="AA933" s="10">
        <v>0.67149240393208209</v>
      </c>
      <c r="AB933" s="10">
        <v>0.84498395423468686</v>
      </c>
    </row>
    <row r="934" spans="1:28" x14ac:dyDescent="0.35">
      <c r="A934" s="10">
        <v>1</v>
      </c>
      <c r="B934" s="10">
        <v>0.25</v>
      </c>
      <c r="C934" s="10">
        <v>0</v>
      </c>
      <c r="D934" s="10">
        <v>9.6603669102470119E-2</v>
      </c>
      <c r="E934" s="10">
        <v>1</v>
      </c>
      <c r="F934" s="10">
        <v>5.128205128205128E-2</v>
      </c>
      <c r="G934" s="10">
        <v>1</v>
      </c>
      <c r="H934" s="10">
        <v>1</v>
      </c>
      <c r="I934" s="10">
        <v>0</v>
      </c>
      <c r="J934" s="10">
        <v>1</v>
      </c>
      <c r="K934" s="10">
        <v>0</v>
      </c>
      <c r="L934" s="10">
        <v>0</v>
      </c>
      <c r="M934" s="10">
        <v>1</v>
      </c>
      <c r="N934" s="10">
        <v>1</v>
      </c>
      <c r="O934" s="10">
        <v>1</v>
      </c>
      <c r="P934" s="10">
        <v>0.9</v>
      </c>
      <c r="Q934" s="10">
        <v>0.9</v>
      </c>
      <c r="R934" s="10">
        <v>0.25</v>
      </c>
      <c r="S934" s="10">
        <v>3.1446540880503138E-2</v>
      </c>
      <c r="T934" s="10">
        <v>1.1764705882352939E-2</v>
      </c>
      <c r="U934" s="10">
        <v>0.14285714285714279</v>
      </c>
      <c r="V934" s="10">
        <v>0.1111111111111111</v>
      </c>
      <c r="W934" s="10">
        <v>0.9444444444638892</v>
      </c>
      <c r="X934" s="10">
        <v>0</v>
      </c>
      <c r="Y934" s="10">
        <v>0.58974358974358965</v>
      </c>
      <c r="Z934" s="10">
        <v>1</v>
      </c>
      <c r="AA934" s="10">
        <v>0.44922252010723862</v>
      </c>
      <c r="AB934" s="10">
        <v>0.76740616715501586</v>
      </c>
    </row>
    <row r="935" spans="1:28" x14ac:dyDescent="0.35">
      <c r="A935" s="10">
        <v>1</v>
      </c>
      <c r="B935" s="10">
        <v>0.25</v>
      </c>
      <c r="C935" s="10">
        <v>0</v>
      </c>
      <c r="D935" s="10">
        <v>9.6603669102470119E-2</v>
      </c>
      <c r="E935" s="10">
        <v>1</v>
      </c>
      <c r="F935" s="10">
        <v>5.128205128205128E-2</v>
      </c>
      <c r="G935" s="10">
        <v>1</v>
      </c>
      <c r="H935" s="10">
        <v>1</v>
      </c>
      <c r="I935" s="10">
        <v>0</v>
      </c>
      <c r="J935" s="10">
        <v>1</v>
      </c>
      <c r="K935" s="10">
        <v>0</v>
      </c>
      <c r="L935" s="10">
        <v>0</v>
      </c>
      <c r="M935" s="10">
        <v>1</v>
      </c>
      <c r="N935" s="10">
        <v>1</v>
      </c>
      <c r="O935" s="10">
        <v>1</v>
      </c>
      <c r="P935" s="10">
        <v>0.63639999999999997</v>
      </c>
      <c r="Q935" s="10">
        <v>0.9375</v>
      </c>
      <c r="R935" s="10">
        <v>0.4</v>
      </c>
      <c r="S935" s="10">
        <v>2.5157232704402521E-2</v>
      </c>
      <c r="T935" s="10">
        <v>0</v>
      </c>
      <c r="U935" s="10">
        <v>0.14285714285714279</v>
      </c>
      <c r="V935" s="10">
        <v>0.12865497076023391</v>
      </c>
      <c r="W935" s="10">
        <v>0.95138888884756956</v>
      </c>
      <c r="X935" s="10">
        <v>0</v>
      </c>
      <c r="Y935" s="10">
        <v>0.76068376068376065</v>
      </c>
      <c r="Z935" s="10">
        <v>1</v>
      </c>
      <c r="AA935" s="10">
        <v>0.62316353887399467</v>
      </c>
      <c r="AB935" s="10">
        <v>0.95353704478861445</v>
      </c>
    </row>
    <row r="936" spans="1:28" x14ac:dyDescent="0.35">
      <c r="A936" s="10">
        <v>1</v>
      </c>
      <c r="B936" s="10">
        <v>0.25</v>
      </c>
      <c r="C936" s="10">
        <v>0</v>
      </c>
      <c r="D936" s="10">
        <v>9.6603669102470119E-2</v>
      </c>
      <c r="E936" s="10">
        <v>1</v>
      </c>
      <c r="F936" s="10">
        <v>5.128205128205128E-2</v>
      </c>
      <c r="G936" s="10">
        <v>1</v>
      </c>
      <c r="H936" s="10">
        <v>1</v>
      </c>
      <c r="I936" s="10">
        <v>0</v>
      </c>
      <c r="J936" s="10">
        <v>1</v>
      </c>
      <c r="K936" s="10">
        <v>0</v>
      </c>
      <c r="L936" s="10">
        <v>0</v>
      </c>
      <c r="M936" s="10">
        <v>1</v>
      </c>
      <c r="N936" s="10">
        <v>1</v>
      </c>
      <c r="O936" s="10">
        <v>1</v>
      </c>
      <c r="P936" s="10">
        <v>1</v>
      </c>
      <c r="Q936" s="10">
        <v>0.9375</v>
      </c>
      <c r="R936" s="10">
        <v>0.4</v>
      </c>
      <c r="S936" s="10">
        <v>2.5157232704402521E-2</v>
      </c>
      <c r="T936" s="10">
        <v>0</v>
      </c>
      <c r="U936" s="10">
        <v>0</v>
      </c>
      <c r="V936" s="10">
        <v>1.754385964912281E-2</v>
      </c>
      <c r="W936" s="10">
        <v>0.76666666665500005</v>
      </c>
      <c r="X936" s="10">
        <v>0</v>
      </c>
      <c r="Y936" s="10">
        <v>0.70370370370370372</v>
      </c>
      <c r="Z936" s="10">
        <v>1</v>
      </c>
      <c r="AA936" s="10">
        <v>0.56518319928507588</v>
      </c>
      <c r="AB936" s="10">
        <v>0.89149341891074818</v>
      </c>
    </row>
    <row r="937" spans="1:28" x14ac:dyDescent="0.35">
      <c r="A937" s="10">
        <v>0</v>
      </c>
      <c r="B937" s="10">
        <v>0.25</v>
      </c>
      <c r="C937" s="10">
        <v>1</v>
      </c>
      <c r="D937" s="10">
        <v>0.29847574267739518</v>
      </c>
      <c r="E937" s="10">
        <v>0.66666666666666663</v>
      </c>
      <c r="F937" s="10">
        <v>0.12820512820512819</v>
      </c>
      <c r="G937" s="10">
        <v>1</v>
      </c>
      <c r="H937" s="10">
        <v>1</v>
      </c>
      <c r="I937" s="10">
        <v>1</v>
      </c>
      <c r="J937" s="10">
        <v>1</v>
      </c>
      <c r="K937" s="10">
        <v>0</v>
      </c>
      <c r="L937" s="10">
        <v>1</v>
      </c>
      <c r="M937" s="10">
        <v>1</v>
      </c>
      <c r="N937" s="10">
        <v>1</v>
      </c>
      <c r="O937" s="10">
        <v>1</v>
      </c>
      <c r="P937" s="10">
        <v>0.875</v>
      </c>
      <c r="Q937" s="10">
        <v>1</v>
      </c>
      <c r="R937" s="10">
        <v>0.28571428571428598</v>
      </c>
      <c r="S937" s="10">
        <v>0</v>
      </c>
      <c r="T937" s="10">
        <v>0</v>
      </c>
      <c r="U937" s="10">
        <v>0.17857142857142849</v>
      </c>
      <c r="V937" s="10">
        <v>5.2631578947368418E-2</v>
      </c>
      <c r="W937" s="10">
        <v>1</v>
      </c>
      <c r="X937" s="10">
        <v>0</v>
      </c>
      <c r="Y937" s="10">
        <v>0.85182905982905988</v>
      </c>
      <c r="Z937" s="10">
        <v>1</v>
      </c>
      <c r="AA937" s="10">
        <v>0.75431635388739948</v>
      </c>
      <c r="AB937" s="10">
        <v>0.89793497976838288</v>
      </c>
    </row>
    <row r="938" spans="1:28" x14ac:dyDescent="0.35">
      <c r="A938" s="10">
        <v>0</v>
      </c>
      <c r="B938" s="10">
        <v>0.25</v>
      </c>
      <c r="C938" s="10">
        <v>1</v>
      </c>
      <c r="D938" s="10">
        <v>0.29847574267739518</v>
      </c>
      <c r="E938" s="10">
        <v>0.66666666666666663</v>
      </c>
      <c r="F938" s="10">
        <v>0.12820512820512819</v>
      </c>
      <c r="G938" s="10">
        <v>1</v>
      </c>
      <c r="H938" s="10">
        <v>1</v>
      </c>
      <c r="I938" s="10">
        <v>1</v>
      </c>
      <c r="J938" s="10">
        <v>1</v>
      </c>
      <c r="K938" s="10">
        <v>0</v>
      </c>
      <c r="L938" s="10">
        <v>1</v>
      </c>
      <c r="M938" s="10">
        <v>1</v>
      </c>
      <c r="N938" s="10">
        <v>1</v>
      </c>
      <c r="O938" s="10">
        <v>1</v>
      </c>
      <c r="P938" s="10">
        <v>0.625</v>
      </c>
      <c r="Q938" s="10">
        <v>0.91666666666666652</v>
      </c>
      <c r="R938" s="10">
        <v>0.28571428571428598</v>
      </c>
      <c r="S938" s="10">
        <v>0.25157232704402521</v>
      </c>
      <c r="T938" s="10">
        <v>0.32941176470588229</v>
      </c>
      <c r="U938" s="10">
        <v>0.25</v>
      </c>
      <c r="V938" s="10">
        <v>0.21637426900584791</v>
      </c>
      <c r="W938" s="10">
        <v>0.77659574467216319</v>
      </c>
      <c r="X938" s="10">
        <v>0</v>
      </c>
      <c r="Y938" s="10">
        <v>0.85182905982905988</v>
      </c>
      <c r="Z938" s="10">
        <v>1</v>
      </c>
      <c r="AA938" s="10">
        <v>0.75431635388739948</v>
      </c>
      <c r="AB938" s="10">
        <v>0.89793497976838288</v>
      </c>
    </row>
    <row r="939" spans="1:28" x14ac:dyDescent="0.35">
      <c r="A939" s="10">
        <v>0</v>
      </c>
      <c r="B939" s="10">
        <v>0.25</v>
      </c>
      <c r="C939" s="10">
        <v>1</v>
      </c>
      <c r="D939" s="10">
        <v>0.29847574267739518</v>
      </c>
      <c r="E939" s="10">
        <v>0.66666666666666663</v>
      </c>
      <c r="F939" s="10">
        <v>0.12820512820512819</v>
      </c>
      <c r="G939" s="10">
        <v>1</v>
      </c>
      <c r="H939" s="10">
        <v>1</v>
      </c>
      <c r="I939" s="10">
        <v>1</v>
      </c>
      <c r="J939" s="10">
        <v>1</v>
      </c>
      <c r="K939" s="10">
        <v>0</v>
      </c>
      <c r="L939" s="10">
        <v>1</v>
      </c>
      <c r="M939" s="10">
        <v>1</v>
      </c>
      <c r="N939" s="10">
        <v>1</v>
      </c>
      <c r="O939" s="10">
        <v>1</v>
      </c>
      <c r="P939" s="10">
        <v>1</v>
      </c>
      <c r="Q939" s="10">
        <v>0.85714285714285698</v>
      </c>
      <c r="R939" s="10">
        <v>0.2</v>
      </c>
      <c r="S939" s="10">
        <v>8.8050314465408813E-2</v>
      </c>
      <c r="T939" s="10">
        <v>0.1058823529411765</v>
      </c>
      <c r="U939" s="10">
        <v>0.1071428571428571</v>
      </c>
      <c r="V939" s="10">
        <v>4.6783625730994149E-2</v>
      </c>
      <c r="W939" s="10">
        <v>0.58333333336250015</v>
      </c>
      <c r="X939" s="10">
        <v>0</v>
      </c>
      <c r="Y939" s="10">
        <v>0.85182905982905988</v>
      </c>
      <c r="Z939" s="10">
        <v>1</v>
      </c>
      <c r="AA939" s="10">
        <v>0.75431635388739948</v>
      </c>
      <c r="AB939" s="10">
        <v>0.89793497976838288</v>
      </c>
    </row>
    <row r="940" spans="1:28" x14ac:dyDescent="0.35">
      <c r="A940" s="10">
        <v>0</v>
      </c>
      <c r="B940" s="10">
        <v>0.25</v>
      </c>
      <c r="C940" s="10">
        <v>1</v>
      </c>
      <c r="D940" s="10">
        <v>0.29847574267739518</v>
      </c>
      <c r="E940" s="10">
        <v>0.66666666666666663</v>
      </c>
      <c r="F940" s="10">
        <v>0.12820512820512819</v>
      </c>
      <c r="G940" s="10">
        <v>1</v>
      </c>
      <c r="H940" s="10">
        <v>1</v>
      </c>
      <c r="I940" s="10">
        <v>1</v>
      </c>
      <c r="J940" s="10">
        <v>1</v>
      </c>
      <c r="K940" s="10">
        <v>0</v>
      </c>
      <c r="L940" s="10">
        <v>1</v>
      </c>
      <c r="M940" s="10">
        <v>1</v>
      </c>
      <c r="N940" s="10">
        <v>1</v>
      </c>
      <c r="O940" s="10">
        <v>1</v>
      </c>
      <c r="P940" s="10">
        <v>0.875</v>
      </c>
      <c r="Q940" s="10">
        <v>0.9</v>
      </c>
      <c r="R940" s="10">
        <v>0.125</v>
      </c>
      <c r="S940" s="10">
        <v>8.8050314465408813E-2</v>
      </c>
      <c r="T940" s="10">
        <v>9.4117647058823528E-2</v>
      </c>
      <c r="U940" s="10">
        <v>0.2142857142857143</v>
      </c>
      <c r="V940" s="10">
        <v>0.19298245614035089</v>
      </c>
      <c r="W940" s="10">
        <v>0.93518518513009263</v>
      </c>
      <c r="X940" s="10">
        <v>0.33333333333333331</v>
      </c>
      <c r="Y940" s="10">
        <v>1</v>
      </c>
      <c r="Z940" s="10">
        <v>1</v>
      </c>
      <c r="AA940" s="10">
        <v>0.94198391420911531</v>
      </c>
      <c r="AB940" s="10">
        <v>1</v>
      </c>
    </row>
    <row r="941" spans="1:28" x14ac:dyDescent="0.35">
      <c r="A941" s="10">
        <v>0</v>
      </c>
      <c r="B941" s="10">
        <v>0.25</v>
      </c>
      <c r="C941" s="10">
        <v>1</v>
      </c>
      <c r="D941" s="10">
        <v>0.29847574267739518</v>
      </c>
      <c r="E941" s="10">
        <v>0.66666666666666663</v>
      </c>
      <c r="F941" s="10">
        <v>0.12820512820512819</v>
      </c>
      <c r="G941" s="10">
        <v>1</v>
      </c>
      <c r="H941" s="10">
        <v>1</v>
      </c>
      <c r="I941" s="10">
        <v>1</v>
      </c>
      <c r="J941" s="10">
        <v>1</v>
      </c>
      <c r="K941" s="10">
        <v>0</v>
      </c>
      <c r="L941" s="10">
        <v>1</v>
      </c>
      <c r="M941" s="10">
        <v>1</v>
      </c>
      <c r="N941" s="10">
        <v>1</v>
      </c>
      <c r="O941" s="10">
        <v>1</v>
      </c>
      <c r="P941" s="10">
        <v>0.85709999999999997</v>
      </c>
      <c r="Q941" s="10">
        <v>0.85416666666666652</v>
      </c>
      <c r="R941" s="10">
        <v>0.11111111111111099</v>
      </c>
      <c r="S941" s="10">
        <v>4.4025157232704407E-2</v>
      </c>
      <c r="T941" s="10">
        <v>2.3529411764705879E-2</v>
      </c>
      <c r="U941" s="10">
        <v>0.2857142857142857</v>
      </c>
      <c r="V941" s="10">
        <v>0.14035087719298239</v>
      </c>
      <c r="W941" s="10">
        <v>0.95512820508108998</v>
      </c>
      <c r="X941" s="10">
        <v>0</v>
      </c>
      <c r="Y941" s="10">
        <v>0.70365811965811975</v>
      </c>
      <c r="Z941" s="10">
        <v>1</v>
      </c>
      <c r="AA941" s="10">
        <v>0.56664879356568365</v>
      </c>
      <c r="AB941" s="10">
        <v>0.79586995953676576</v>
      </c>
    </row>
    <row r="942" spans="1:28" x14ac:dyDescent="0.35">
      <c r="A942" s="10">
        <v>1</v>
      </c>
      <c r="B942" s="10">
        <v>0.5</v>
      </c>
      <c r="C942" s="10">
        <v>1</v>
      </c>
      <c r="D942" s="10">
        <v>0.29847574267739518</v>
      </c>
      <c r="E942" s="10">
        <v>0.33333333333333331</v>
      </c>
      <c r="F942" s="10">
        <v>0.1025641025641026</v>
      </c>
      <c r="G942" s="10">
        <v>0</v>
      </c>
      <c r="H942" s="10">
        <v>0</v>
      </c>
      <c r="I942" s="10">
        <v>0</v>
      </c>
      <c r="J942" s="10">
        <v>0</v>
      </c>
      <c r="K942" s="10">
        <v>0</v>
      </c>
      <c r="L942" s="10">
        <v>1</v>
      </c>
      <c r="M942" s="10">
        <v>0</v>
      </c>
      <c r="N942" s="10">
        <v>0</v>
      </c>
      <c r="O942" s="10">
        <v>1</v>
      </c>
      <c r="P942" s="10">
        <v>1</v>
      </c>
      <c r="Q942" s="10">
        <v>0.66666666666666652</v>
      </c>
      <c r="R942" s="10">
        <v>0</v>
      </c>
      <c r="S942" s="10">
        <v>0</v>
      </c>
      <c r="T942" s="10">
        <v>0</v>
      </c>
      <c r="U942" s="10">
        <v>3.5714285714285712E-2</v>
      </c>
      <c r="V942" s="10">
        <v>1.754385964912281E-2</v>
      </c>
      <c r="W942" s="10">
        <v>1</v>
      </c>
      <c r="X942" s="10">
        <v>0</v>
      </c>
      <c r="Y942" s="10">
        <v>0.63448549504023899</v>
      </c>
      <c r="Z942" s="10">
        <v>0.9288597080291966</v>
      </c>
      <c r="AA942" s="10">
        <v>0.59598771061231692</v>
      </c>
      <c r="AB942" s="10">
        <v>0.68297458240780995</v>
      </c>
    </row>
    <row r="943" spans="1:28" x14ac:dyDescent="0.35">
      <c r="A943" s="10">
        <v>1</v>
      </c>
      <c r="B943" s="10">
        <v>0.5</v>
      </c>
      <c r="C943" s="10">
        <v>1</v>
      </c>
      <c r="D943" s="10">
        <v>0.29847574267739518</v>
      </c>
      <c r="E943" s="10">
        <v>0.33333333333333331</v>
      </c>
      <c r="F943" s="10">
        <v>0.1025641025641026</v>
      </c>
      <c r="G943" s="10">
        <v>0</v>
      </c>
      <c r="H943" s="10">
        <v>0</v>
      </c>
      <c r="I943" s="10">
        <v>0</v>
      </c>
      <c r="J943" s="10">
        <v>0</v>
      </c>
      <c r="K943" s="10">
        <v>0</v>
      </c>
      <c r="L943" s="10">
        <v>1</v>
      </c>
      <c r="M943" s="10">
        <v>0</v>
      </c>
      <c r="N943" s="10">
        <v>0</v>
      </c>
      <c r="O943" s="10">
        <v>1</v>
      </c>
      <c r="P943" s="10">
        <v>0.71430000000000005</v>
      </c>
      <c r="Q943" s="10">
        <v>0.7</v>
      </c>
      <c r="R943" s="10">
        <v>0</v>
      </c>
      <c r="S943" s="10">
        <v>0.1006289308176101</v>
      </c>
      <c r="T943" s="10">
        <v>9.4117647058823528E-2</v>
      </c>
      <c r="U943" s="10">
        <v>3.5714285714285712E-2</v>
      </c>
      <c r="V943" s="10">
        <v>4.0935672514619881E-2</v>
      </c>
      <c r="W943" s="10">
        <v>1</v>
      </c>
      <c r="X943" s="10">
        <v>0.33333333333333331</v>
      </c>
      <c r="Y943" s="10">
        <v>0.63448549504023899</v>
      </c>
      <c r="Z943" s="10">
        <v>0.9288597080291966</v>
      </c>
      <c r="AA943" s="10">
        <v>0.59598771061231692</v>
      </c>
      <c r="AB943" s="10">
        <v>0.68297458240780995</v>
      </c>
    </row>
    <row r="944" spans="1:28" x14ac:dyDescent="0.35">
      <c r="A944" s="10">
        <v>1</v>
      </c>
      <c r="B944" s="10">
        <v>1</v>
      </c>
      <c r="C944" s="10">
        <v>1</v>
      </c>
      <c r="D944" s="10">
        <v>0.26174873221912243</v>
      </c>
      <c r="E944" s="10">
        <v>0.33333333333333331</v>
      </c>
      <c r="F944" s="10">
        <v>0.53846153846153844</v>
      </c>
      <c r="G944" s="10">
        <v>1</v>
      </c>
      <c r="H944" s="10">
        <v>0</v>
      </c>
      <c r="I944" s="10">
        <v>0</v>
      </c>
      <c r="J944" s="10">
        <v>1</v>
      </c>
      <c r="K944" s="10">
        <v>0</v>
      </c>
      <c r="L944" s="10">
        <v>0</v>
      </c>
      <c r="M944" s="10">
        <v>1</v>
      </c>
      <c r="N944" s="10">
        <v>1</v>
      </c>
      <c r="O944" s="10">
        <v>0</v>
      </c>
      <c r="P944" s="10">
        <v>1</v>
      </c>
      <c r="Q944" s="10">
        <v>0.8</v>
      </c>
      <c r="R944" s="10">
        <v>0</v>
      </c>
      <c r="S944" s="10">
        <v>0.1132075471698113</v>
      </c>
      <c r="T944" s="10">
        <v>4.7058823529411757E-2</v>
      </c>
      <c r="U944" s="10">
        <v>0.14285714285714279</v>
      </c>
      <c r="V944" s="10">
        <v>0.1111111111111111</v>
      </c>
      <c r="W944" s="10">
        <v>1</v>
      </c>
      <c r="X944" s="10">
        <v>0</v>
      </c>
      <c r="Y944" s="10">
        <v>0.79487179487179493</v>
      </c>
      <c r="Z944" s="10">
        <v>1</v>
      </c>
      <c r="AA944" s="10">
        <v>0.79710455764075072</v>
      </c>
      <c r="AB944" s="10">
        <v>0.8359146086228546</v>
      </c>
    </row>
    <row r="945" spans="1:28" x14ac:dyDescent="0.35">
      <c r="A945" s="10">
        <v>1</v>
      </c>
      <c r="B945" s="10">
        <v>1</v>
      </c>
      <c r="C945" s="10">
        <v>1</v>
      </c>
      <c r="D945" s="10">
        <v>0.26174873221912243</v>
      </c>
      <c r="E945" s="10">
        <v>0.33333333333333331</v>
      </c>
      <c r="F945" s="10">
        <v>0.53846153846153844</v>
      </c>
      <c r="G945" s="10">
        <v>1</v>
      </c>
      <c r="H945" s="10">
        <v>0</v>
      </c>
      <c r="I945" s="10">
        <v>0</v>
      </c>
      <c r="J945" s="10">
        <v>1</v>
      </c>
      <c r="K945" s="10">
        <v>0</v>
      </c>
      <c r="L945" s="10">
        <v>0</v>
      </c>
      <c r="M945" s="10">
        <v>1</v>
      </c>
      <c r="N945" s="10">
        <v>1</v>
      </c>
      <c r="O945" s="10">
        <v>0</v>
      </c>
      <c r="P945" s="10">
        <v>0.94440000000000002</v>
      </c>
      <c r="Q945" s="10">
        <v>0.8</v>
      </c>
      <c r="R945" s="10">
        <v>0</v>
      </c>
      <c r="S945" s="10">
        <v>6.2893081761006289E-2</v>
      </c>
      <c r="T945" s="10">
        <v>8.2352941176470587E-2</v>
      </c>
      <c r="U945" s="10">
        <v>0.1071428571428571</v>
      </c>
      <c r="V945" s="10">
        <v>9.9415204678362568E-2</v>
      </c>
      <c r="W945" s="10">
        <v>0.78787878788939414</v>
      </c>
      <c r="X945" s="10">
        <v>0</v>
      </c>
      <c r="Y945" s="10">
        <v>0.41880341880341881</v>
      </c>
      <c r="Z945" s="10">
        <v>1</v>
      </c>
      <c r="AA945" s="10">
        <v>0.18841823056300269</v>
      </c>
      <c r="AB945" s="10">
        <v>0.76740616715501586</v>
      </c>
    </row>
    <row r="946" spans="1:28" x14ac:dyDescent="0.35">
      <c r="A946" s="10">
        <v>1</v>
      </c>
      <c r="B946" s="10">
        <v>1</v>
      </c>
      <c r="C946" s="10">
        <v>1</v>
      </c>
      <c r="D946" s="10">
        <v>0.26174873221912243</v>
      </c>
      <c r="E946" s="10">
        <v>0.33333333333333331</v>
      </c>
      <c r="F946" s="10">
        <v>0.53846153846153844</v>
      </c>
      <c r="G946" s="10">
        <v>1</v>
      </c>
      <c r="H946" s="10">
        <v>0</v>
      </c>
      <c r="I946" s="10">
        <v>0</v>
      </c>
      <c r="J946" s="10">
        <v>1</v>
      </c>
      <c r="K946" s="10">
        <v>0</v>
      </c>
      <c r="L946" s="10">
        <v>0</v>
      </c>
      <c r="M946" s="10">
        <v>1</v>
      </c>
      <c r="N946" s="10">
        <v>1</v>
      </c>
      <c r="O946" s="10">
        <v>0</v>
      </c>
      <c r="P946" s="10">
        <v>0.96299999999999997</v>
      </c>
      <c r="Q946" s="10">
        <v>0.83333333333333348</v>
      </c>
      <c r="R946" s="10">
        <v>0</v>
      </c>
      <c r="S946" s="10">
        <v>0.15723270440251569</v>
      </c>
      <c r="T946" s="10">
        <v>0.14117647058823529</v>
      </c>
      <c r="U946" s="10">
        <v>0.14285714285714279</v>
      </c>
      <c r="V946" s="10">
        <v>0.19883040935672511</v>
      </c>
      <c r="W946" s="10">
        <v>0.90789473686206168</v>
      </c>
      <c r="X946" s="10">
        <v>0</v>
      </c>
      <c r="Y946" s="10">
        <v>0.74358974358974361</v>
      </c>
      <c r="Z946" s="10">
        <v>1</v>
      </c>
      <c r="AA946" s="10">
        <v>0.56514745308310987</v>
      </c>
      <c r="AB946" s="10">
        <v>0.95353704478861445</v>
      </c>
    </row>
    <row r="947" spans="1:28" x14ac:dyDescent="0.35">
      <c r="A947" s="10">
        <v>1</v>
      </c>
      <c r="B947" s="10">
        <v>1</v>
      </c>
      <c r="C947" s="10">
        <v>1</v>
      </c>
      <c r="D947" s="10">
        <v>0.26174873221912243</v>
      </c>
      <c r="E947" s="10">
        <v>0.33333333333333331</v>
      </c>
      <c r="F947" s="10">
        <v>0.53846153846153844</v>
      </c>
      <c r="G947" s="10">
        <v>1</v>
      </c>
      <c r="H947" s="10">
        <v>0</v>
      </c>
      <c r="I947" s="10">
        <v>0</v>
      </c>
      <c r="J947" s="10">
        <v>1</v>
      </c>
      <c r="K947" s="10">
        <v>0</v>
      </c>
      <c r="L947" s="10">
        <v>0</v>
      </c>
      <c r="M947" s="10">
        <v>1</v>
      </c>
      <c r="N947" s="10">
        <v>1</v>
      </c>
      <c r="O947" s="10">
        <v>0</v>
      </c>
      <c r="P947" s="10">
        <v>1</v>
      </c>
      <c r="Q947" s="10">
        <v>0.83333333333333348</v>
      </c>
      <c r="R947" s="10">
        <v>0</v>
      </c>
      <c r="S947" s="10">
        <v>5.6603773584905662E-2</v>
      </c>
      <c r="T947" s="10">
        <v>5.8823529411764712E-2</v>
      </c>
      <c r="U947" s="10">
        <v>0.14285714285714279</v>
      </c>
      <c r="V947" s="10">
        <v>7.6023391812865493E-2</v>
      </c>
      <c r="W947" s="10">
        <v>1</v>
      </c>
      <c r="X947" s="10">
        <v>0</v>
      </c>
      <c r="Y947" s="10">
        <v>0.6524216524216524</v>
      </c>
      <c r="Z947" s="10">
        <v>1</v>
      </c>
      <c r="AA947" s="10">
        <v>0.51689008042895446</v>
      </c>
      <c r="AB947" s="10">
        <v>0.85228594018882853</v>
      </c>
    </row>
    <row r="948" spans="1:28" x14ac:dyDescent="0.35">
      <c r="A948" s="10">
        <v>1</v>
      </c>
      <c r="B948" s="10">
        <v>1</v>
      </c>
      <c r="C948" s="10">
        <v>1</v>
      </c>
      <c r="D948" s="10">
        <v>0.26174873221912243</v>
      </c>
      <c r="E948" s="10">
        <v>0.33333333333333331</v>
      </c>
      <c r="F948" s="10">
        <v>0.69230769230769229</v>
      </c>
      <c r="G948" s="10">
        <v>0</v>
      </c>
      <c r="H948" s="10">
        <v>0</v>
      </c>
      <c r="I948" s="10">
        <v>1</v>
      </c>
      <c r="J948" s="10">
        <v>0</v>
      </c>
      <c r="K948" s="10">
        <v>0</v>
      </c>
      <c r="L948" s="10">
        <v>1</v>
      </c>
      <c r="M948" s="10">
        <v>1</v>
      </c>
      <c r="N948" s="10">
        <v>0</v>
      </c>
      <c r="O948" s="10">
        <v>1</v>
      </c>
      <c r="P948" s="10">
        <v>0.77780000000000005</v>
      </c>
      <c r="Q948" s="10">
        <v>0.75</v>
      </c>
      <c r="R948" s="10">
        <v>0</v>
      </c>
      <c r="S948" s="10">
        <v>0</v>
      </c>
      <c r="T948" s="10">
        <v>0</v>
      </c>
      <c r="U948" s="10">
        <v>7.1428571428571425E-2</v>
      </c>
      <c r="V948" s="10">
        <v>4.6783625730994149E-2</v>
      </c>
      <c r="W948" s="10">
        <v>1</v>
      </c>
      <c r="X948" s="10">
        <v>0</v>
      </c>
      <c r="Y948" s="10">
        <v>0.89059829059829054</v>
      </c>
      <c r="Z948" s="10">
        <v>0.9</v>
      </c>
      <c r="AA948" s="10">
        <v>0.79640750670241289</v>
      </c>
      <c r="AB948" s="10">
        <v>1</v>
      </c>
    </row>
    <row r="949" spans="1:28" x14ac:dyDescent="0.35">
      <c r="A949" s="10">
        <v>1</v>
      </c>
      <c r="B949" s="10">
        <v>1</v>
      </c>
      <c r="C949" s="10">
        <v>1</v>
      </c>
      <c r="D949" s="10">
        <v>0.26174873221912243</v>
      </c>
      <c r="E949" s="10">
        <v>0.33333333333333331</v>
      </c>
      <c r="F949" s="10">
        <v>0.69230769230769229</v>
      </c>
      <c r="G949" s="10">
        <v>0</v>
      </c>
      <c r="H949" s="10">
        <v>0</v>
      </c>
      <c r="I949" s="10">
        <v>1</v>
      </c>
      <c r="J949" s="10">
        <v>0</v>
      </c>
      <c r="K949" s="10">
        <v>0</v>
      </c>
      <c r="L949" s="10">
        <v>1</v>
      </c>
      <c r="M949" s="10">
        <v>1</v>
      </c>
      <c r="N949" s="10">
        <v>0</v>
      </c>
      <c r="O949" s="10">
        <v>1</v>
      </c>
      <c r="P949" s="10">
        <v>0.61899999999999999</v>
      </c>
      <c r="Q949" s="10">
        <v>0.85714285714285698</v>
      </c>
      <c r="R949" s="10">
        <v>0</v>
      </c>
      <c r="S949" s="10">
        <v>0.20125786163522011</v>
      </c>
      <c r="T949" s="10">
        <v>0.18823529411764711</v>
      </c>
      <c r="U949" s="10">
        <v>0.17857142857142849</v>
      </c>
      <c r="V949" s="10">
        <v>0.14035087719298239</v>
      </c>
      <c r="W949" s="10">
        <v>1</v>
      </c>
      <c r="X949" s="10">
        <v>0</v>
      </c>
      <c r="Y949" s="10">
        <v>0.89059829059829054</v>
      </c>
      <c r="Z949" s="10">
        <v>0.9</v>
      </c>
      <c r="AA949" s="10">
        <v>0.79640750670241289</v>
      </c>
      <c r="AB949" s="10">
        <v>1</v>
      </c>
    </row>
    <row r="950" spans="1:28" x14ac:dyDescent="0.35">
      <c r="A950" s="10">
        <v>1</v>
      </c>
      <c r="B950" s="10">
        <v>0.75</v>
      </c>
      <c r="C950" s="10">
        <v>1</v>
      </c>
      <c r="D950" s="10">
        <v>9.6603669102470119E-2</v>
      </c>
      <c r="E950" s="10">
        <v>0</v>
      </c>
      <c r="F950" s="10">
        <v>0.33333333333333331</v>
      </c>
      <c r="G950" s="10">
        <v>1</v>
      </c>
      <c r="H950" s="10">
        <v>0</v>
      </c>
      <c r="I950" s="10">
        <v>0</v>
      </c>
      <c r="J950" s="10">
        <v>1</v>
      </c>
      <c r="K950" s="10">
        <v>0</v>
      </c>
      <c r="L950" s="10">
        <v>0</v>
      </c>
      <c r="M950" s="10">
        <v>1</v>
      </c>
      <c r="N950" s="10">
        <v>1</v>
      </c>
      <c r="O950" s="10">
        <v>0</v>
      </c>
      <c r="P950" s="10">
        <v>0.75</v>
      </c>
      <c r="Q950" s="10">
        <v>1</v>
      </c>
      <c r="R950" s="10">
        <v>0</v>
      </c>
      <c r="S950" s="10">
        <v>0.12578616352201261</v>
      </c>
      <c r="T950" s="10">
        <v>0.23529411764705879</v>
      </c>
      <c r="U950" s="10">
        <v>3.5714285714285712E-2</v>
      </c>
      <c r="V950" s="10">
        <v>6.4327485380116955E-2</v>
      </c>
      <c r="W950" s="10">
        <v>0.9102564102788463</v>
      </c>
      <c r="X950" s="10">
        <v>0</v>
      </c>
      <c r="Y950" s="10">
        <v>0.70256410256410251</v>
      </c>
      <c r="Z950" s="10">
        <v>1</v>
      </c>
      <c r="AA950" s="10">
        <v>0.69823056300268094</v>
      </c>
      <c r="AB950" s="10">
        <v>0.72094321194363054</v>
      </c>
    </row>
    <row r="951" spans="1:28" x14ac:dyDescent="0.35">
      <c r="A951" s="10">
        <v>1</v>
      </c>
      <c r="B951" s="10">
        <v>0.75</v>
      </c>
      <c r="C951" s="10">
        <v>1</v>
      </c>
      <c r="D951" s="10">
        <v>9.6603669102470119E-2</v>
      </c>
      <c r="E951" s="10">
        <v>0</v>
      </c>
      <c r="F951" s="10">
        <v>0.33333333333333331</v>
      </c>
      <c r="G951" s="10">
        <v>1</v>
      </c>
      <c r="H951" s="10">
        <v>0</v>
      </c>
      <c r="I951" s="10">
        <v>0</v>
      </c>
      <c r="J951" s="10">
        <v>1</v>
      </c>
      <c r="K951" s="10">
        <v>0</v>
      </c>
      <c r="L951" s="10">
        <v>0</v>
      </c>
      <c r="M951" s="10">
        <v>1</v>
      </c>
      <c r="N951" s="10">
        <v>1</v>
      </c>
      <c r="O951" s="10">
        <v>0</v>
      </c>
      <c r="P951" s="10">
        <v>0.78569999999999995</v>
      </c>
      <c r="Q951" s="10">
        <v>1</v>
      </c>
      <c r="R951" s="10">
        <v>0</v>
      </c>
      <c r="S951" s="10">
        <v>5.6603773584905662E-2</v>
      </c>
      <c r="T951" s="10">
        <v>0.1058823529411765</v>
      </c>
      <c r="U951" s="10">
        <v>3.5714285714285712E-2</v>
      </c>
      <c r="V951" s="10">
        <v>8.1871345029239762E-2</v>
      </c>
      <c r="W951" s="10">
        <v>1</v>
      </c>
      <c r="X951" s="10">
        <v>0</v>
      </c>
      <c r="Y951" s="10">
        <v>0.60683760683760668</v>
      </c>
      <c r="Z951" s="10">
        <v>1</v>
      </c>
      <c r="AA951" s="10">
        <v>0.68117962466487936</v>
      </c>
      <c r="AB951" s="10">
        <v>0.67168968885168145</v>
      </c>
    </row>
    <row r="952" spans="1:28" x14ac:dyDescent="0.35">
      <c r="A952" s="10">
        <v>1</v>
      </c>
      <c r="B952" s="10">
        <v>0.75</v>
      </c>
      <c r="C952" s="10">
        <v>1</v>
      </c>
      <c r="D952" s="10">
        <v>9.6603669102470119E-2</v>
      </c>
      <c r="E952" s="10">
        <v>0</v>
      </c>
      <c r="F952" s="10">
        <v>0.33333333333333331</v>
      </c>
      <c r="G952" s="10">
        <v>1</v>
      </c>
      <c r="H952" s="10">
        <v>0</v>
      </c>
      <c r="I952" s="10">
        <v>0</v>
      </c>
      <c r="J952" s="10">
        <v>1</v>
      </c>
      <c r="K952" s="10">
        <v>0</v>
      </c>
      <c r="L952" s="10">
        <v>0</v>
      </c>
      <c r="M952" s="10">
        <v>1</v>
      </c>
      <c r="N952" s="10">
        <v>1</v>
      </c>
      <c r="O952" s="10">
        <v>0</v>
      </c>
      <c r="P952" s="10">
        <v>1</v>
      </c>
      <c r="Q952" s="10">
        <v>0.83333333333333348</v>
      </c>
      <c r="R952" s="10">
        <v>0</v>
      </c>
      <c r="S952" s="10">
        <v>3.7735849056603779E-2</v>
      </c>
      <c r="T952" s="10">
        <v>7.0588235294117646E-2</v>
      </c>
      <c r="U952" s="10">
        <v>3.5714285714285712E-2</v>
      </c>
      <c r="V952" s="10">
        <v>2.3391812865497071E-2</v>
      </c>
      <c r="W952" s="10">
        <v>1</v>
      </c>
      <c r="X952" s="10">
        <v>0</v>
      </c>
      <c r="Y952" s="10">
        <v>0.6547008547008546</v>
      </c>
      <c r="Z952" s="10">
        <v>1</v>
      </c>
      <c r="AA952" s="10">
        <v>0.6897050938337802</v>
      </c>
      <c r="AB952" s="10">
        <v>0.69631645039765599</v>
      </c>
    </row>
    <row r="953" spans="1:28" x14ac:dyDescent="0.35">
      <c r="A953" s="10">
        <v>1</v>
      </c>
      <c r="B953" s="10">
        <v>0.5</v>
      </c>
      <c r="C953" s="10">
        <v>0</v>
      </c>
      <c r="D953" s="10">
        <v>9.6603669102470119E-2</v>
      </c>
      <c r="E953" s="10">
        <v>0</v>
      </c>
      <c r="F953" s="10">
        <v>0.12820512820512819</v>
      </c>
      <c r="G953" s="10">
        <v>1</v>
      </c>
      <c r="H953" s="10">
        <v>0</v>
      </c>
      <c r="I953" s="10">
        <v>1</v>
      </c>
      <c r="J953" s="10">
        <v>1</v>
      </c>
      <c r="K953" s="10">
        <v>0</v>
      </c>
      <c r="L953" s="10">
        <v>0</v>
      </c>
      <c r="M953" s="10">
        <v>1</v>
      </c>
      <c r="N953" s="10">
        <v>1</v>
      </c>
      <c r="O953" s="10">
        <v>1</v>
      </c>
      <c r="P953" s="10">
        <v>1</v>
      </c>
      <c r="Q953" s="10">
        <v>1</v>
      </c>
      <c r="R953" s="10">
        <v>0.25</v>
      </c>
      <c r="S953" s="10">
        <v>5.6603773584905662E-2</v>
      </c>
      <c r="T953" s="10">
        <v>0.1058823529411765</v>
      </c>
      <c r="U953" s="10">
        <v>0.25</v>
      </c>
      <c r="V953" s="10">
        <v>0.1169590643274854</v>
      </c>
      <c r="W953" s="10">
        <v>1</v>
      </c>
      <c r="X953" s="10">
        <v>0</v>
      </c>
      <c r="Y953" s="10">
        <v>0.72991452991452999</v>
      </c>
      <c r="Z953" s="10">
        <v>1</v>
      </c>
      <c r="AA953" s="10">
        <v>0.64954423592493304</v>
      </c>
      <c r="AB953" s="10">
        <v>0.86047160597181538</v>
      </c>
    </row>
    <row r="954" spans="1:28" x14ac:dyDescent="0.35">
      <c r="A954" s="10">
        <v>1</v>
      </c>
      <c r="B954" s="10">
        <v>0.5</v>
      </c>
      <c r="C954" s="10">
        <v>0</v>
      </c>
      <c r="D954" s="10">
        <v>9.6603669102470119E-2</v>
      </c>
      <c r="E954" s="10">
        <v>0</v>
      </c>
      <c r="F954" s="10">
        <v>0.12820512820512819</v>
      </c>
      <c r="G954" s="10">
        <v>1</v>
      </c>
      <c r="H954" s="10">
        <v>0</v>
      </c>
      <c r="I954" s="10">
        <v>1</v>
      </c>
      <c r="J954" s="10">
        <v>1</v>
      </c>
      <c r="K954" s="10">
        <v>0</v>
      </c>
      <c r="L954" s="10">
        <v>0</v>
      </c>
      <c r="M954" s="10">
        <v>1</v>
      </c>
      <c r="N954" s="10">
        <v>1</v>
      </c>
      <c r="O954" s="10">
        <v>1</v>
      </c>
      <c r="P954" s="10">
        <v>1</v>
      </c>
      <c r="Q954" s="10">
        <v>1</v>
      </c>
      <c r="R954" s="10">
        <v>0.25</v>
      </c>
      <c r="S954" s="10">
        <v>0.1635220125786164</v>
      </c>
      <c r="T954" s="10">
        <v>8.2352941176470587E-2</v>
      </c>
      <c r="U954" s="10">
        <v>0.25</v>
      </c>
      <c r="V954" s="10">
        <v>0.27485380116959057</v>
      </c>
      <c r="W954" s="10">
        <v>0.93137254902990196</v>
      </c>
      <c r="X954" s="10">
        <v>0</v>
      </c>
      <c r="Y954" s="10">
        <v>0.81196581196581197</v>
      </c>
      <c r="Z954" s="10">
        <v>1</v>
      </c>
      <c r="AA954" s="10">
        <v>0.65211796246648801</v>
      </c>
      <c r="AB954" s="10">
        <v>1</v>
      </c>
    </row>
    <row r="955" spans="1:28" x14ac:dyDescent="0.35">
      <c r="A955" s="10">
        <v>1</v>
      </c>
      <c r="B955" s="10">
        <v>0.5</v>
      </c>
      <c r="C955" s="10">
        <v>0</v>
      </c>
      <c r="D955" s="10">
        <v>9.6603669102470119E-2</v>
      </c>
      <c r="E955" s="10">
        <v>0</v>
      </c>
      <c r="F955" s="10">
        <v>0.12820512820512819</v>
      </c>
      <c r="G955" s="10">
        <v>1</v>
      </c>
      <c r="H955" s="10">
        <v>0</v>
      </c>
      <c r="I955" s="10">
        <v>1</v>
      </c>
      <c r="J955" s="10">
        <v>1</v>
      </c>
      <c r="K955" s="10">
        <v>0</v>
      </c>
      <c r="L955" s="10">
        <v>0</v>
      </c>
      <c r="M955" s="10">
        <v>1</v>
      </c>
      <c r="N955" s="10">
        <v>1</v>
      </c>
      <c r="O955" s="10">
        <v>1</v>
      </c>
      <c r="P955" s="10">
        <v>1</v>
      </c>
      <c r="Q955" s="10">
        <v>1</v>
      </c>
      <c r="R955" s="10">
        <v>0.25</v>
      </c>
      <c r="S955" s="10">
        <v>6.9182389937106917E-2</v>
      </c>
      <c r="T955" s="10">
        <v>4.7058823529411757E-2</v>
      </c>
      <c r="U955" s="10">
        <v>0.2142857142857143</v>
      </c>
      <c r="V955" s="10">
        <v>4.6783625730994149E-2</v>
      </c>
      <c r="W955" s="10">
        <v>0.88333333332750008</v>
      </c>
      <c r="X955" s="10">
        <v>0</v>
      </c>
      <c r="Y955" s="10">
        <v>0.77094017094017109</v>
      </c>
      <c r="Z955" s="10">
        <v>1</v>
      </c>
      <c r="AA955" s="10">
        <v>0.65083109919571047</v>
      </c>
      <c r="AB955" s="10">
        <v>0.93023580298590747</v>
      </c>
    </row>
    <row r="956" spans="1:28" x14ac:dyDescent="0.35">
      <c r="A956" s="10">
        <v>1</v>
      </c>
      <c r="B956" s="10">
        <v>1</v>
      </c>
      <c r="C956" s="10">
        <v>1</v>
      </c>
      <c r="D956" s="10">
        <v>0.16514506311665231</v>
      </c>
      <c r="E956" s="10">
        <v>0.33333333333333331</v>
      </c>
      <c r="F956" s="10">
        <v>0.15384615384615391</v>
      </c>
      <c r="G956" s="10">
        <v>0</v>
      </c>
      <c r="H956" s="10">
        <v>0</v>
      </c>
      <c r="I956" s="10">
        <v>1</v>
      </c>
      <c r="J956" s="10">
        <v>1</v>
      </c>
      <c r="K956" s="10">
        <v>0</v>
      </c>
      <c r="L956" s="10">
        <v>1</v>
      </c>
      <c r="M956" s="10">
        <v>0</v>
      </c>
      <c r="N956" s="10">
        <v>0</v>
      </c>
      <c r="O956" s="10">
        <v>1</v>
      </c>
      <c r="P956" s="10">
        <v>1</v>
      </c>
      <c r="Q956" s="10">
        <v>0.91666666666666652</v>
      </c>
      <c r="R956" s="10">
        <v>0</v>
      </c>
      <c r="S956" s="10">
        <v>6.2893081761006289E-2</v>
      </c>
      <c r="T956" s="10">
        <v>0.1058823529411765</v>
      </c>
      <c r="U956" s="10">
        <v>3.5714285714285712E-2</v>
      </c>
      <c r="V956" s="10">
        <v>3.5087719298245612E-2</v>
      </c>
      <c r="W956" s="10">
        <v>1</v>
      </c>
      <c r="X956" s="10">
        <v>0</v>
      </c>
      <c r="Y956" s="10">
        <v>0.68376068376068377</v>
      </c>
      <c r="Z956" s="10">
        <v>1</v>
      </c>
      <c r="AA956" s="10">
        <v>0.66664879356568363</v>
      </c>
      <c r="AB956" s="10">
        <v>0.75240686479698615</v>
      </c>
    </row>
    <row r="957" spans="1:28" x14ac:dyDescent="0.35">
      <c r="A957" s="10">
        <v>1</v>
      </c>
      <c r="B957" s="10">
        <v>1</v>
      </c>
      <c r="C957" s="10">
        <v>1</v>
      </c>
      <c r="D957" s="10">
        <v>0.16514506311665231</v>
      </c>
      <c r="E957" s="10">
        <v>0.33333333333333331</v>
      </c>
      <c r="F957" s="10">
        <v>0.15384615384615391</v>
      </c>
      <c r="G957" s="10">
        <v>0</v>
      </c>
      <c r="H957" s="10">
        <v>0</v>
      </c>
      <c r="I957" s="10">
        <v>1</v>
      </c>
      <c r="J957" s="10">
        <v>1</v>
      </c>
      <c r="K957" s="10">
        <v>0</v>
      </c>
      <c r="L957" s="10">
        <v>1</v>
      </c>
      <c r="M957" s="10">
        <v>0</v>
      </c>
      <c r="N957" s="10">
        <v>0</v>
      </c>
      <c r="O957" s="10">
        <v>1</v>
      </c>
      <c r="P957" s="10">
        <v>1</v>
      </c>
      <c r="Q957" s="10">
        <v>0.95454545454545447</v>
      </c>
      <c r="R957" s="10">
        <v>0</v>
      </c>
      <c r="S957" s="10">
        <v>0.1132075471698113</v>
      </c>
      <c r="T957" s="10">
        <v>0.2</v>
      </c>
      <c r="U957" s="10">
        <v>0.25</v>
      </c>
      <c r="V957" s="10">
        <v>0.10526315789473679</v>
      </c>
      <c r="W957" s="10">
        <v>1</v>
      </c>
      <c r="X957" s="10">
        <v>0</v>
      </c>
      <c r="Y957" s="10">
        <v>0.76068376068376065</v>
      </c>
      <c r="Z957" s="10">
        <v>1</v>
      </c>
      <c r="AA957" s="10">
        <v>0.73908847184986592</v>
      </c>
      <c r="AB957" s="10">
        <v>0.87693595646714106</v>
      </c>
    </row>
    <row r="958" spans="1:28" x14ac:dyDescent="0.35">
      <c r="A958" s="10">
        <v>1</v>
      </c>
      <c r="B958" s="10">
        <v>1</v>
      </c>
      <c r="C958" s="10">
        <v>1</v>
      </c>
      <c r="D958" s="10">
        <v>0.16514506311665231</v>
      </c>
      <c r="E958" s="10">
        <v>0.33333333333333331</v>
      </c>
      <c r="F958" s="10">
        <v>0.15384615384615391</v>
      </c>
      <c r="G958" s="10">
        <v>0</v>
      </c>
      <c r="H958" s="10">
        <v>0</v>
      </c>
      <c r="I958" s="10">
        <v>1</v>
      </c>
      <c r="J958" s="10">
        <v>1</v>
      </c>
      <c r="K958" s="10">
        <v>0</v>
      </c>
      <c r="L958" s="10">
        <v>1</v>
      </c>
      <c r="M958" s="10">
        <v>0</v>
      </c>
      <c r="N958" s="10">
        <v>0</v>
      </c>
      <c r="O958" s="10">
        <v>1</v>
      </c>
      <c r="P958" s="10">
        <v>1</v>
      </c>
      <c r="Q958" s="10">
        <v>0.96666666666666656</v>
      </c>
      <c r="R958" s="10">
        <v>0</v>
      </c>
      <c r="S958" s="10">
        <v>3.7735849056603779E-2</v>
      </c>
      <c r="T958" s="10">
        <v>5.8823529411764712E-2</v>
      </c>
      <c r="U958" s="10">
        <v>0.25</v>
      </c>
      <c r="V958" s="10">
        <v>0.2105263157894737</v>
      </c>
      <c r="W958" s="10">
        <v>1</v>
      </c>
      <c r="X958" s="10">
        <v>0</v>
      </c>
      <c r="Y958" s="10">
        <v>0.60683760683760668</v>
      </c>
      <c r="Z958" s="10">
        <v>1</v>
      </c>
      <c r="AA958" s="10">
        <v>0.59420911528150133</v>
      </c>
      <c r="AB958" s="10">
        <v>0.62787777312683124</v>
      </c>
    </row>
    <row r="959" spans="1:28" x14ac:dyDescent="0.35">
      <c r="A959" s="10">
        <v>1</v>
      </c>
      <c r="B959" s="10">
        <v>1</v>
      </c>
      <c r="C959" s="10">
        <v>1</v>
      </c>
      <c r="D959" s="10">
        <v>0.16514506311665231</v>
      </c>
      <c r="E959" s="10">
        <v>0.33333333333333331</v>
      </c>
      <c r="F959" s="10">
        <v>0.15384615384615391</v>
      </c>
      <c r="G959" s="10">
        <v>0</v>
      </c>
      <c r="H959" s="10">
        <v>0</v>
      </c>
      <c r="I959" s="10">
        <v>1</v>
      </c>
      <c r="J959" s="10">
        <v>1</v>
      </c>
      <c r="K959" s="10">
        <v>0</v>
      </c>
      <c r="L959" s="10">
        <v>1</v>
      </c>
      <c r="M959" s="10">
        <v>0</v>
      </c>
      <c r="N959" s="10">
        <v>0</v>
      </c>
      <c r="O959" s="10">
        <v>1</v>
      </c>
      <c r="P959" s="10">
        <v>1</v>
      </c>
      <c r="Q959" s="10">
        <v>0.94736842105263153</v>
      </c>
      <c r="R959" s="10">
        <v>0</v>
      </c>
      <c r="S959" s="10">
        <v>0.12578616352201261</v>
      </c>
      <c r="T959" s="10">
        <v>5.8823529411764712E-2</v>
      </c>
      <c r="U959" s="10">
        <v>0.25</v>
      </c>
      <c r="V959" s="10">
        <v>8.771929824561403E-2</v>
      </c>
      <c r="W959" s="10">
        <v>0.93137254902990196</v>
      </c>
      <c r="X959" s="10">
        <v>0</v>
      </c>
      <c r="Y959" s="10">
        <v>0.68376068376068377</v>
      </c>
      <c r="Z959" s="10">
        <v>1</v>
      </c>
      <c r="AA959" s="10">
        <v>0.66664879356568363</v>
      </c>
      <c r="AB959" s="10">
        <v>0.75240686479698615</v>
      </c>
    </row>
    <row r="960" spans="1:28" x14ac:dyDescent="0.35">
      <c r="A960" s="10">
        <v>0</v>
      </c>
      <c r="B960" s="10">
        <v>1</v>
      </c>
      <c r="C960" s="10">
        <v>1</v>
      </c>
      <c r="D960" s="10">
        <v>9.6603669102470119E-2</v>
      </c>
      <c r="E960" s="10">
        <v>0.33333333333333331</v>
      </c>
      <c r="F960" s="10">
        <v>0.48717948717948723</v>
      </c>
      <c r="G960" s="10">
        <v>1</v>
      </c>
      <c r="H960" s="10">
        <v>1</v>
      </c>
      <c r="I960" s="10">
        <v>0</v>
      </c>
      <c r="J960" s="10">
        <v>0</v>
      </c>
      <c r="K960" s="10">
        <v>0</v>
      </c>
      <c r="L960" s="10">
        <v>1</v>
      </c>
      <c r="M960" s="10">
        <v>1</v>
      </c>
      <c r="N960" s="10">
        <v>1</v>
      </c>
      <c r="O960" s="10">
        <v>1</v>
      </c>
      <c r="P960" s="10">
        <v>0.44440000000000002</v>
      </c>
      <c r="Q960" s="10">
        <v>0.66666666666666652</v>
      </c>
      <c r="R960" s="10">
        <v>0</v>
      </c>
      <c r="S960" s="10">
        <v>0.19496855345911951</v>
      </c>
      <c r="T960" s="10">
        <v>0.29411764705882348</v>
      </c>
      <c r="U960" s="10">
        <v>7.1428571428571425E-2</v>
      </c>
      <c r="V960" s="10">
        <v>5.2631578947368418E-2</v>
      </c>
      <c r="W960" s="10">
        <v>0.80555555550694458</v>
      </c>
      <c r="X960" s="10">
        <v>0</v>
      </c>
      <c r="Y960" s="10">
        <v>0.85641025641025648</v>
      </c>
      <c r="Z960" s="10">
        <v>1</v>
      </c>
      <c r="AA960" s="10">
        <v>0.80498659517426274</v>
      </c>
      <c r="AB960" s="10">
        <v>0.90972512906376446</v>
      </c>
    </row>
    <row r="961" spans="1:28" x14ac:dyDescent="0.35">
      <c r="A961" s="10">
        <v>0</v>
      </c>
      <c r="B961" s="10">
        <v>1</v>
      </c>
      <c r="C961" s="10">
        <v>1</v>
      </c>
      <c r="D961" s="10">
        <v>9.6603669102470119E-2</v>
      </c>
      <c r="E961" s="10">
        <v>0.33333333333333331</v>
      </c>
      <c r="F961" s="10">
        <v>0.48717948717948723</v>
      </c>
      <c r="G961" s="10">
        <v>1</v>
      </c>
      <c r="H961" s="10">
        <v>1</v>
      </c>
      <c r="I961" s="10">
        <v>0</v>
      </c>
      <c r="J961" s="10">
        <v>0</v>
      </c>
      <c r="K961" s="10">
        <v>0</v>
      </c>
      <c r="L961" s="10">
        <v>1</v>
      </c>
      <c r="M961" s="10">
        <v>1</v>
      </c>
      <c r="N961" s="10">
        <v>1</v>
      </c>
      <c r="O961" s="10">
        <v>1</v>
      </c>
      <c r="P961" s="10">
        <v>0.46150000000000002</v>
      </c>
      <c r="Q961" s="10">
        <v>0.66666666666666652</v>
      </c>
      <c r="R961" s="10">
        <v>0</v>
      </c>
      <c r="S961" s="10">
        <v>3.1446540880503138E-2</v>
      </c>
      <c r="T961" s="10">
        <v>3.5294117647058823E-2</v>
      </c>
      <c r="U961" s="10">
        <v>7.1428571428571425E-2</v>
      </c>
      <c r="V961" s="10">
        <v>7.0175438596491224E-2</v>
      </c>
      <c r="W961" s="10">
        <v>1</v>
      </c>
      <c r="X961" s="10">
        <v>0</v>
      </c>
      <c r="Y961" s="10">
        <v>0.85641025641025648</v>
      </c>
      <c r="Z961" s="10">
        <v>1</v>
      </c>
      <c r="AA961" s="10">
        <v>0.80498659517426274</v>
      </c>
      <c r="AB961" s="10">
        <v>0.90972512906376446</v>
      </c>
    </row>
    <row r="962" spans="1:28" x14ac:dyDescent="0.35">
      <c r="A962" s="10">
        <v>0</v>
      </c>
      <c r="B962" s="10">
        <v>1</v>
      </c>
      <c r="C962" s="10">
        <v>1</v>
      </c>
      <c r="D962" s="10">
        <v>9.6603669102470119E-2</v>
      </c>
      <c r="E962" s="10">
        <v>0.33333333333333331</v>
      </c>
      <c r="F962" s="10">
        <v>0.48717948717948723</v>
      </c>
      <c r="G962" s="10">
        <v>1</v>
      </c>
      <c r="H962" s="10">
        <v>1</v>
      </c>
      <c r="I962" s="10">
        <v>0</v>
      </c>
      <c r="J962" s="10">
        <v>0</v>
      </c>
      <c r="K962" s="10">
        <v>0</v>
      </c>
      <c r="L962" s="10">
        <v>1</v>
      </c>
      <c r="M962" s="10">
        <v>1</v>
      </c>
      <c r="N962" s="10">
        <v>1</v>
      </c>
      <c r="O962" s="10">
        <v>1</v>
      </c>
      <c r="P962" s="10">
        <v>0.66669999999999996</v>
      </c>
      <c r="Q962" s="10">
        <v>0.75</v>
      </c>
      <c r="R962" s="10">
        <v>0</v>
      </c>
      <c r="S962" s="10">
        <v>3.1446540880503138E-2</v>
      </c>
      <c r="T962" s="10">
        <v>3.5294117647058823E-2</v>
      </c>
      <c r="U962" s="10">
        <v>3.5714285714285712E-2</v>
      </c>
      <c r="V962" s="10">
        <v>1.754385964912281E-2</v>
      </c>
      <c r="W962" s="10">
        <v>1</v>
      </c>
      <c r="X962" s="10">
        <v>0</v>
      </c>
      <c r="Y962" s="10">
        <v>0.85641025641025648</v>
      </c>
      <c r="Z962" s="10">
        <v>1</v>
      </c>
      <c r="AA962" s="10">
        <v>0.80498659517426274</v>
      </c>
      <c r="AB962" s="10">
        <v>0.90972512906376446</v>
      </c>
    </row>
    <row r="963" spans="1:28" x14ac:dyDescent="0.35">
      <c r="A963" s="10">
        <v>0</v>
      </c>
      <c r="B963" s="10">
        <v>0</v>
      </c>
      <c r="C963" s="10">
        <v>1</v>
      </c>
      <c r="D963" s="10">
        <v>0.33029012623330462</v>
      </c>
      <c r="E963" s="10">
        <v>0.66666666666666663</v>
      </c>
      <c r="F963" s="10">
        <v>7.6923076923076927E-2</v>
      </c>
      <c r="G963" s="10">
        <v>1</v>
      </c>
      <c r="H963" s="10">
        <v>0</v>
      </c>
      <c r="I963" s="10">
        <v>1</v>
      </c>
      <c r="J963" s="10">
        <v>1</v>
      </c>
      <c r="K963" s="10">
        <v>0</v>
      </c>
      <c r="L963" s="10">
        <v>1</v>
      </c>
      <c r="M963" s="10">
        <v>1</v>
      </c>
      <c r="N963" s="10">
        <v>1</v>
      </c>
      <c r="O963" s="10">
        <v>0</v>
      </c>
      <c r="P963" s="10">
        <v>0.66669999999999996</v>
      </c>
      <c r="Q963" s="10">
        <v>0.75</v>
      </c>
      <c r="R963" s="10">
        <v>0</v>
      </c>
      <c r="S963" s="10">
        <v>0.1132075471698113</v>
      </c>
      <c r="T963" s="10">
        <v>0.2</v>
      </c>
      <c r="U963" s="10">
        <v>0</v>
      </c>
      <c r="V963" s="10">
        <v>3.5087719298245612E-2</v>
      </c>
      <c r="W963" s="10">
        <v>1</v>
      </c>
      <c r="X963" s="10">
        <v>0</v>
      </c>
      <c r="Y963" s="10">
        <v>0.36752136752136749</v>
      </c>
      <c r="Z963" s="10">
        <v>1</v>
      </c>
      <c r="AA963" s="10">
        <v>0.30434316353887397</v>
      </c>
      <c r="AB963" s="10">
        <v>0.46651318543323572</v>
      </c>
    </row>
    <row r="964" spans="1:28" x14ac:dyDescent="0.35">
      <c r="A964" s="10">
        <v>0</v>
      </c>
      <c r="B964" s="10">
        <v>0</v>
      </c>
      <c r="C964" s="10">
        <v>1</v>
      </c>
      <c r="D964" s="10">
        <v>0.33029012623330462</v>
      </c>
      <c r="E964" s="10">
        <v>0.66666666666666663</v>
      </c>
      <c r="F964" s="10">
        <v>7.6923076923076927E-2</v>
      </c>
      <c r="G964" s="10">
        <v>1</v>
      </c>
      <c r="H964" s="10">
        <v>0</v>
      </c>
      <c r="I964" s="10">
        <v>1</v>
      </c>
      <c r="J964" s="10">
        <v>1</v>
      </c>
      <c r="K964" s="10">
        <v>0</v>
      </c>
      <c r="L964" s="10">
        <v>1</v>
      </c>
      <c r="M964" s="10">
        <v>1</v>
      </c>
      <c r="N964" s="10">
        <v>1</v>
      </c>
      <c r="O964" s="10">
        <v>0</v>
      </c>
      <c r="P964" s="10">
        <v>0.42859999999999998</v>
      </c>
      <c r="Q964" s="10">
        <v>0.9</v>
      </c>
      <c r="R964" s="10">
        <v>0</v>
      </c>
      <c r="S964" s="10">
        <v>0.12578616352201261</v>
      </c>
      <c r="T964" s="10">
        <v>0.22352941176470589</v>
      </c>
      <c r="U964" s="10">
        <v>0.1071428571428571</v>
      </c>
      <c r="V964" s="10">
        <v>8.771929824561403E-2</v>
      </c>
      <c r="W964" s="10">
        <v>0.93137254902990196</v>
      </c>
      <c r="X964" s="10">
        <v>0</v>
      </c>
      <c r="Y964" s="10">
        <v>0.6547008547008546</v>
      </c>
      <c r="Z964" s="10">
        <v>1</v>
      </c>
      <c r="AA964" s="10">
        <v>0.62584450402144776</v>
      </c>
      <c r="AB964" s="10">
        <v>0.72645458350774383</v>
      </c>
    </row>
    <row r="965" spans="1:28" x14ac:dyDescent="0.35">
      <c r="A965" s="10">
        <v>0</v>
      </c>
      <c r="B965" s="10">
        <v>0</v>
      </c>
      <c r="C965" s="10">
        <v>1</v>
      </c>
      <c r="D965" s="10">
        <v>0.33029012623330462</v>
      </c>
      <c r="E965" s="10">
        <v>0.66666666666666663</v>
      </c>
      <c r="F965" s="10">
        <v>7.6923076923076927E-2</v>
      </c>
      <c r="G965" s="10">
        <v>1</v>
      </c>
      <c r="H965" s="10">
        <v>0</v>
      </c>
      <c r="I965" s="10">
        <v>1</v>
      </c>
      <c r="J965" s="10">
        <v>1</v>
      </c>
      <c r="K965" s="10">
        <v>0</v>
      </c>
      <c r="L965" s="10">
        <v>1</v>
      </c>
      <c r="M965" s="10">
        <v>1</v>
      </c>
      <c r="N965" s="10">
        <v>1</v>
      </c>
      <c r="O965" s="10">
        <v>0</v>
      </c>
      <c r="P965" s="10">
        <v>0.44829999999999998</v>
      </c>
      <c r="Q965" s="10">
        <v>0.95</v>
      </c>
      <c r="R965" s="10">
        <v>0</v>
      </c>
      <c r="S965" s="10">
        <v>0.61006289308176109</v>
      </c>
      <c r="T965" s="10">
        <v>0.70588235294117641</v>
      </c>
      <c r="U965" s="10">
        <v>0.25</v>
      </c>
      <c r="V965" s="10">
        <v>0.22807017543859651</v>
      </c>
      <c r="W965" s="10">
        <v>0.97154471544857735</v>
      </c>
      <c r="X965" s="10">
        <v>0.33333333333333331</v>
      </c>
      <c r="Y965" s="10">
        <v>0.5641025641025641</v>
      </c>
      <c r="Z965" s="10">
        <v>1</v>
      </c>
      <c r="AA965" s="10">
        <v>0.62316353887399467</v>
      </c>
      <c r="AB965" s="10">
        <v>0.44188642388726113</v>
      </c>
    </row>
    <row r="966" spans="1:28" x14ac:dyDescent="0.35">
      <c r="A966" s="10">
        <v>0</v>
      </c>
      <c r="B966" s="10">
        <v>0</v>
      </c>
      <c r="C966" s="10">
        <v>1</v>
      </c>
      <c r="D966" s="10">
        <v>0.33029012623330462</v>
      </c>
      <c r="E966" s="10">
        <v>0.66666666666666663</v>
      </c>
      <c r="F966" s="10">
        <v>7.6923076923076927E-2</v>
      </c>
      <c r="G966" s="10">
        <v>1</v>
      </c>
      <c r="H966" s="10">
        <v>0</v>
      </c>
      <c r="I966" s="10">
        <v>1</v>
      </c>
      <c r="J966" s="10">
        <v>1</v>
      </c>
      <c r="K966" s="10">
        <v>0</v>
      </c>
      <c r="L966" s="10">
        <v>1</v>
      </c>
      <c r="M966" s="10">
        <v>1</v>
      </c>
      <c r="N966" s="10">
        <v>1</v>
      </c>
      <c r="O966" s="10">
        <v>0</v>
      </c>
      <c r="P966" s="10">
        <v>0.33329999999999999</v>
      </c>
      <c r="Q966" s="10">
        <v>0.96875</v>
      </c>
      <c r="R966" s="10">
        <v>0</v>
      </c>
      <c r="S966" s="10">
        <v>6.9182389937106917E-2</v>
      </c>
      <c r="T966" s="10">
        <v>3.5294117647058823E-2</v>
      </c>
      <c r="U966" s="10">
        <v>0.3214285714285714</v>
      </c>
      <c r="V966" s="10">
        <v>0.1228070175438596</v>
      </c>
      <c r="W966" s="10">
        <v>0.94927536228079734</v>
      </c>
      <c r="X966" s="10">
        <v>0</v>
      </c>
      <c r="Y966" s="10">
        <v>0.52877492877492882</v>
      </c>
      <c r="Z966" s="10">
        <v>1</v>
      </c>
      <c r="AA966" s="10">
        <v>0.51778373547810552</v>
      </c>
      <c r="AB966" s="10">
        <v>0.54495139760941358</v>
      </c>
    </row>
    <row r="967" spans="1:28" x14ac:dyDescent="0.35">
      <c r="A967" s="10">
        <v>1</v>
      </c>
      <c r="B967" s="10">
        <v>1</v>
      </c>
      <c r="C967" s="10">
        <v>1</v>
      </c>
      <c r="D967" s="10">
        <v>0.33029012623330462</v>
      </c>
      <c r="E967" s="10">
        <v>0.33333333333333331</v>
      </c>
      <c r="F967" s="10">
        <v>0.35897435897435898</v>
      </c>
      <c r="G967" s="10">
        <v>0</v>
      </c>
      <c r="H967" s="10">
        <v>0</v>
      </c>
      <c r="I967" s="10">
        <v>1</v>
      </c>
      <c r="J967" s="10">
        <v>1</v>
      </c>
      <c r="K967" s="10">
        <v>0</v>
      </c>
      <c r="L967" s="10">
        <v>1</v>
      </c>
      <c r="M967" s="10">
        <v>0</v>
      </c>
      <c r="N967" s="10">
        <v>0</v>
      </c>
      <c r="O967" s="10">
        <v>1</v>
      </c>
      <c r="P967" s="10">
        <v>1</v>
      </c>
      <c r="Q967" s="10">
        <v>0.5</v>
      </c>
      <c r="R967" s="10">
        <v>0</v>
      </c>
      <c r="S967" s="10">
        <v>0</v>
      </c>
      <c r="T967" s="10">
        <v>0</v>
      </c>
      <c r="U967" s="10">
        <v>0</v>
      </c>
      <c r="V967" s="10">
        <v>0</v>
      </c>
      <c r="W967" s="10">
        <v>1</v>
      </c>
      <c r="X967" s="10">
        <v>0</v>
      </c>
      <c r="Y967" s="10">
        <v>0.29230769230769221</v>
      </c>
      <c r="Z967" s="10">
        <v>0.6</v>
      </c>
      <c r="AA967" s="10">
        <v>0.35699731903485249</v>
      </c>
      <c r="AB967" s="10">
        <v>0.30235802985907628</v>
      </c>
    </row>
    <row r="968" spans="1:28" x14ac:dyDescent="0.35">
      <c r="A968" s="10">
        <v>1</v>
      </c>
      <c r="B968" s="10">
        <v>1</v>
      </c>
      <c r="C968" s="10">
        <v>1</v>
      </c>
      <c r="D968" s="10">
        <v>0.33029012623330462</v>
      </c>
      <c r="E968" s="10">
        <v>0.33333333333333331</v>
      </c>
      <c r="F968" s="10">
        <v>0.35897435897435898</v>
      </c>
      <c r="G968" s="10">
        <v>0</v>
      </c>
      <c r="H968" s="10">
        <v>0</v>
      </c>
      <c r="I968" s="10">
        <v>1</v>
      </c>
      <c r="J968" s="10">
        <v>1</v>
      </c>
      <c r="K968" s="10">
        <v>0</v>
      </c>
      <c r="L968" s="10">
        <v>1</v>
      </c>
      <c r="M968" s="10">
        <v>0</v>
      </c>
      <c r="N968" s="10">
        <v>0</v>
      </c>
      <c r="O968" s="10">
        <v>1</v>
      </c>
      <c r="P968" s="10">
        <v>0.85289999999999999</v>
      </c>
      <c r="Q968" s="10">
        <v>0.81818181818181801</v>
      </c>
      <c r="R968" s="10">
        <v>9.0909090909090898E-2</v>
      </c>
      <c r="S968" s="10">
        <v>0.54716981132075471</v>
      </c>
      <c r="T968" s="10">
        <v>0.6470588235294118</v>
      </c>
      <c r="U968" s="10">
        <v>0.35714285714285721</v>
      </c>
      <c r="V968" s="10">
        <v>0.19298245614035089</v>
      </c>
      <c r="W968" s="10">
        <v>1</v>
      </c>
      <c r="X968" s="10">
        <v>0</v>
      </c>
      <c r="Y968" s="10">
        <v>0.68091168091168108</v>
      </c>
      <c r="Z968" s="10">
        <v>0.88890000000000002</v>
      </c>
      <c r="AA968" s="10">
        <v>0.71009830205540669</v>
      </c>
      <c r="AB968" s="10">
        <v>0.78117296869913044</v>
      </c>
    </row>
    <row r="969" spans="1:28" x14ac:dyDescent="0.35">
      <c r="A969" s="10">
        <v>1</v>
      </c>
      <c r="B969" s="10">
        <v>1</v>
      </c>
      <c r="C969" s="10">
        <v>1</v>
      </c>
      <c r="D969" s="10">
        <v>0.33029012623330462</v>
      </c>
      <c r="E969" s="10">
        <v>0.33333333333333331</v>
      </c>
      <c r="F969" s="10">
        <v>0.35897435897435898</v>
      </c>
      <c r="G969" s="10">
        <v>0</v>
      </c>
      <c r="H969" s="10">
        <v>0</v>
      </c>
      <c r="I969" s="10">
        <v>1</v>
      </c>
      <c r="J969" s="10">
        <v>1</v>
      </c>
      <c r="K969" s="10">
        <v>0</v>
      </c>
      <c r="L969" s="10">
        <v>1</v>
      </c>
      <c r="M969" s="10">
        <v>0</v>
      </c>
      <c r="N969" s="10">
        <v>0</v>
      </c>
      <c r="O969" s="10">
        <v>1</v>
      </c>
      <c r="P969" s="10">
        <v>0.95830000000000004</v>
      </c>
      <c r="Q969" s="10">
        <v>0.83333333333333348</v>
      </c>
      <c r="R969" s="10">
        <v>9.0909090909090898E-2</v>
      </c>
      <c r="S969" s="10">
        <v>0.13836477987421381</v>
      </c>
      <c r="T969" s="10">
        <v>0.15294117647058819</v>
      </c>
      <c r="U969" s="10">
        <v>0.25</v>
      </c>
      <c r="V969" s="10">
        <v>0.27485380116959057</v>
      </c>
      <c r="W969" s="10">
        <v>1</v>
      </c>
      <c r="X969" s="10">
        <v>0</v>
      </c>
      <c r="Y969" s="10">
        <v>0.86324786324786307</v>
      </c>
      <c r="Z969" s="10">
        <v>1</v>
      </c>
      <c r="AA969" s="10">
        <v>0.71013404825737259</v>
      </c>
      <c r="AB969" s="10">
        <v>1</v>
      </c>
    </row>
    <row r="970" spans="1:28" x14ac:dyDescent="0.35">
      <c r="A970" s="10">
        <v>1</v>
      </c>
      <c r="B970" s="10">
        <v>1</v>
      </c>
      <c r="C970" s="10">
        <v>1</v>
      </c>
      <c r="D970" s="10">
        <v>0.33029012623330462</v>
      </c>
      <c r="E970" s="10">
        <v>0.33333333333333331</v>
      </c>
      <c r="F970" s="10">
        <v>0.35897435897435898</v>
      </c>
      <c r="G970" s="10">
        <v>0</v>
      </c>
      <c r="H970" s="10">
        <v>0</v>
      </c>
      <c r="I970" s="10">
        <v>1</v>
      </c>
      <c r="J970" s="10">
        <v>1</v>
      </c>
      <c r="K970" s="10">
        <v>0</v>
      </c>
      <c r="L970" s="10">
        <v>1</v>
      </c>
      <c r="M970" s="10">
        <v>0</v>
      </c>
      <c r="N970" s="10">
        <v>0</v>
      </c>
      <c r="O970" s="10">
        <v>1</v>
      </c>
      <c r="P970" s="10">
        <v>1</v>
      </c>
      <c r="Q970" s="10">
        <v>0.85714285714285698</v>
      </c>
      <c r="R970" s="10">
        <v>9.0909090909090898E-2</v>
      </c>
      <c r="S970" s="10">
        <v>7.5471698113207558E-2</v>
      </c>
      <c r="T970" s="10">
        <v>7.0588235294117646E-2</v>
      </c>
      <c r="U970" s="10">
        <v>0.17857142857142849</v>
      </c>
      <c r="V970" s="10">
        <v>8.1871345029239762E-2</v>
      </c>
      <c r="W970" s="10">
        <v>0.86274509805980404</v>
      </c>
      <c r="X970" s="10">
        <v>0.33333333333333331</v>
      </c>
      <c r="Y970" s="10">
        <v>0.63965811965811947</v>
      </c>
      <c r="Z970" s="10">
        <v>0.85333999999999999</v>
      </c>
      <c r="AA970" s="10">
        <v>0.63948525469168915</v>
      </c>
      <c r="AB970" s="10">
        <v>0.7291753871912936</v>
      </c>
    </row>
    <row r="971" spans="1:28" x14ac:dyDescent="0.35">
      <c r="A971" s="10">
        <v>1</v>
      </c>
      <c r="B971" s="10">
        <v>1</v>
      </c>
      <c r="C971" s="10">
        <v>0</v>
      </c>
      <c r="D971" s="10">
        <v>0.16514506311665231</v>
      </c>
      <c r="E971" s="10">
        <v>0</v>
      </c>
      <c r="F971" s="10">
        <v>1</v>
      </c>
      <c r="G971" s="10">
        <v>1</v>
      </c>
      <c r="H971" s="10">
        <v>0</v>
      </c>
      <c r="I971" s="10">
        <v>0</v>
      </c>
      <c r="J971" s="10">
        <v>1</v>
      </c>
      <c r="K971" s="10">
        <v>0</v>
      </c>
      <c r="L971" s="10">
        <v>0</v>
      </c>
      <c r="M971" s="10">
        <v>1</v>
      </c>
      <c r="N971" s="10">
        <v>1</v>
      </c>
      <c r="O971" s="10">
        <v>0</v>
      </c>
      <c r="P971" s="10">
        <v>0.86670000000000003</v>
      </c>
      <c r="Q971" s="10">
        <v>0.75</v>
      </c>
      <c r="R971" s="10">
        <v>0</v>
      </c>
      <c r="S971" s="10">
        <v>4.4025157232704407E-2</v>
      </c>
      <c r="T971" s="10">
        <v>1.1764705882352939E-2</v>
      </c>
      <c r="U971" s="10">
        <v>3.5714285714285712E-2</v>
      </c>
      <c r="V971" s="10">
        <v>8.1871345029239762E-2</v>
      </c>
      <c r="W971" s="10">
        <v>0.92708333332968762</v>
      </c>
      <c r="X971" s="10">
        <v>0</v>
      </c>
      <c r="Y971" s="10">
        <v>0.63874643874643855</v>
      </c>
      <c r="Z971" s="10">
        <v>0.93333333333333324</v>
      </c>
      <c r="AA971" s="10">
        <v>0.61172475424486139</v>
      </c>
      <c r="AB971" s="10">
        <v>0.75284870471140897</v>
      </c>
    </row>
    <row r="972" spans="1:28" x14ac:dyDescent="0.35">
      <c r="A972" s="10">
        <v>1</v>
      </c>
      <c r="B972" s="10">
        <v>1</v>
      </c>
      <c r="C972" s="10">
        <v>0</v>
      </c>
      <c r="D972" s="10">
        <v>0.16514506311665231</v>
      </c>
      <c r="E972" s="10">
        <v>0</v>
      </c>
      <c r="F972" s="10">
        <v>1</v>
      </c>
      <c r="G972" s="10">
        <v>1</v>
      </c>
      <c r="H972" s="10">
        <v>0</v>
      </c>
      <c r="I972" s="10">
        <v>0</v>
      </c>
      <c r="J972" s="10">
        <v>1</v>
      </c>
      <c r="K972" s="10">
        <v>0</v>
      </c>
      <c r="L972" s="10">
        <v>0</v>
      </c>
      <c r="M972" s="10">
        <v>1</v>
      </c>
      <c r="N972" s="10">
        <v>1</v>
      </c>
      <c r="O972" s="10">
        <v>0</v>
      </c>
      <c r="P972" s="10">
        <v>1</v>
      </c>
      <c r="Q972" s="10">
        <v>0.75</v>
      </c>
      <c r="R972" s="10">
        <v>0</v>
      </c>
      <c r="S972" s="10">
        <v>3.1446540880503138E-2</v>
      </c>
      <c r="T972" s="10">
        <v>0</v>
      </c>
      <c r="U972" s="10">
        <v>3.5714285714285712E-2</v>
      </c>
      <c r="V972" s="10">
        <v>4.6783625730994149E-2</v>
      </c>
      <c r="W972" s="10">
        <v>1</v>
      </c>
      <c r="X972" s="10">
        <v>0</v>
      </c>
      <c r="Y972" s="10">
        <v>0.62393162393162394</v>
      </c>
      <c r="Z972" s="10">
        <v>0.33329999999999999</v>
      </c>
      <c r="AA972" s="10">
        <v>0.53619302949061654</v>
      </c>
      <c r="AB972" s="10">
        <v>0.76740616715501586</v>
      </c>
    </row>
    <row r="973" spans="1:28" x14ac:dyDescent="0.35">
      <c r="A973" s="10">
        <v>1</v>
      </c>
      <c r="B973" s="10">
        <v>1</v>
      </c>
      <c r="C973" s="10">
        <v>0</v>
      </c>
      <c r="D973" s="10">
        <v>0.16514506311665231</v>
      </c>
      <c r="E973" s="10">
        <v>0</v>
      </c>
      <c r="F973" s="10">
        <v>1</v>
      </c>
      <c r="G973" s="10">
        <v>1</v>
      </c>
      <c r="H973" s="10">
        <v>0</v>
      </c>
      <c r="I973" s="10">
        <v>0</v>
      </c>
      <c r="J973" s="10">
        <v>1</v>
      </c>
      <c r="K973" s="10">
        <v>0</v>
      </c>
      <c r="L973" s="10">
        <v>0</v>
      </c>
      <c r="M973" s="10">
        <v>1</v>
      </c>
      <c r="N973" s="10">
        <v>1</v>
      </c>
      <c r="O973" s="10">
        <v>0</v>
      </c>
      <c r="P973" s="10">
        <v>1</v>
      </c>
      <c r="Q973" s="10">
        <v>0.75</v>
      </c>
      <c r="R973" s="10">
        <v>0</v>
      </c>
      <c r="S973" s="10">
        <v>3.1446540880503138E-2</v>
      </c>
      <c r="T973" s="10">
        <v>0</v>
      </c>
      <c r="U973" s="10">
        <v>0</v>
      </c>
      <c r="V973" s="10">
        <v>4.0935672514619881E-2</v>
      </c>
      <c r="W973" s="10">
        <v>1</v>
      </c>
      <c r="X973" s="10">
        <v>0</v>
      </c>
      <c r="Y973" s="10">
        <v>0.43589743589743579</v>
      </c>
      <c r="Z973" s="10">
        <v>1</v>
      </c>
      <c r="AA973" s="10">
        <v>0.18841823056300269</v>
      </c>
      <c r="AB973" s="10">
        <v>0.81400865076042983</v>
      </c>
    </row>
    <row r="974" spans="1:28" x14ac:dyDescent="0.35">
      <c r="A974" s="10">
        <v>1</v>
      </c>
      <c r="B974" s="10">
        <v>1</v>
      </c>
      <c r="C974" s="10">
        <v>0</v>
      </c>
      <c r="D974" s="10">
        <v>0.16514506311665231</v>
      </c>
      <c r="E974" s="10">
        <v>0</v>
      </c>
      <c r="F974" s="10">
        <v>1</v>
      </c>
      <c r="G974" s="10">
        <v>1</v>
      </c>
      <c r="H974" s="10">
        <v>0</v>
      </c>
      <c r="I974" s="10">
        <v>0</v>
      </c>
      <c r="J974" s="10">
        <v>1</v>
      </c>
      <c r="K974" s="10">
        <v>0</v>
      </c>
      <c r="L974" s="10">
        <v>0</v>
      </c>
      <c r="M974" s="10">
        <v>1</v>
      </c>
      <c r="N974" s="10">
        <v>1</v>
      </c>
      <c r="O974" s="10">
        <v>0</v>
      </c>
      <c r="P974" s="10">
        <v>1</v>
      </c>
      <c r="Q974" s="10">
        <v>0.75</v>
      </c>
      <c r="R974" s="10">
        <v>0</v>
      </c>
      <c r="S974" s="10">
        <v>3.1446540880503138E-2</v>
      </c>
      <c r="T974" s="10">
        <v>0</v>
      </c>
      <c r="U974" s="10">
        <v>0</v>
      </c>
      <c r="V974" s="10">
        <v>5.8479532163742687E-3</v>
      </c>
      <c r="W974" s="10">
        <v>1</v>
      </c>
      <c r="X974" s="10">
        <v>0</v>
      </c>
      <c r="Y974" s="10">
        <v>0.59521367521367496</v>
      </c>
      <c r="Z974" s="10">
        <v>0.82666000000000006</v>
      </c>
      <c r="AA974" s="10">
        <v>0.51195710455764076</v>
      </c>
      <c r="AB974" s="10">
        <v>0.76799218640993461</v>
      </c>
    </row>
    <row r="975" spans="1:28" x14ac:dyDescent="0.35">
      <c r="A975" s="10">
        <v>0</v>
      </c>
      <c r="B975" s="10">
        <v>1</v>
      </c>
      <c r="C975" s="10">
        <v>1</v>
      </c>
      <c r="D975" s="10">
        <v>0.26174873221912243</v>
      </c>
      <c r="E975" s="10">
        <v>1</v>
      </c>
      <c r="F975" s="10">
        <v>7.6923076923076927E-2</v>
      </c>
      <c r="G975" s="10">
        <v>1</v>
      </c>
      <c r="H975" s="10">
        <v>0</v>
      </c>
      <c r="I975" s="10">
        <v>0</v>
      </c>
      <c r="J975" s="10">
        <v>1</v>
      </c>
      <c r="K975" s="10">
        <v>0</v>
      </c>
      <c r="L975" s="10">
        <v>0</v>
      </c>
      <c r="M975" s="10">
        <v>1</v>
      </c>
      <c r="N975" s="10">
        <v>1</v>
      </c>
      <c r="O975" s="10">
        <v>0</v>
      </c>
      <c r="P975" s="10">
        <v>0.54049999999999998</v>
      </c>
      <c r="Q975" s="10">
        <v>0.80769230769230749</v>
      </c>
      <c r="R975" s="10">
        <v>0</v>
      </c>
      <c r="S975" s="10">
        <v>0.94968553459119498</v>
      </c>
      <c r="T975" s="10">
        <v>0.82352941176470584</v>
      </c>
      <c r="U975" s="10">
        <v>0.2857142857142857</v>
      </c>
      <c r="V975" s="10">
        <v>0.22222222222222221</v>
      </c>
      <c r="W975" s="10">
        <v>0.97083333333187516</v>
      </c>
      <c r="X975" s="10">
        <v>0.33333333333333331</v>
      </c>
      <c r="Y975" s="10">
        <v>0.5658119658119658</v>
      </c>
      <c r="Z975" s="10">
        <v>0.8</v>
      </c>
      <c r="AA975" s="10">
        <v>0.45458445040214479</v>
      </c>
      <c r="AB975" s="10">
        <v>0.53495186270406037</v>
      </c>
    </row>
    <row r="976" spans="1:28" x14ac:dyDescent="0.35">
      <c r="A976" s="10">
        <v>0</v>
      </c>
      <c r="B976" s="10">
        <v>1</v>
      </c>
      <c r="C976" s="10">
        <v>1</v>
      </c>
      <c r="D976" s="10">
        <v>0.26174873221912243</v>
      </c>
      <c r="E976" s="10">
        <v>1</v>
      </c>
      <c r="F976" s="10">
        <v>7.6923076923076927E-2</v>
      </c>
      <c r="G976" s="10">
        <v>1</v>
      </c>
      <c r="H976" s="10">
        <v>0</v>
      </c>
      <c r="I976" s="10">
        <v>0</v>
      </c>
      <c r="J976" s="10">
        <v>1</v>
      </c>
      <c r="K976" s="10">
        <v>0</v>
      </c>
      <c r="L976" s="10">
        <v>0</v>
      </c>
      <c r="M976" s="10">
        <v>1</v>
      </c>
      <c r="N976" s="10">
        <v>1</v>
      </c>
      <c r="O976" s="10">
        <v>0</v>
      </c>
      <c r="P976" s="10">
        <v>0.37619999999999998</v>
      </c>
      <c r="Q976" s="10">
        <v>0.875</v>
      </c>
      <c r="R976" s="10">
        <v>0</v>
      </c>
      <c r="S976" s="10">
        <v>0.28930817610062892</v>
      </c>
      <c r="T976" s="10">
        <v>0.14117647058823529</v>
      </c>
      <c r="U976" s="10">
        <v>0.6071428571428571</v>
      </c>
      <c r="V976" s="10">
        <v>0.61403508771929816</v>
      </c>
      <c r="W976" s="10">
        <v>0.90869565212876824</v>
      </c>
      <c r="X976" s="10">
        <v>0</v>
      </c>
      <c r="Y976" s="10">
        <v>0.54700854700854706</v>
      </c>
      <c r="Z976" s="10">
        <v>1</v>
      </c>
      <c r="AA976" s="10">
        <v>0.62316353887399467</v>
      </c>
      <c r="AB976" s="10">
        <v>0.58964699316310865</v>
      </c>
    </row>
    <row r="977" spans="1:28" x14ac:dyDescent="0.35">
      <c r="A977" s="10">
        <v>0</v>
      </c>
      <c r="B977" s="10">
        <v>1</v>
      </c>
      <c r="C977" s="10">
        <v>1</v>
      </c>
      <c r="D977" s="10">
        <v>0.26174873221912243</v>
      </c>
      <c r="E977" s="10">
        <v>1</v>
      </c>
      <c r="F977" s="10">
        <v>7.6923076923076927E-2</v>
      </c>
      <c r="G977" s="10">
        <v>1</v>
      </c>
      <c r="H977" s="10">
        <v>0</v>
      </c>
      <c r="I977" s="10">
        <v>0</v>
      </c>
      <c r="J977" s="10">
        <v>1</v>
      </c>
      <c r="K977" s="10">
        <v>0</v>
      </c>
      <c r="L977" s="10">
        <v>0</v>
      </c>
      <c r="M977" s="10">
        <v>1</v>
      </c>
      <c r="N977" s="10">
        <v>1</v>
      </c>
      <c r="O977" s="10">
        <v>0</v>
      </c>
      <c r="P977" s="10">
        <v>0.1552</v>
      </c>
      <c r="Q977" s="10">
        <v>0.84615384615384603</v>
      </c>
      <c r="R977" s="10">
        <v>0</v>
      </c>
      <c r="S977" s="10">
        <v>6.9182389937106917E-2</v>
      </c>
      <c r="T977" s="10">
        <v>2.3529411764705879E-2</v>
      </c>
      <c r="U977" s="10">
        <v>0.39285714285714279</v>
      </c>
      <c r="V977" s="10">
        <v>0.35087719298245612</v>
      </c>
      <c r="W977" s="10">
        <v>0.87990196074399518</v>
      </c>
      <c r="X977" s="10">
        <v>0</v>
      </c>
      <c r="Y977" s="10">
        <v>0.53418803418803407</v>
      </c>
      <c r="Z977" s="10">
        <v>1</v>
      </c>
      <c r="AA977" s="10">
        <v>0.56520107238605899</v>
      </c>
      <c r="AB977" s="10">
        <v>0.46511790149295368</v>
      </c>
    </row>
    <row r="978" spans="1:28" x14ac:dyDescent="0.35">
      <c r="A978" s="10">
        <v>0</v>
      </c>
      <c r="B978" s="10">
        <v>1</v>
      </c>
      <c r="C978" s="10">
        <v>1</v>
      </c>
      <c r="D978" s="10">
        <v>0.26174873221912243</v>
      </c>
      <c r="E978" s="10">
        <v>1</v>
      </c>
      <c r="F978" s="10">
        <v>7.6923076923076927E-2</v>
      </c>
      <c r="G978" s="10">
        <v>1</v>
      </c>
      <c r="H978" s="10">
        <v>0</v>
      </c>
      <c r="I978" s="10">
        <v>0</v>
      </c>
      <c r="J978" s="10">
        <v>1</v>
      </c>
      <c r="K978" s="10">
        <v>0</v>
      </c>
      <c r="L978" s="10">
        <v>0</v>
      </c>
      <c r="M978" s="10">
        <v>1</v>
      </c>
      <c r="N978" s="10">
        <v>1</v>
      </c>
      <c r="O978" s="10">
        <v>0</v>
      </c>
      <c r="P978" s="10">
        <v>9.0899999999999995E-2</v>
      </c>
      <c r="Q978" s="10">
        <v>0.85714285714285698</v>
      </c>
      <c r="R978" s="10">
        <v>0</v>
      </c>
      <c r="S978" s="10">
        <v>6.9182389937106917E-2</v>
      </c>
      <c r="T978" s="10">
        <v>2.3529411764705879E-2</v>
      </c>
      <c r="U978" s="10">
        <v>0.39285714285714279</v>
      </c>
      <c r="V978" s="10">
        <v>0.15204678362573101</v>
      </c>
      <c r="W978" s="10">
        <v>1</v>
      </c>
      <c r="X978" s="10">
        <v>0</v>
      </c>
      <c r="Y978" s="10">
        <v>0.54236874236874244</v>
      </c>
      <c r="Z978" s="10">
        <v>0.97142857142857142</v>
      </c>
      <c r="AA978" s="10">
        <v>0.56595940252776711</v>
      </c>
      <c r="AB978" s="10">
        <v>0.5106739221431561</v>
      </c>
    </row>
    <row r="979" spans="1:28" x14ac:dyDescent="0.35">
      <c r="A979" s="10">
        <v>1</v>
      </c>
      <c r="B979" s="10">
        <v>0.25</v>
      </c>
      <c r="C979" s="10">
        <v>1</v>
      </c>
      <c r="D979" s="10">
        <v>0.26174873221912243</v>
      </c>
      <c r="E979" s="10">
        <v>0.33333333333333331</v>
      </c>
      <c r="F979" s="10">
        <v>0.1025641025641026</v>
      </c>
      <c r="G979" s="10">
        <v>1</v>
      </c>
      <c r="H979" s="10">
        <v>0</v>
      </c>
      <c r="I979" s="10">
        <v>0</v>
      </c>
      <c r="J979" s="10">
        <v>1</v>
      </c>
      <c r="K979" s="10">
        <v>0</v>
      </c>
      <c r="L979" s="10">
        <v>0</v>
      </c>
      <c r="M979" s="10">
        <v>1</v>
      </c>
      <c r="N979" s="10">
        <v>1</v>
      </c>
      <c r="O979" s="10">
        <v>1</v>
      </c>
      <c r="P979" s="10">
        <v>1</v>
      </c>
      <c r="Q979" s="10">
        <v>1</v>
      </c>
      <c r="R979" s="10">
        <v>0</v>
      </c>
      <c r="S979" s="10">
        <v>0</v>
      </c>
      <c r="T979" s="10">
        <v>0</v>
      </c>
      <c r="U979" s="10">
        <v>3.5714285714285712E-2</v>
      </c>
      <c r="V979" s="10">
        <v>2.923976608187134E-2</v>
      </c>
      <c r="W979" s="10">
        <v>1</v>
      </c>
      <c r="X979" s="10">
        <v>0</v>
      </c>
      <c r="Y979" s="10">
        <v>0.63448549504023899</v>
      </c>
      <c r="Z979" s="10">
        <v>0.9288597080291966</v>
      </c>
      <c r="AA979" s="10">
        <v>0.59598771061231692</v>
      </c>
      <c r="AB979" s="10">
        <v>0.68297458240780995</v>
      </c>
    </row>
    <row r="980" spans="1:28" x14ac:dyDescent="0.35">
      <c r="A980" s="10">
        <v>1</v>
      </c>
      <c r="B980" s="10">
        <v>0.25</v>
      </c>
      <c r="C980" s="10">
        <v>1</v>
      </c>
      <c r="D980" s="10">
        <v>0.26174873221912243</v>
      </c>
      <c r="E980" s="10">
        <v>0.33333333333333331</v>
      </c>
      <c r="F980" s="10">
        <v>0.1025641025641026</v>
      </c>
      <c r="G980" s="10">
        <v>1</v>
      </c>
      <c r="H980" s="10">
        <v>0</v>
      </c>
      <c r="I980" s="10">
        <v>0</v>
      </c>
      <c r="J980" s="10">
        <v>1</v>
      </c>
      <c r="K980" s="10">
        <v>0</v>
      </c>
      <c r="L980" s="10">
        <v>0</v>
      </c>
      <c r="M980" s="10">
        <v>1</v>
      </c>
      <c r="N980" s="10">
        <v>1</v>
      </c>
      <c r="O980" s="10">
        <v>1</v>
      </c>
      <c r="P980" s="10">
        <v>0.8</v>
      </c>
      <c r="Q980" s="10">
        <v>1</v>
      </c>
      <c r="R980" s="10">
        <v>0</v>
      </c>
      <c r="S980" s="10">
        <v>0.12578616352201261</v>
      </c>
      <c r="T980" s="10">
        <v>0.1176470588235294</v>
      </c>
      <c r="U980" s="10">
        <v>0.14285714285714279</v>
      </c>
      <c r="V980" s="10">
        <v>0.10526315789473679</v>
      </c>
      <c r="W980" s="10">
        <v>1</v>
      </c>
      <c r="X980" s="10">
        <v>0</v>
      </c>
      <c r="Y980" s="10">
        <v>0.63448549504023899</v>
      </c>
      <c r="Z980" s="10">
        <v>0.9288597080291966</v>
      </c>
      <c r="AA980" s="10">
        <v>0.59598771061231692</v>
      </c>
      <c r="AB980" s="10">
        <v>0.68297458240780995</v>
      </c>
    </row>
    <row r="981" spans="1:28" x14ac:dyDescent="0.35">
      <c r="A981" s="10">
        <v>1</v>
      </c>
      <c r="B981" s="10">
        <v>0.5</v>
      </c>
      <c r="C981" s="10">
        <v>0</v>
      </c>
      <c r="D981" s="10">
        <v>0.16514506311665231</v>
      </c>
      <c r="E981" s="10">
        <v>0.33333333333333331</v>
      </c>
      <c r="F981" s="10">
        <v>0.23076923076923081</v>
      </c>
      <c r="G981" s="10">
        <v>1</v>
      </c>
      <c r="H981" s="10">
        <v>1</v>
      </c>
      <c r="I981" s="10">
        <v>0</v>
      </c>
      <c r="J981" s="10">
        <v>1</v>
      </c>
      <c r="K981" s="10">
        <v>0</v>
      </c>
      <c r="L981" s="10">
        <v>0</v>
      </c>
      <c r="M981" s="10">
        <v>1</v>
      </c>
      <c r="N981" s="10">
        <v>1</v>
      </c>
      <c r="O981" s="10">
        <v>0</v>
      </c>
      <c r="P981" s="10">
        <v>1</v>
      </c>
      <c r="Q981" s="10">
        <v>0.875</v>
      </c>
      <c r="R981" s="10">
        <v>0</v>
      </c>
      <c r="S981" s="10">
        <v>0.1635220125786164</v>
      </c>
      <c r="T981" s="10">
        <v>0.1058823529411765</v>
      </c>
      <c r="U981" s="10">
        <v>7.1428571428571425E-2</v>
      </c>
      <c r="V981" s="10">
        <v>0.1228070175438596</v>
      </c>
      <c r="W981" s="10">
        <v>1</v>
      </c>
      <c r="X981" s="10">
        <v>0</v>
      </c>
      <c r="Y981" s="10">
        <v>0.79487179487179493</v>
      </c>
      <c r="Z981" s="10">
        <v>1</v>
      </c>
      <c r="AA981" s="10">
        <v>0.68117962466487936</v>
      </c>
      <c r="AB981" s="10">
        <v>0.87693595646714106</v>
      </c>
    </row>
    <row r="982" spans="1:28" x14ac:dyDescent="0.35">
      <c r="A982" s="10">
        <v>1</v>
      </c>
      <c r="B982" s="10">
        <v>0.5</v>
      </c>
      <c r="C982" s="10">
        <v>0</v>
      </c>
      <c r="D982" s="10">
        <v>0.16514506311665231</v>
      </c>
      <c r="E982" s="10">
        <v>0.33333333333333331</v>
      </c>
      <c r="F982" s="10">
        <v>0.23076923076923081</v>
      </c>
      <c r="G982" s="10">
        <v>1</v>
      </c>
      <c r="H982" s="10">
        <v>1</v>
      </c>
      <c r="I982" s="10">
        <v>0</v>
      </c>
      <c r="J982" s="10">
        <v>1</v>
      </c>
      <c r="K982" s="10">
        <v>0</v>
      </c>
      <c r="L982" s="10">
        <v>0</v>
      </c>
      <c r="M982" s="10">
        <v>1</v>
      </c>
      <c r="N982" s="10">
        <v>1</v>
      </c>
      <c r="O982" s="10">
        <v>0</v>
      </c>
      <c r="P982" s="10">
        <v>1</v>
      </c>
      <c r="Q982" s="10">
        <v>0.91666666666666652</v>
      </c>
      <c r="R982" s="10">
        <v>0</v>
      </c>
      <c r="S982" s="10">
        <v>0.13207547169811321</v>
      </c>
      <c r="T982" s="10">
        <v>4.7058823529411757E-2</v>
      </c>
      <c r="U982" s="10">
        <v>0.2142857142857143</v>
      </c>
      <c r="V982" s="10">
        <v>0.30994152046783618</v>
      </c>
      <c r="W982" s="10">
        <v>1</v>
      </c>
      <c r="X982" s="10">
        <v>0.33333333333333331</v>
      </c>
      <c r="Y982" s="10">
        <v>0.86324786324786307</v>
      </c>
      <c r="Z982" s="10">
        <v>1</v>
      </c>
      <c r="AA982" s="10">
        <v>0.75361930294906176</v>
      </c>
      <c r="AB982" s="10">
        <v>0.91523650062787776</v>
      </c>
    </row>
    <row r="983" spans="1:28" x14ac:dyDescent="0.35">
      <c r="A983" s="10">
        <v>1</v>
      </c>
      <c r="B983" s="10">
        <v>0.5</v>
      </c>
      <c r="C983" s="10">
        <v>0</v>
      </c>
      <c r="D983" s="10">
        <v>0.16514506311665231</v>
      </c>
      <c r="E983" s="10">
        <v>0.33333333333333331</v>
      </c>
      <c r="F983" s="10">
        <v>0.23076923076923081</v>
      </c>
      <c r="G983" s="10">
        <v>1</v>
      </c>
      <c r="H983" s="10">
        <v>1</v>
      </c>
      <c r="I983" s="10">
        <v>0</v>
      </c>
      <c r="J983" s="10">
        <v>1</v>
      </c>
      <c r="K983" s="10">
        <v>0</v>
      </c>
      <c r="L983" s="10">
        <v>0</v>
      </c>
      <c r="M983" s="10">
        <v>1</v>
      </c>
      <c r="N983" s="10">
        <v>1</v>
      </c>
      <c r="O983" s="10">
        <v>0</v>
      </c>
      <c r="P983" s="10">
        <v>1</v>
      </c>
      <c r="Q983" s="10">
        <v>0.91666666666666652</v>
      </c>
      <c r="R983" s="10">
        <v>0</v>
      </c>
      <c r="S983" s="10">
        <v>5.0314465408805027E-2</v>
      </c>
      <c r="T983" s="10">
        <v>0</v>
      </c>
      <c r="U983" s="10">
        <v>0.1071428571428571</v>
      </c>
      <c r="V983" s="10">
        <v>0.19298245614035089</v>
      </c>
      <c r="W983" s="10">
        <v>1</v>
      </c>
      <c r="X983" s="10">
        <v>0</v>
      </c>
      <c r="Y983" s="10">
        <v>0.93162393162393164</v>
      </c>
      <c r="Z983" s="10">
        <v>1</v>
      </c>
      <c r="AA983" s="10">
        <v>0.82605898123324406</v>
      </c>
      <c r="AB983" s="10">
        <v>0.95353704478861445</v>
      </c>
    </row>
    <row r="984" spans="1:28" x14ac:dyDescent="0.35">
      <c r="A984" s="10">
        <v>1</v>
      </c>
      <c r="B984" s="10">
        <v>0.5</v>
      </c>
      <c r="C984" s="10">
        <v>0</v>
      </c>
      <c r="D984" s="10">
        <v>0.16514506311665231</v>
      </c>
      <c r="E984" s="10">
        <v>0.33333333333333331</v>
      </c>
      <c r="F984" s="10">
        <v>0.23076923076923081</v>
      </c>
      <c r="G984" s="10">
        <v>1</v>
      </c>
      <c r="H984" s="10">
        <v>1</v>
      </c>
      <c r="I984" s="10">
        <v>0</v>
      </c>
      <c r="J984" s="10">
        <v>1</v>
      </c>
      <c r="K984" s="10">
        <v>0</v>
      </c>
      <c r="L984" s="10">
        <v>0</v>
      </c>
      <c r="M984" s="10">
        <v>1</v>
      </c>
      <c r="N984" s="10">
        <v>1</v>
      </c>
      <c r="O984" s="10">
        <v>0</v>
      </c>
      <c r="P984" s="10">
        <v>0.85709999999999997</v>
      </c>
      <c r="Q984" s="10">
        <v>0.94444444444444442</v>
      </c>
      <c r="R984" s="10">
        <v>0</v>
      </c>
      <c r="S984" s="10">
        <v>4.4025157232704407E-2</v>
      </c>
      <c r="T984" s="10">
        <v>0</v>
      </c>
      <c r="U984" s="10">
        <v>0.1071428571428571</v>
      </c>
      <c r="V984" s="10">
        <v>4.6783625730994149E-2</v>
      </c>
      <c r="W984" s="10">
        <v>1</v>
      </c>
      <c r="X984" s="10">
        <v>0</v>
      </c>
      <c r="Y984" s="10">
        <v>0.86324786324786307</v>
      </c>
      <c r="Z984" s="10">
        <v>1</v>
      </c>
      <c r="AA984" s="10">
        <v>0.75361930294906176</v>
      </c>
      <c r="AB984" s="10">
        <v>0.91523650062787776</v>
      </c>
    </row>
    <row r="985" spans="1:28" x14ac:dyDescent="0.35">
      <c r="A985" s="10">
        <v>1</v>
      </c>
      <c r="B985" s="10">
        <v>0</v>
      </c>
      <c r="C985" s="10">
        <v>1</v>
      </c>
      <c r="D985" s="10">
        <v>0.29847574267739518</v>
      </c>
      <c r="E985" s="10">
        <v>0</v>
      </c>
      <c r="F985" s="10">
        <v>5.128205128205128E-2</v>
      </c>
      <c r="G985" s="10">
        <v>0</v>
      </c>
      <c r="H985" s="10">
        <v>0</v>
      </c>
      <c r="I985" s="10">
        <v>1</v>
      </c>
      <c r="J985" s="10">
        <v>1</v>
      </c>
      <c r="K985" s="10">
        <v>0</v>
      </c>
      <c r="L985" s="10">
        <v>1</v>
      </c>
      <c r="M985" s="10">
        <v>1</v>
      </c>
      <c r="N985" s="10">
        <v>0</v>
      </c>
      <c r="O985" s="10">
        <v>0</v>
      </c>
      <c r="P985" s="10">
        <v>1</v>
      </c>
      <c r="Q985" s="10">
        <v>1</v>
      </c>
      <c r="R985" s="10">
        <v>0</v>
      </c>
      <c r="S985" s="10">
        <v>0.1069182389937107</v>
      </c>
      <c r="T985" s="10">
        <v>0.2</v>
      </c>
      <c r="U985" s="10">
        <v>0.14285714285714279</v>
      </c>
      <c r="V985" s="10">
        <v>0.1111111111111111</v>
      </c>
      <c r="W985" s="10">
        <v>0.9444444444638892</v>
      </c>
      <c r="X985" s="10">
        <v>0</v>
      </c>
      <c r="Y985" s="10">
        <v>0.89743589743589736</v>
      </c>
      <c r="Z985" s="10">
        <v>1</v>
      </c>
      <c r="AA985" s="10">
        <v>0.90334226988382493</v>
      </c>
      <c r="AB985" s="10">
        <v>0.90246965257429901</v>
      </c>
    </row>
    <row r="986" spans="1:28" x14ac:dyDescent="0.35">
      <c r="A986" s="10">
        <v>1</v>
      </c>
      <c r="B986" s="10">
        <v>0</v>
      </c>
      <c r="C986" s="10">
        <v>1</v>
      </c>
      <c r="D986" s="10">
        <v>0.29847574267739518</v>
      </c>
      <c r="E986" s="10">
        <v>0</v>
      </c>
      <c r="F986" s="10">
        <v>5.128205128205128E-2</v>
      </c>
      <c r="G986" s="10">
        <v>0</v>
      </c>
      <c r="H986" s="10">
        <v>0</v>
      </c>
      <c r="I986" s="10">
        <v>1</v>
      </c>
      <c r="J986" s="10">
        <v>1</v>
      </c>
      <c r="K986" s="10">
        <v>0</v>
      </c>
      <c r="L986" s="10">
        <v>1</v>
      </c>
      <c r="M986" s="10">
        <v>1</v>
      </c>
      <c r="N986" s="10">
        <v>0</v>
      </c>
      <c r="O986" s="10">
        <v>0</v>
      </c>
      <c r="P986" s="10">
        <v>1</v>
      </c>
      <c r="Q986" s="10">
        <v>1</v>
      </c>
      <c r="R986" s="10">
        <v>0</v>
      </c>
      <c r="S986" s="10">
        <v>8.1761006289308186E-2</v>
      </c>
      <c r="T986" s="10">
        <v>0.15294117647058819</v>
      </c>
      <c r="U986" s="10">
        <v>7.1428571428571425E-2</v>
      </c>
      <c r="V986" s="10">
        <v>6.4327485380116955E-2</v>
      </c>
      <c r="W986" s="10">
        <v>1</v>
      </c>
      <c r="X986" s="10">
        <v>0</v>
      </c>
      <c r="Y986" s="10">
        <v>0.91880341880341865</v>
      </c>
      <c r="Z986" s="10">
        <v>1</v>
      </c>
      <c r="AA986" s="10">
        <v>0.89849865951742625</v>
      </c>
      <c r="AB986" s="10">
        <v>0.92685223943072415</v>
      </c>
    </row>
    <row r="987" spans="1:28" x14ac:dyDescent="0.35">
      <c r="A987" s="10">
        <v>1</v>
      </c>
      <c r="B987" s="10">
        <v>0</v>
      </c>
      <c r="C987" s="10">
        <v>1</v>
      </c>
      <c r="D987" s="10">
        <v>0.29847574267739518</v>
      </c>
      <c r="E987" s="10">
        <v>0</v>
      </c>
      <c r="F987" s="10">
        <v>5.128205128205128E-2</v>
      </c>
      <c r="G987" s="10">
        <v>0</v>
      </c>
      <c r="H987" s="10">
        <v>0</v>
      </c>
      <c r="I987" s="10">
        <v>1</v>
      </c>
      <c r="J987" s="10">
        <v>1</v>
      </c>
      <c r="K987" s="10">
        <v>0</v>
      </c>
      <c r="L987" s="10">
        <v>1</v>
      </c>
      <c r="M987" s="10">
        <v>1</v>
      </c>
      <c r="N987" s="10">
        <v>0</v>
      </c>
      <c r="O987" s="10">
        <v>0</v>
      </c>
      <c r="P987" s="10">
        <v>1</v>
      </c>
      <c r="Q987" s="10">
        <v>1</v>
      </c>
      <c r="R987" s="10">
        <v>0</v>
      </c>
      <c r="S987" s="10">
        <v>0.26415094339622641</v>
      </c>
      <c r="T987" s="10">
        <v>0.27058823529411757</v>
      </c>
      <c r="U987" s="10">
        <v>0.1071428571428571</v>
      </c>
      <c r="V987" s="10">
        <v>0.1871345029239766</v>
      </c>
      <c r="W987" s="10">
        <v>0.96568627451495115</v>
      </c>
      <c r="X987" s="10">
        <v>0.66666666666666663</v>
      </c>
      <c r="Y987" s="10">
        <v>0.98290598290598274</v>
      </c>
      <c r="Z987" s="10">
        <v>1</v>
      </c>
      <c r="AA987" s="10">
        <v>0.88396782841823063</v>
      </c>
      <c r="AB987" s="10">
        <v>1</v>
      </c>
    </row>
    <row r="988" spans="1:28" x14ac:dyDescent="0.35">
      <c r="A988" s="10">
        <v>1</v>
      </c>
      <c r="B988" s="10">
        <v>0</v>
      </c>
      <c r="C988" s="10">
        <v>1</v>
      </c>
      <c r="D988" s="10">
        <v>0.29847574267739518</v>
      </c>
      <c r="E988" s="10">
        <v>0</v>
      </c>
      <c r="F988" s="10">
        <v>5.128205128205128E-2</v>
      </c>
      <c r="G988" s="10">
        <v>0</v>
      </c>
      <c r="H988" s="10">
        <v>0</v>
      </c>
      <c r="I988" s="10">
        <v>1</v>
      </c>
      <c r="J988" s="10">
        <v>1</v>
      </c>
      <c r="K988" s="10">
        <v>0</v>
      </c>
      <c r="L988" s="10">
        <v>1</v>
      </c>
      <c r="M988" s="10">
        <v>1</v>
      </c>
      <c r="N988" s="10">
        <v>0</v>
      </c>
      <c r="O988" s="10">
        <v>0</v>
      </c>
      <c r="P988" s="10">
        <v>1</v>
      </c>
      <c r="Q988" s="10">
        <v>1</v>
      </c>
      <c r="R988" s="10">
        <v>0</v>
      </c>
      <c r="S988" s="10">
        <v>0.13207547169811321</v>
      </c>
      <c r="T988" s="10">
        <v>0.2</v>
      </c>
      <c r="U988" s="10">
        <v>0.14285714285714279</v>
      </c>
      <c r="V988" s="10">
        <v>9.9415204678362568E-2</v>
      </c>
      <c r="W988" s="10">
        <v>1</v>
      </c>
      <c r="X988" s="10">
        <v>0</v>
      </c>
      <c r="Y988" s="10">
        <v>0.91880341880341865</v>
      </c>
      <c r="Z988" s="10">
        <v>1</v>
      </c>
      <c r="AA988" s="10">
        <v>0.89849865951742625</v>
      </c>
      <c r="AB988" s="10">
        <v>0.92685223943072415</v>
      </c>
    </row>
    <row r="989" spans="1:28" x14ac:dyDescent="0.35">
      <c r="A989" s="10">
        <v>1</v>
      </c>
      <c r="B989" s="10">
        <v>0.75</v>
      </c>
      <c r="C989" s="10">
        <v>1</v>
      </c>
      <c r="D989" s="10">
        <v>0.29847574267739518</v>
      </c>
      <c r="E989" s="10">
        <v>0</v>
      </c>
      <c r="F989" s="10">
        <v>0.15384615384615391</v>
      </c>
      <c r="G989" s="10">
        <v>1</v>
      </c>
      <c r="H989" s="10">
        <v>1</v>
      </c>
      <c r="I989" s="10">
        <v>0</v>
      </c>
      <c r="J989" s="10">
        <v>1</v>
      </c>
      <c r="K989" s="10">
        <v>0</v>
      </c>
      <c r="L989" s="10">
        <v>0</v>
      </c>
      <c r="M989" s="10">
        <v>1</v>
      </c>
      <c r="N989" s="10">
        <v>1</v>
      </c>
      <c r="O989" s="10">
        <v>0</v>
      </c>
      <c r="P989" s="10">
        <v>1</v>
      </c>
      <c r="Q989" s="10">
        <v>0.83333333333333348</v>
      </c>
      <c r="R989" s="10">
        <v>0</v>
      </c>
      <c r="S989" s="10">
        <v>5.0314465408805027E-2</v>
      </c>
      <c r="T989" s="10">
        <v>3.5294117647058823E-2</v>
      </c>
      <c r="U989" s="10">
        <v>7.1428571428571425E-2</v>
      </c>
      <c r="V989" s="10">
        <v>8.1871345029239762E-2</v>
      </c>
      <c r="W989" s="10">
        <v>1</v>
      </c>
      <c r="X989" s="10">
        <v>0</v>
      </c>
      <c r="Y989" s="10">
        <v>0.70370370370370372</v>
      </c>
      <c r="Z989" s="10">
        <v>1</v>
      </c>
      <c r="AA989" s="10">
        <v>0.729436997319035</v>
      </c>
      <c r="AB989" s="10">
        <v>0.78112645923445423</v>
      </c>
    </row>
    <row r="990" spans="1:28" x14ac:dyDescent="0.35">
      <c r="A990" s="10">
        <v>1</v>
      </c>
      <c r="B990" s="10">
        <v>0.75</v>
      </c>
      <c r="C990" s="10">
        <v>1</v>
      </c>
      <c r="D990" s="10">
        <v>0.29847574267739518</v>
      </c>
      <c r="E990" s="10">
        <v>0</v>
      </c>
      <c r="F990" s="10">
        <v>0.15384615384615391</v>
      </c>
      <c r="G990" s="10">
        <v>1</v>
      </c>
      <c r="H990" s="10">
        <v>1</v>
      </c>
      <c r="I990" s="10">
        <v>0</v>
      </c>
      <c r="J990" s="10">
        <v>1</v>
      </c>
      <c r="K990" s="10">
        <v>0</v>
      </c>
      <c r="L990" s="10">
        <v>0</v>
      </c>
      <c r="M990" s="10">
        <v>1</v>
      </c>
      <c r="N990" s="10">
        <v>1</v>
      </c>
      <c r="O990" s="10">
        <v>0</v>
      </c>
      <c r="P990" s="10">
        <v>0.78949999999999998</v>
      </c>
      <c r="Q990" s="10">
        <v>0.875</v>
      </c>
      <c r="R990" s="10">
        <v>0</v>
      </c>
      <c r="S990" s="10">
        <v>4.4025157232704407E-2</v>
      </c>
      <c r="T990" s="10">
        <v>2.3529411764705879E-2</v>
      </c>
      <c r="U990" s="10">
        <v>7.1428571428571425E-2</v>
      </c>
      <c r="V990" s="10">
        <v>0.10526315789473679</v>
      </c>
      <c r="W990" s="10">
        <v>0.94166666666375021</v>
      </c>
      <c r="X990" s="10">
        <v>0</v>
      </c>
      <c r="Y990" s="10">
        <v>0.70370370370370372</v>
      </c>
      <c r="Z990" s="10">
        <v>1</v>
      </c>
      <c r="AA990" s="10">
        <v>0.729436997319035</v>
      </c>
      <c r="AB990" s="10">
        <v>0.78112645923445423</v>
      </c>
    </row>
    <row r="991" spans="1:28" x14ac:dyDescent="0.35">
      <c r="A991" s="10">
        <v>1</v>
      </c>
      <c r="B991" s="10">
        <v>0.75</v>
      </c>
      <c r="C991" s="10">
        <v>1</v>
      </c>
      <c r="D991" s="10">
        <v>0.29847574267739518</v>
      </c>
      <c r="E991" s="10">
        <v>0</v>
      </c>
      <c r="F991" s="10">
        <v>0.15384615384615391</v>
      </c>
      <c r="G991" s="10">
        <v>1</v>
      </c>
      <c r="H991" s="10">
        <v>1</v>
      </c>
      <c r="I991" s="10">
        <v>0</v>
      </c>
      <c r="J991" s="10">
        <v>1</v>
      </c>
      <c r="K991" s="10">
        <v>0</v>
      </c>
      <c r="L991" s="10">
        <v>0</v>
      </c>
      <c r="M991" s="10">
        <v>1</v>
      </c>
      <c r="N991" s="10">
        <v>1</v>
      </c>
      <c r="O991" s="10">
        <v>0</v>
      </c>
      <c r="P991" s="10">
        <v>0.44440000000000002</v>
      </c>
      <c r="Q991" s="10">
        <v>0.875</v>
      </c>
      <c r="R991" s="10">
        <v>0</v>
      </c>
      <c r="S991" s="10">
        <v>4.4025157232704407E-2</v>
      </c>
      <c r="T991" s="10">
        <v>2.3529411764705879E-2</v>
      </c>
      <c r="U991" s="10">
        <v>7.1428571428571425E-2</v>
      </c>
      <c r="V991" s="10">
        <v>5.2631578947368418E-2</v>
      </c>
      <c r="W991" s="10">
        <v>0.89393939394469701</v>
      </c>
      <c r="X991" s="10">
        <v>0</v>
      </c>
      <c r="Y991" s="10">
        <v>0.70370370370370372</v>
      </c>
      <c r="Z991" s="10">
        <v>1</v>
      </c>
      <c r="AA991" s="10">
        <v>0.729436997319035</v>
      </c>
      <c r="AB991" s="10">
        <v>0.78112645923445423</v>
      </c>
    </row>
    <row r="992" spans="1:28" x14ac:dyDescent="0.35">
      <c r="A992" s="10">
        <v>0</v>
      </c>
      <c r="B992" s="10">
        <v>0</v>
      </c>
      <c r="C992" s="10">
        <v>0</v>
      </c>
      <c r="D992" s="10">
        <v>0.16514506311665231</v>
      </c>
      <c r="E992" s="10">
        <v>0.33333333333333331</v>
      </c>
      <c r="F992" s="10">
        <v>0.1025641025641026</v>
      </c>
      <c r="G992" s="10">
        <v>0</v>
      </c>
      <c r="H992" s="10">
        <v>0</v>
      </c>
      <c r="I992" s="10">
        <v>1</v>
      </c>
      <c r="J992" s="10">
        <v>1</v>
      </c>
      <c r="K992" s="10">
        <v>0</v>
      </c>
      <c r="L992" s="10">
        <v>0</v>
      </c>
      <c r="M992" s="10">
        <v>1</v>
      </c>
      <c r="N992" s="10">
        <v>1</v>
      </c>
      <c r="O992" s="10">
        <v>0</v>
      </c>
      <c r="P992" s="10">
        <v>1</v>
      </c>
      <c r="Q992" s="10">
        <v>0.66666666666666652</v>
      </c>
      <c r="R992" s="10">
        <v>0</v>
      </c>
      <c r="S992" s="10">
        <v>0</v>
      </c>
      <c r="T992" s="10">
        <v>0</v>
      </c>
      <c r="U992" s="10">
        <v>3.5714285714285712E-2</v>
      </c>
      <c r="V992" s="10">
        <v>5.8479532163742687E-3</v>
      </c>
      <c r="W992" s="10">
        <v>0.61111111113055561</v>
      </c>
      <c r="X992" s="10">
        <v>0</v>
      </c>
      <c r="Y992" s="10">
        <v>0.40170940170940178</v>
      </c>
      <c r="Z992" s="10">
        <v>0.8</v>
      </c>
      <c r="AA992" s="10">
        <v>0.38139410187667572</v>
      </c>
      <c r="AB992" s="10">
        <v>0.34889074926747599</v>
      </c>
    </row>
    <row r="993" spans="1:28" x14ac:dyDescent="0.35">
      <c r="A993" s="10">
        <v>0</v>
      </c>
      <c r="B993" s="10">
        <v>0</v>
      </c>
      <c r="C993" s="10">
        <v>0</v>
      </c>
      <c r="D993" s="10">
        <v>0.16514506311665231</v>
      </c>
      <c r="E993" s="10">
        <v>0.33333333333333331</v>
      </c>
      <c r="F993" s="10">
        <v>0.1025641025641026</v>
      </c>
      <c r="G993" s="10">
        <v>0</v>
      </c>
      <c r="H993" s="10">
        <v>0</v>
      </c>
      <c r="I993" s="10">
        <v>1</v>
      </c>
      <c r="J993" s="10">
        <v>1</v>
      </c>
      <c r="K993" s="10">
        <v>0</v>
      </c>
      <c r="L993" s="10">
        <v>0</v>
      </c>
      <c r="M993" s="10">
        <v>1</v>
      </c>
      <c r="N993" s="10">
        <v>1</v>
      </c>
      <c r="O993" s="10">
        <v>0</v>
      </c>
      <c r="P993" s="10">
        <v>1</v>
      </c>
      <c r="Q993" s="10">
        <v>0.66666666666666652</v>
      </c>
      <c r="R993" s="10">
        <v>0.33333333333333298</v>
      </c>
      <c r="S993" s="10">
        <v>9.4339622641509441E-2</v>
      </c>
      <c r="T993" s="10">
        <v>7.0588235294117646E-2</v>
      </c>
      <c r="U993" s="10">
        <v>0.2142857142857143</v>
      </c>
      <c r="V993" s="10">
        <v>0.1169590643274854</v>
      </c>
      <c r="W993" s="10">
        <v>0.94696969691401522</v>
      </c>
      <c r="X993" s="10">
        <v>0</v>
      </c>
      <c r="Y993" s="10">
        <v>0.65555555555555545</v>
      </c>
      <c r="Z993" s="10">
        <v>1</v>
      </c>
      <c r="AA993" s="10">
        <v>0.62908847184986583</v>
      </c>
      <c r="AB993" s="10">
        <v>0.64301660387888959</v>
      </c>
    </row>
    <row r="994" spans="1:28" x14ac:dyDescent="0.35">
      <c r="A994" s="10">
        <v>0</v>
      </c>
      <c r="B994" s="10">
        <v>0</v>
      </c>
      <c r="C994" s="10">
        <v>0</v>
      </c>
      <c r="D994" s="10">
        <v>0.16514506311665231</v>
      </c>
      <c r="E994" s="10">
        <v>0.33333333333333331</v>
      </c>
      <c r="F994" s="10">
        <v>0.1025641025641026</v>
      </c>
      <c r="G994" s="10">
        <v>0</v>
      </c>
      <c r="H994" s="10">
        <v>0</v>
      </c>
      <c r="I994" s="10">
        <v>1</v>
      </c>
      <c r="J994" s="10">
        <v>1</v>
      </c>
      <c r="K994" s="10">
        <v>0</v>
      </c>
      <c r="L994" s="10">
        <v>0</v>
      </c>
      <c r="M994" s="10">
        <v>1</v>
      </c>
      <c r="N994" s="10">
        <v>1</v>
      </c>
      <c r="O994" s="10">
        <v>0</v>
      </c>
      <c r="P994" s="10">
        <v>1</v>
      </c>
      <c r="Q994" s="10">
        <v>0.64285714285714302</v>
      </c>
      <c r="R994" s="10">
        <v>0.33333333333333298</v>
      </c>
      <c r="S994" s="10">
        <v>3.7735849056603779E-2</v>
      </c>
      <c r="T994" s="10">
        <v>1.1764705882352939E-2</v>
      </c>
      <c r="U994" s="10">
        <v>0.14285714285714279</v>
      </c>
      <c r="V994" s="10">
        <v>0.1228070175438596</v>
      </c>
      <c r="W994" s="10">
        <v>0.90277777781180568</v>
      </c>
      <c r="X994" s="10">
        <v>0</v>
      </c>
      <c r="Y994" s="10">
        <v>0.76068376068376065</v>
      </c>
      <c r="Z994" s="10">
        <v>1</v>
      </c>
      <c r="AA994" s="10">
        <v>0.71013404825737259</v>
      </c>
      <c r="AB994" s="10">
        <v>0.76740616715501586</v>
      </c>
    </row>
    <row r="995" spans="1:28" x14ac:dyDescent="0.35">
      <c r="A995" s="10">
        <v>0</v>
      </c>
      <c r="B995" s="10">
        <v>0</v>
      </c>
      <c r="C995" s="10">
        <v>0</v>
      </c>
      <c r="D995" s="10">
        <v>0.16514506311665231</v>
      </c>
      <c r="E995" s="10">
        <v>0.33333333333333331</v>
      </c>
      <c r="F995" s="10">
        <v>0.1025641025641026</v>
      </c>
      <c r="G995" s="10">
        <v>0</v>
      </c>
      <c r="H995" s="10">
        <v>0</v>
      </c>
      <c r="I995" s="10">
        <v>1</v>
      </c>
      <c r="J995" s="10">
        <v>1</v>
      </c>
      <c r="K995" s="10">
        <v>0</v>
      </c>
      <c r="L995" s="10">
        <v>0</v>
      </c>
      <c r="M995" s="10">
        <v>1</v>
      </c>
      <c r="N995" s="10">
        <v>1</v>
      </c>
      <c r="O995" s="10">
        <v>0</v>
      </c>
      <c r="P995" s="10">
        <v>1</v>
      </c>
      <c r="Q995" s="10">
        <v>0.64285714285714302</v>
      </c>
      <c r="R995" s="10">
        <v>0.33333333333333298</v>
      </c>
      <c r="S995" s="10">
        <v>3.7735849056603779E-2</v>
      </c>
      <c r="T995" s="10">
        <v>1.1764705882352939E-2</v>
      </c>
      <c r="U995" s="10">
        <v>3.5714285714285712E-2</v>
      </c>
      <c r="V995" s="10">
        <v>1.1695906432748541E-2</v>
      </c>
      <c r="W995" s="10">
        <v>1</v>
      </c>
      <c r="X995" s="10">
        <v>0</v>
      </c>
      <c r="Y995" s="10">
        <v>0.59804639804639814</v>
      </c>
      <c r="Z995" s="10">
        <v>0.94285714285714284</v>
      </c>
      <c r="AA995" s="10">
        <v>0.56989659134431248</v>
      </c>
      <c r="AB995" s="10">
        <v>0.57675058302936077</v>
      </c>
    </row>
    <row r="996" spans="1:28" x14ac:dyDescent="0.35">
      <c r="A996" s="10">
        <v>1</v>
      </c>
      <c r="B996" s="10">
        <v>0.25</v>
      </c>
      <c r="C996" s="10">
        <v>0</v>
      </c>
      <c r="D996" s="10">
        <v>0.29847574267739518</v>
      </c>
      <c r="E996" s="10">
        <v>0.66666666666666663</v>
      </c>
      <c r="F996" s="10">
        <v>0.12820512820512819</v>
      </c>
      <c r="G996" s="10">
        <v>0</v>
      </c>
      <c r="H996" s="10">
        <v>0</v>
      </c>
      <c r="I996" s="10">
        <v>0</v>
      </c>
      <c r="J996" s="10">
        <v>1</v>
      </c>
      <c r="K996" s="10">
        <v>0</v>
      </c>
      <c r="L996" s="10">
        <v>1</v>
      </c>
      <c r="M996" s="10">
        <v>0</v>
      </c>
      <c r="N996" s="10">
        <v>0</v>
      </c>
      <c r="O996" s="10">
        <v>1</v>
      </c>
      <c r="P996" s="10">
        <v>0.75</v>
      </c>
      <c r="Q996" s="10">
        <v>0.66666666666666652</v>
      </c>
      <c r="R996" s="10">
        <v>0</v>
      </c>
      <c r="S996" s="10">
        <v>0</v>
      </c>
      <c r="T996" s="10">
        <v>0</v>
      </c>
      <c r="U996" s="10">
        <v>7.1428571428571425E-2</v>
      </c>
      <c r="V996" s="10">
        <v>4.0935672514619881E-2</v>
      </c>
      <c r="W996" s="10">
        <v>1</v>
      </c>
      <c r="X996" s="10">
        <v>0</v>
      </c>
      <c r="Y996" s="10">
        <v>0.77435897435897427</v>
      </c>
      <c r="Z996" s="10">
        <v>1</v>
      </c>
      <c r="AA996" s="10">
        <v>0.72788203753351222</v>
      </c>
      <c r="AB996" s="10">
        <v>0.85084414678387055</v>
      </c>
    </row>
    <row r="997" spans="1:28" x14ac:dyDescent="0.35">
      <c r="A997" s="10">
        <v>1</v>
      </c>
      <c r="B997" s="10">
        <v>0.25</v>
      </c>
      <c r="C997" s="10">
        <v>0</v>
      </c>
      <c r="D997" s="10">
        <v>0.29847574267739518</v>
      </c>
      <c r="E997" s="10">
        <v>0.66666666666666663</v>
      </c>
      <c r="F997" s="10">
        <v>0.12820512820512819</v>
      </c>
      <c r="G997" s="10">
        <v>0</v>
      </c>
      <c r="H997" s="10">
        <v>0</v>
      </c>
      <c r="I997" s="10">
        <v>0</v>
      </c>
      <c r="J997" s="10">
        <v>1</v>
      </c>
      <c r="K997" s="10">
        <v>0</v>
      </c>
      <c r="L997" s="10">
        <v>1</v>
      </c>
      <c r="M997" s="10">
        <v>0</v>
      </c>
      <c r="N997" s="10">
        <v>0</v>
      </c>
      <c r="O997" s="10">
        <v>1</v>
      </c>
      <c r="P997" s="10">
        <v>0.73680000000000001</v>
      </c>
      <c r="Q997" s="10">
        <v>0.8</v>
      </c>
      <c r="R997" s="10">
        <v>0</v>
      </c>
      <c r="S997" s="10">
        <v>4.4025157232704407E-2</v>
      </c>
      <c r="T997" s="10">
        <v>8.2352941176470587E-2</v>
      </c>
      <c r="U997" s="10">
        <v>7.1428571428571425E-2</v>
      </c>
      <c r="V997" s="10">
        <v>0.10526315789473679</v>
      </c>
      <c r="W997" s="10">
        <v>0.79710144923985515</v>
      </c>
      <c r="X997" s="10">
        <v>0.33333333333333331</v>
      </c>
      <c r="Y997" s="10">
        <v>0.89743589743589736</v>
      </c>
      <c r="Z997" s="10">
        <v>1</v>
      </c>
      <c r="AA997" s="10">
        <v>0.94198391420911531</v>
      </c>
      <c r="AB997" s="10">
        <v>0.91795730431142752</v>
      </c>
    </row>
    <row r="998" spans="1:28" x14ac:dyDescent="0.35">
      <c r="A998" s="10">
        <v>1</v>
      </c>
      <c r="B998" s="10">
        <v>0.25</v>
      </c>
      <c r="C998" s="10">
        <v>0</v>
      </c>
      <c r="D998" s="10">
        <v>0.29847574267739518</v>
      </c>
      <c r="E998" s="10">
        <v>0.66666666666666663</v>
      </c>
      <c r="F998" s="10">
        <v>0.12820512820512819</v>
      </c>
      <c r="G998" s="10">
        <v>0</v>
      </c>
      <c r="H998" s="10">
        <v>0</v>
      </c>
      <c r="I998" s="10">
        <v>0</v>
      </c>
      <c r="J998" s="10">
        <v>1</v>
      </c>
      <c r="K998" s="10">
        <v>0</v>
      </c>
      <c r="L998" s="10">
        <v>1</v>
      </c>
      <c r="M998" s="10">
        <v>0</v>
      </c>
      <c r="N998" s="10">
        <v>0</v>
      </c>
      <c r="O998" s="10">
        <v>1</v>
      </c>
      <c r="P998" s="10">
        <v>0.75</v>
      </c>
      <c r="Q998" s="10">
        <v>0.8</v>
      </c>
      <c r="R998" s="10">
        <v>0</v>
      </c>
      <c r="S998" s="10">
        <v>4.4025157232704407E-2</v>
      </c>
      <c r="T998" s="10">
        <v>8.2352941176470587E-2</v>
      </c>
      <c r="U998" s="10">
        <v>0</v>
      </c>
      <c r="V998" s="10">
        <v>1.754385964912281E-2</v>
      </c>
      <c r="W998" s="10">
        <v>1</v>
      </c>
      <c r="X998" s="10">
        <v>0</v>
      </c>
      <c r="Y998" s="10">
        <v>0.74358974358974361</v>
      </c>
      <c r="Z998" s="10">
        <v>1</v>
      </c>
      <c r="AA998" s="10">
        <v>0.71013404825737259</v>
      </c>
      <c r="AB998" s="10">
        <v>0.72094321194363054</v>
      </c>
    </row>
    <row r="999" spans="1:28" x14ac:dyDescent="0.35">
      <c r="A999" s="10">
        <v>1</v>
      </c>
      <c r="B999" s="10">
        <v>0.25</v>
      </c>
      <c r="C999" s="10">
        <v>0</v>
      </c>
      <c r="D999" s="10">
        <v>0.29847574267739518</v>
      </c>
      <c r="E999" s="10">
        <v>0.66666666666666663</v>
      </c>
      <c r="F999" s="10">
        <v>0.12820512820512819</v>
      </c>
      <c r="G999" s="10">
        <v>0</v>
      </c>
      <c r="H999" s="10">
        <v>0</v>
      </c>
      <c r="I999" s="10">
        <v>0</v>
      </c>
      <c r="J999" s="10">
        <v>1</v>
      </c>
      <c r="K999" s="10">
        <v>0</v>
      </c>
      <c r="L999" s="10">
        <v>1</v>
      </c>
      <c r="M999" s="10">
        <v>0</v>
      </c>
      <c r="N999" s="10">
        <v>0</v>
      </c>
      <c r="O999" s="10">
        <v>1</v>
      </c>
      <c r="P999" s="10">
        <v>0.5</v>
      </c>
      <c r="Q999" s="10">
        <v>0.85714285714285698</v>
      </c>
      <c r="R999" s="10">
        <v>0</v>
      </c>
      <c r="S999" s="10">
        <v>4.4025157232704407E-2</v>
      </c>
      <c r="T999" s="10">
        <v>8.2352941176470587E-2</v>
      </c>
      <c r="U999" s="10">
        <v>3.5714285714285712E-2</v>
      </c>
      <c r="V999" s="10">
        <v>2.3391812865497071E-2</v>
      </c>
      <c r="W999" s="10">
        <v>1</v>
      </c>
      <c r="X999" s="10">
        <v>0</v>
      </c>
      <c r="Y999" s="10">
        <v>0.79743589743589749</v>
      </c>
      <c r="Z999" s="10">
        <v>1</v>
      </c>
      <c r="AA999" s="10">
        <v>0.77697050938337808</v>
      </c>
      <c r="AB999" s="10">
        <v>0.83514720245569984</v>
      </c>
    </row>
    <row r="1000" spans="1:28" x14ac:dyDescent="0.35">
      <c r="A1000" s="10">
        <v>1</v>
      </c>
      <c r="B1000" s="10">
        <v>0.75</v>
      </c>
      <c r="C1000" s="10">
        <v>0</v>
      </c>
      <c r="D1000" s="10">
        <v>0.29847574267739518</v>
      </c>
      <c r="E1000" s="10">
        <v>0.33333333333333331</v>
      </c>
      <c r="F1000" s="10">
        <v>0.28205128205128199</v>
      </c>
      <c r="G1000" s="10">
        <v>1</v>
      </c>
      <c r="H1000" s="10">
        <v>1</v>
      </c>
      <c r="I1000" s="10">
        <v>0</v>
      </c>
      <c r="J1000" s="10">
        <v>1</v>
      </c>
      <c r="K1000" s="10">
        <v>0</v>
      </c>
      <c r="L1000" s="10">
        <v>0</v>
      </c>
      <c r="M1000" s="10">
        <v>1</v>
      </c>
      <c r="N1000" s="10">
        <v>1</v>
      </c>
      <c r="O1000" s="10">
        <v>1</v>
      </c>
      <c r="P1000" s="10">
        <v>0.75</v>
      </c>
      <c r="Q1000" s="10">
        <v>0.8</v>
      </c>
      <c r="R1000" s="10">
        <v>0.5</v>
      </c>
      <c r="S1000" s="10">
        <v>0.87421383647798745</v>
      </c>
      <c r="T1000" s="10">
        <v>0.58823529411764708</v>
      </c>
      <c r="U1000" s="10">
        <v>0.17857142857142849</v>
      </c>
      <c r="V1000" s="10">
        <v>0.1111111111111111</v>
      </c>
      <c r="W1000" s="10">
        <v>1</v>
      </c>
      <c r="X1000" s="10">
        <v>0</v>
      </c>
      <c r="Y1000" s="10">
        <v>0.829059829059829</v>
      </c>
      <c r="Z1000" s="10">
        <v>0.66669999999999996</v>
      </c>
      <c r="AA1000" s="10">
        <v>0.8550134048257374</v>
      </c>
      <c r="AB1000" s="10">
        <v>0.95897865215571376</v>
      </c>
    </row>
    <row r="1001" spans="1:28" x14ac:dyDescent="0.35">
      <c r="A1001" s="10">
        <v>1</v>
      </c>
      <c r="B1001" s="10">
        <v>0.75</v>
      </c>
      <c r="C1001" s="10">
        <v>0</v>
      </c>
      <c r="D1001" s="10">
        <v>0.29847574267739518</v>
      </c>
      <c r="E1001" s="10">
        <v>0.33333333333333331</v>
      </c>
      <c r="F1001" s="10">
        <v>0.28205128205128199</v>
      </c>
      <c r="G1001" s="10">
        <v>1</v>
      </c>
      <c r="H1001" s="10">
        <v>1</v>
      </c>
      <c r="I1001" s="10">
        <v>0</v>
      </c>
      <c r="J1001" s="10">
        <v>1</v>
      </c>
      <c r="K1001" s="10">
        <v>0</v>
      </c>
      <c r="L1001" s="10">
        <v>0</v>
      </c>
      <c r="M1001" s="10">
        <v>1</v>
      </c>
      <c r="N1001" s="10">
        <v>1</v>
      </c>
      <c r="O1001" s="10">
        <v>1</v>
      </c>
      <c r="P1001" s="10">
        <v>0.8</v>
      </c>
      <c r="Q1001" s="10">
        <v>0.80769230769230749</v>
      </c>
      <c r="R1001" s="10">
        <v>0.375</v>
      </c>
      <c r="S1001" s="10">
        <v>5.6603773584905662E-2</v>
      </c>
      <c r="T1001" s="10">
        <v>4.7058823529411757E-2</v>
      </c>
      <c r="U1001" s="10">
        <v>0.1071428571428571</v>
      </c>
      <c r="V1001" s="10">
        <v>5.8479532163742687E-2</v>
      </c>
      <c r="W1001" s="10">
        <v>1</v>
      </c>
      <c r="X1001" s="10">
        <v>0</v>
      </c>
      <c r="Y1001" s="10">
        <v>0.66666666666666674</v>
      </c>
      <c r="Z1001" s="10">
        <v>1</v>
      </c>
      <c r="AA1001" s="10">
        <v>0.49276139410187658</v>
      </c>
      <c r="AB1001" s="10">
        <v>0.90700432538021492</v>
      </c>
    </row>
    <row r="1002" spans="1:28" x14ac:dyDescent="0.35">
      <c r="A1002" s="10">
        <v>1</v>
      </c>
      <c r="B1002" s="10">
        <v>0.75</v>
      </c>
      <c r="C1002" s="10">
        <v>0</v>
      </c>
      <c r="D1002" s="10">
        <v>0.29847574267739518</v>
      </c>
      <c r="E1002" s="10">
        <v>0.33333333333333331</v>
      </c>
      <c r="F1002" s="10">
        <v>0.28205128205128199</v>
      </c>
      <c r="G1002" s="10">
        <v>1</v>
      </c>
      <c r="H1002" s="10">
        <v>1</v>
      </c>
      <c r="I1002" s="10">
        <v>0</v>
      </c>
      <c r="J1002" s="10">
        <v>1</v>
      </c>
      <c r="K1002" s="10">
        <v>0</v>
      </c>
      <c r="L1002" s="10">
        <v>0</v>
      </c>
      <c r="M1002" s="10">
        <v>1</v>
      </c>
      <c r="N1002" s="10">
        <v>1</v>
      </c>
      <c r="O1002" s="10">
        <v>1</v>
      </c>
      <c r="P1002" s="10">
        <v>1</v>
      </c>
      <c r="Q1002" s="10">
        <v>0.85294117647058854</v>
      </c>
      <c r="R1002" s="10">
        <v>0.36363636363636398</v>
      </c>
      <c r="S1002" s="10">
        <v>5.6603773584905662E-2</v>
      </c>
      <c r="T1002" s="10">
        <v>5.8823529411764712E-2</v>
      </c>
      <c r="U1002" s="10">
        <v>0.17857142857142849</v>
      </c>
      <c r="V1002" s="10">
        <v>0.10526315789473679</v>
      </c>
      <c r="W1002" s="10">
        <v>1</v>
      </c>
      <c r="X1002" s="10">
        <v>0</v>
      </c>
      <c r="Y1002" s="10">
        <v>0.56129914529914515</v>
      </c>
      <c r="Z1002" s="10">
        <v>1</v>
      </c>
      <c r="AA1002" s="10">
        <v>0.40579088471849872</v>
      </c>
      <c r="AB1002" s="10">
        <v>0.72778010325101161</v>
      </c>
    </row>
    <row r="1003" spans="1:28" x14ac:dyDescent="0.35">
      <c r="A1003" s="10">
        <v>1</v>
      </c>
      <c r="B1003" s="10">
        <v>0.25</v>
      </c>
      <c r="C1003" s="10">
        <v>0</v>
      </c>
      <c r="D1003" s="10">
        <v>0.16514506311665231</v>
      </c>
      <c r="E1003" s="10">
        <v>0.33333333333333331</v>
      </c>
      <c r="F1003" s="10">
        <v>7.6923076923076927E-2</v>
      </c>
      <c r="G1003" s="10">
        <v>1</v>
      </c>
      <c r="H1003" s="10">
        <v>1</v>
      </c>
      <c r="I1003" s="10">
        <v>1</v>
      </c>
      <c r="J1003" s="10">
        <v>1</v>
      </c>
      <c r="K1003" s="10">
        <v>0</v>
      </c>
      <c r="L1003" s="10">
        <v>0</v>
      </c>
      <c r="M1003" s="10">
        <v>1</v>
      </c>
      <c r="N1003" s="10">
        <v>1</v>
      </c>
      <c r="O1003" s="10">
        <v>1</v>
      </c>
      <c r="P1003" s="10">
        <v>0</v>
      </c>
      <c r="Q1003" s="10">
        <v>0.66666666666666652</v>
      </c>
      <c r="R1003" s="10">
        <v>0</v>
      </c>
      <c r="S1003" s="10">
        <v>0</v>
      </c>
      <c r="T1003" s="10">
        <v>0</v>
      </c>
      <c r="U1003" s="10">
        <v>0</v>
      </c>
      <c r="V1003" s="10">
        <v>5.8479532163742687E-3</v>
      </c>
      <c r="W1003" s="10">
        <v>1</v>
      </c>
      <c r="X1003" s="10">
        <v>0</v>
      </c>
      <c r="Y1003" s="10">
        <v>0.60683760683760668</v>
      </c>
      <c r="Z1003" s="10">
        <v>1</v>
      </c>
      <c r="AA1003" s="10">
        <v>0.50327077747989279</v>
      </c>
      <c r="AB1003" s="10">
        <v>0.76740616715501586</v>
      </c>
    </row>
    <row r="1004" spans="1:28" x14ac:dyDescent="0.35">
      <c r="A1004" s="10">
        <v>1</v>
      </c>
      <c r="B1004" s="10">
        <v>0.25</v>
      </c>
      <c r="C1004" s="10">
        <v>0</v>
      </c>
      <c r="D1004" s="10">
        <v>0.16514506311665231</v>
      </c>
      <c r="E1004" s="10">
        <v>0.33333333333333331</v>
      </c>
      <c r="F1004" s="10">
        <v>7.6923076923076927E-2</v>
      </c>
      <c r="G1004" s="10">
        <v>1</v>
      </c>
      <c r="H1004" s="10">
        <v>1</v>
      </c>
      <c r="I1004" s="10">
        <v>1</v>
      </c>
      <c r="J1004" s="10">
        <v>1</v>
      </c>
      <c r="K1004" s="10">
        <v>0</v>
      </c>
      <c r="L1004" s="10">
        <v>0</v>
      </c>
      <c r="M1004" s="10">
        <v>1</v>
      </c>
      <c r="N1004" s="10">
        <v>1</v>
      </c>
      <c r="O1004" s="10">
        <v>1</v>
      </c>
      <c r="P1004" s="10">
        <v>1</v>
      </c>
      <c r="Q1004" s="10">
        <v>0.66666666666666652</v>
      </c>
      <c r="R1004" s="10">
        <v>0</v>
      </c>
      <c r="S1004" s="10">
        <v>3.7735849056603779E-2</v>
      </c>
      <c r="T1004" s="10">
        <v>7.0588235294117646E-2</v>
      </c>
      <c r="U1004" s="10">
        <v>7.1428571428571425E-2</v>
      </c>
      <c r="V1004" s="10">
        <v>7.6023391812865493E-2</v>
      </c>
      <c r="W1004" s="10">
        <v>1</v>
      </c>
      <c r="X1004" s="10">
        <v>0</v>
      </c>
      <c r="Y1004" s="10">
        <v>0.65811965811965822</v>
      </c>
      <c r="Z1004" s="10">
        <v>0.83335000000000004</v>
      </c>
      <c r="AA1004" s="10">
        <v>0.60670241286863258</v>
      </c>
      <c r="AB1004" s="10">
        <v>0.74417468954932331</v>
      </c>
    </row>
    <row r="1005" spans="1:28" x14ac:dyDescent="0.35">
      <c r="A1005" s="10">
        <v>1</v>
      </c>
      <c r="B1005" s="10">
        <v>0.25</v>
      </c>
      <c r="C1005" s="10">
        <v>0</v>
      </c>
      <c r="D1005" s="10">
        <v>0.16514506311665231</v>
      </c>
      <c r="E1005" s="10">
        <v>0.33333333333333331</v>
      </c>
      <c r="F1005" s="10">
        <v>7.6923076923076927E-2</v>
      </c>
      <c r="G1005" s="10">
        <v>1</v>
      </c>
      <c r="H1005" s="10">
        <v>1</v>
      </c>
      <c r="I1005" s="10">
        <v>1</v>
      </c>
      <c r="J1005" s="10">
        <v>1</v>
      </c>
      <c r="K1005" s="10">
        <v>0</v>
      </c>
      <c r="L1005" s="10">
        <v>0</v>
      </c>
      <c r="M1005" s="10">
        <v>1</v>
      </c>
      <c r="N1005" s="10">
        <v>1</v>
      </c>
      <c r="O1005" s="10">
        <v>1</v>
      </c>
      <c r="P1005" s="10">
        <v>1</v>
      </c>
      <c r="Q1005" s="10">
        <v>0.85714285714285698</v>
      </c>
      <c r="R1005" s="10">
        <v>0</v>
      </c>
      <c r="S1005" s="10">
        <v>4.4025157232704407E-2</v>
      </c>
      <c r="T1005" s="10">
        <v>8.2352941176470587E-2</v>
      </c>
      <c r="U1005" s="10">
        <v>0.14285714285714279</v>
      </c>
      <c r="V1005" s="10">
        <v>0.10526315789473679</v>
      </c>
      <c r="W1005" s="10">
        <v>0.94166666666375021</v>
      </c>
      <c r="X1005" s="10">
        <v>0</v>
      </c>
      <c r="Y1005" s="10">
        <v>0.70940170940170932</v>
      </c>
      <c r="Z1005" s="10">
        <v>0.66669999999999996</v>
      </c>
      <c r="AA1005" s="10">
        <v>0.71013404825737259</v>
      </c>
      <c r="AB1005" s="10">
        <v>0.72094321194363054</v>
      </c>
    </row>
    <row r="1006" spans="1:28" x14ac:dyDescent="0.35">
      <c r="A1006" s="10">
        <v>1</v>
      </c>
      <c r="B1006" s="10">
        <v>0.25</v>
      </c>
      <c r="C1006" s="10">
        <v>0</v>
      </c>
      <c r="D1006" s="10">
        <v>0.16514506311665231</v>
      </c>
      <c r="E1006" s="10">
        <v>0.33333333333333331</v>
      </c>
      <c r="F1006" s="10">
        <v>7.6923076923076927E-2</v>
      </c>
      <c r="G1006" s="10">
        <v>1</v>
      </c>
      <c r="H1006" s="10">
        <v>1</v>
      </c>
      <c r="I1006" s="10">
        <v>1</v>
      </c>
      <c r="J1006" s="10">
        <v>1</v>
      </c>
      <c r="K1006" s="10">
        <v>0</v>
      </c>
      <c r="L1006" s="10">
        <v>0</v>
      </c>
      <c r="M1006" s="10">
        <v>1</v>
      </c>
      <c r="N1006" s="10">
        <v>1</v>
      </c>
      <c r="O1006" s="10">
        <v>1</v>
      </c>
      <c r="P1006" s="10">
        <v>0.88890000000000002</v>
      </c>
      <c r="Q1006" s="10">
        <v>0.875</v>
      </c>
      <c r="R1006" s="10">
        <v>0</v>
      </c>
      <c r="S1006" s="10">
        <v>0.20754716981132079</v>
      </c>
      <c r="T1006" s="10">
        <v>0.18823529411764711</v>
      </c>
      <c r="U1006" s="10">
        <v>0.1071428571428571</v>
      </c>
      <c r="V1006" s="10">
        <v>4.6783625730994149E-2</v>
      </c>
      <c r="W1006" s="10">
        <v>1</v>
      </c>
      <c r="X1006" s="10">
        <v>0.33333333333333331</v>
      </c>
      <c r="Y1006" s="10">
        <v>0.65811965811965822</v>
      </c>
      <c r="Z1006" s="10">
        <v>0.83335000000000004</v>
      </c>
      <c r="AA1006" s="10">
        <v>0.60670241286863258</v>
      </c>
      <c r="AB1006" s="10">
        <v>0.74417468954932331</v>
      </c>
    </row>
    <row r="1007" spans="1:28" x14ac:dyDescent="0.35">
      <c r="A1007" s="10">
        <v>0</v>
      </c>
      <c r="B1007" s="10">
        <v>0</v>
      </c>
      <c r="C1007" s="10">
        <v>1</v>
      </c>
      <c r="D1007" s="10">
        <v>0.26174873221912243</v>
      </c>
      <c r="E1007" s="10">
        <v>0</v>
      </c>
      <c r="F1007" s="10">
        <v>0.1025641025641026</v>
      </c>
      <c r="G1007" s="10">
        <v>1</v>
      </c>
      <c r="H1007" s="10">
        <v>1</v>
      </c>
      <c r="I1007" s="10">
        <v>0</v>
      </c>
      <c r="J1007" s="10">
        <v>0</v>
      </c>
      <c r="K1007" s="10">
        <v>0</v>
      </c>
      <c r="L1007" s="10">
        <v>0</v>
      </c>
      <c r="M1007" s="10">
        <v>1</v>
      </c>
      <c r="N1007" s="10">
        <v>1</v>
      </c>
      <c r="O1007" s="10">
        <v>1</v>
      </c>
      <c r="P1007" s="10">
        <v>1</v>
      </c>
      <c r="Q1007" s="10">
        <v>0.66666666666666652</v>
      </c>
      <c r="R1007" s="10">
        <v>0</v>
      </c>
      <c r="S1007" s="10">
        <v>0.20754716981132079</v>
      </c>
      <c r="T1007" s="10">
        <v>0.38823529411764712</v>
      </c>
      <c r="U1007" s="10">
        <v>7.1428571428571425E-2</v>
      </c>
      <c r="V1007" s="10">
        <v>5.8479532163742687E-2</v>
      </c>
      <c r="W1007" s="10">
        <v>1</v>
      </c>
      <c r="X1007" s="10">
        <v>0</v>
      </c>
      <c r="Y1007" s="10">
        <v>0.5247863247863247</v>
      </c>
      <c r="Z1007" s="10">
        <v>1</v>
      </c>
      <c r="AA1007" s="10">
        <v>0.60075067024128692</v>
      </c>
      <c r="AB1007" s="10">
        <v>0.25589507464769079</v>
      </c>
    </row>
    <row r="1008" spans="1:28" x14ac:dyDescent="0.35">
      <c r="A1008" s="10">
        <v>0</v>
      </c>
      <c r="B1008" s="10">
        <v>0</v>
      </c>
      <c r="C1008" s="10">
        <v>1</v>
      </c>
      <c r="D1008" s="10">
        <v>0.26174873221912243</v>
      </c>
      <c r="E1008" s="10">
        <v>0</v>
      </c>
      <c r="F1008" s="10">
        <v>0.1025641025641026</v>
      </c>
      <c r="G1008" s="10">
        <v>1</v>
      </c>
      <c r="H1008" s="10">
        <v>1</v>
      </c>
      <c r="I1008" s="10">
        <v>0</v>
      </c>
      <c r="J1008" s="10">
        <v>0</v>
      </c>
      <c r="K1008" s="10">
        <v>0</v>
      </c>
      <c r="L1008" s="10">
        <v>0</v>
      </c>
      <c r="M1008" s="10">
        <v>1</v>
      </c>
      <c r="N1008" s="10">
        <v>1</v>
      </c>
      <c r="O1008" s="10">
        <v>1</v>
      </c>
      <c r="P1008" s="10">
        <v>1</v>
      </c>
      <c r="Q1008" s="10">
        <v>0.85714285714285698</v>
      </c>
      <c r="R1008" s="10">
        <v>0</v>
      </c>
      <c r="S1008" s="10">
        <v>3.1446540880503138E-2</v>
      </c>
      <c r="T1008" s="10">
        <v>1.1764705882352939E-2</v>
      </c>
      <c r="U1008" s="10">
        <v>0.17857142857142849</v>
      </c>
      <c r="V1008" s="10">
        <v>0.13450292397660821</v>
      </c>
      <c r="W1008" s="10">
        <v>0.95333333333100023</v>
      </c>
      <c r="X1008" s="10">
        <v>0</v>
      </c>
      <c r="Y1008" s="10">
        <v>0.63076923076923053</v>
      </c>
      <c r="Z1008" s="10">
        <v>1</v>
      </c>
      <c r="AA1008" s="10">
        <v>0.64732797140303844</v>
      </c>
      <c r="AB1008" s="10">
        <v>0.56043904934654198</v>
      </c>
    </row>
    <row r="1009" spans="1:28" x14ac:dyDescent="0.35">
      <c r="A1009" s="10">
        <v>0</v>
      </c>
      <c r="B1009" s="10">
        <v>0</v>
      </c>
      <c r="C1009" s="10">
        <v>1</v>
      </c>
      <c r="D1009" s="10">
        <v>0.26174873221912243</v>
      </c>
      <c r="E1009" s="10">
        <v>0</v>
      </c>
      <c r="F1009" s="10">
        <v>0.1025641025641026</v>
      </c>
      <c r="G1009" s="10">
        <v>1</v>
      </c>
      <c r="H1009" s="10">
        <v>1</v>
      </c>
      <c r="I1009" s="10">
        <v>0</v>
      </c>
      <c r="J1009" s="10">
        <v>0</v>
      </c>
      <c r="K1009" s="10">
        <v>0</v>
      </c>
      <c r="L1009" s="10">
        <v>0</v>
      </c>
      <c r="M1009" s="10">
        <v>1</v>
      </c>
      <c r="N1009" s="10">
        <v>1</v>
      </c>
      <c r="O1009" s="10">
        <v>1</v>
      </c>
      <c r="P1009" s="10">
        <v>0.96299999999999997</v>
      </c>
      <c r="Q1009" s="10">
        <v>0.875</v>
      </c>
      <c r="R1009" s="10">
        <v>0</v>
      </c>
      <c r="S1009" s="10">
        <v>3.1446540880503138E-2</v>
      </c>
      <c r="T1009" s="10">
        <v>1.1764705882352939E-2</v>
      </c>
      <c r="U1009" s="10">
        <v>0.14285714285714279</v>
      </c>
      <c r="V1009" s="10">
        <v>0.15204678362573101</v>
      </c>
      <c r="W1009" s="10">
        <v>0.91954022992931039</v>
      </c>
      <c r="X1009" s="10">
        <v>0</v>
      </c>
      <c r="Y1009" s="10">
        <v>0.45299145299145299</v>
      </c>
      <c r="Z1009" s="10">
        <v>1</v>
      </c>
      <c r="AA1009" s="10">
        <v>0.53619302949061654</v>
      </c>
      <c r="AB1009" s="10">
        <v>0.27912655225338362</v>
      </c>
    </row>
    <row r="1010" spans="1:28" x14ac:dyDescent="0.35">
      <c r="A1010" s="10">
        <v>0</v>
      </c>
      <c r="B1010" s="10">
        <v>0</v>
      </c>
      <c r="C1010" s="10">
        <v>1</v>
      </c>
      <c r="D1010" s="10">
        <v>0.26174873221912243</v>
      </c>
      <c r="E1010" s="10">
        <v>0</v>
      </c>
      <c r="F1010" s="10">
        <v>0.1025641025641026</v>
      </c>
      <c r="G1010" s="10">
        <v>1</v>
      </c>
      <c r="H1010" s="10">
        <v>1</v>
      </c>
      <c r="I1010" s="10">
        <v>0</v>
      </c>
      <c r="J1010" s="10">
        <v>0</v>
      </c>
      <c r="K1010" s="10">
        <v>0</v>
      </c>
      <c r="L1010" s="10">
        <v>0</v>
      </c>
      <c r="M1010" s="10">
        <v>1</v>
      </c>
      <c r="N1010" s="10">
        <v>1</v>
      </c>
      <c r="O1010" s="10">
        <v>1</v>
      </c>
      <c r="P1010" s="10">
        <v>0.92859999999999998</v>
      </c>
      <c r="Q1010" s="10">
        <v>0.9</v>
      </c>
      <c r="R1010" s="10">
        <v>0</v>
      </c>
      <c r="S1010" s="10">
        <v>3.1446540880503138E-2</v>
      </c>
      <c r="T1010" s="10">
        <v>1.1764705882352939E-2</v>
      </c>
      <c r="U1010" s="10">
        <v>0.2142857142857143</v>
      </c>
      <c r="V1010" s="10">
        <v>9.3567251461988299E-2</v>
      </c>
      <c r="W1010" s="10">
        <v>0.87719298244385968</v>
      </c>
      <c r="X1010" s="10">
        <v>0</v>
      </c>
      <c r="Y1010" s="10">
        <v>0.74646153846153851</v>
      </c>
      <c r="Z1010" s="10">
        <v>1</v>
      </c>
      <c r="AA1010" s="10">
        <v>0.78112600536193033</v>
      </c>
      <c r="AB1010" s="10">
        <v>0.62564531882238028</v>
      </c>
    </row>
    <row r="1011" spans="1:28" x14ac:dyDescent="0.35">
      <c r="A1011" s="10">
        <v>0</v>
      </c>
      <c r="B1011" s="10">
        <v>0</v>
      </c>
      <c r="C1011" s="10">
        <v>1</v>
      </c>
      <c r="D1011" s="10">
        <v>0.26174873221912243</v>
      </c>
      <c r="E1011" s="10">
        <v>0</v>
      </c>
      <c r="F1011" s="10">
        <v>5.128205128205128E-2</v>
      </c>
      <c r="G1011" s="10">
        <v>1</v>
      </c>
      <c r="H1011" s="10">
        <v>1</v>
      </c>
      <c r="I1011" s="10">
        <v>0</v>
      </c>
      <c r="J1011" s="10">
        <v>0</v>
      </c>
      <c r="K1011" s="10">
        <v>0</v>
      </c>
      <c r="L1011" s="10">
        <v>0</v>
      </c>
      <c r="M1011" s="10">
        <v>1</v>
      </c>
      <c r="N1011" s="10">
        <v>1</v>
      </c>
      <c r="O1011" s="10">
        <v>0</v>
      </c>
      <c r="P1011" s="10">
        <v>1</v>
      </c>
      <c r="Q1011" s="10">
        <v>1</v>
      </c>
      <c r="R1011" s="10">
        <v>0</v>
      </c>
      <c r="S1011" s="10">
        <v>0.64779874213836486</v>
      </c>
      <c r="T1011" s="10">
        <v>0.3529411764705882</v>
      </c>
      <c r="U1011" s="10">
        <v>0</v>
      </c>
      <c r="V1011" s="10">
        <v>2.923976608187134E-2</v>
      </c>
      <c r="W1011" s="10">
        <v>1</v>
      </c>
      <c r="X1011" s="10">
        <v>0</v>
      </c>
      <c r="Y1011" s="10">
        <v>0.65811965811965822</v>
      </c>
      <c r="Z1011" s="10">
        <v>1</v>
      </c>
      <c r="AA1011" s="10">
        <v>0.69560321715817697</v>
      </c>
      <c r="AB1011" s="10">
        <v>0.55818334030975303</v>
      </c>
    </row>
    <row r="1012" spans="1:28" x14ac:dyDescent="0.35">
      <c r="A1012" s="10">
        <v>0</v>
      </c>
      <c r="B1012" s="10">
        <v>0</v>
      </c>
      <c r="C1012" s="10">
        <v>1</v>
      </c>
      <c r="D1012" s="10">
        <v>0.26174873221912243</v>
      </c>
      <c r="E1012" s="10">
        <v>0</v>
      </c>
      <c r="F1012" s="10">
        <v>5.128205128205128E-2</v>
      </c>
      <c r="G1012" s="10">
        <v>1</v>
      </c>
      <c r="H1012" s="10">
        <v>1</v>
      </c>
      <c r="I1012" s="10">
        <v>0</v>
      </c>
      <c r="J1012" s="10">
        <v>0</v>
      </c>
      <c r="K1012" s="10">
        <v>0</v>
      </c>
      <c r="L1012" s="10">
        <v>0</v>
      </c>
      <c r="M1012" s="10">
        <v>1</v>
      </c>
      <c r="N1012" s="10">
        <v>1</v>
      </c>
      <c r="O1012" s="10">
        <v>0</v>
      </c>
      <c r="P1012" s="10">
        <v>1</v>
      </c>
      <c r="Q1012" s="10">
        <v>1</v>
      </c>
      <c r="R1012" s="10">
        <v>0</v>
      </c>
      <c r="S1012" s="10">
        <v>6.2893081761006289E-2</v>
      </c>
      <c r="T1012" s="10">
        <v>2.3529411764705879E-2</v>
      </c>
      <c r="U1012" s="10">
        <v>0</v>
      </c>
      <c r="V1012" s="10">
        <v>5.8479532163742687E-3</v>
      </c>
      <c r="W1012" s="10">
        <v>1</v>
      </c>
      <c r="X1012" s="10">
        <v>0</v>
      </c>
      <c r="Y1012" s="10">
        <v>0.65811965811965822</v>
      </c>
      <c r="Z1012" s="10">
        <v>1</v>
      </c>
      <c r="AA1012" s="10">
        <v>0.69560321715817697</v>
      </c>
      <c r="AB1012" s="10">
        <v>0.55818334030975303</v>
      </c>
    </row>
    <row r="1013" spans="1:28" x14ac:dyDescent="0.35">
      <c r="A1013" s="10">
        <v>1</v>
      </c>
      <c r="B1013" s="10">
        <v>1</v>
      </c>
      <c r="C1013" s="10">
        <v>1</v>
      </c>
      <c r="D1013" s="10">
        <v>0.16514506311665231</v>
      </c>
      <c r="E1013" s="10">
        <v>0.66666666666666663</v>
      </c>
      <c r="F1013" s="10">
        <v>0.61538461538461542</v>
      </c>
      <c r="G1013" s="10">
        <v>1</v>
      </c>
      <c r="H1013" s="10">
        <v>1</v>
      </c>
      <c r="I1013" s="10">
        <v>0</v>
      </c>
      <c r="J1013" s="10">
        <v>0</v>
      </c>
      <c r="K1013" s="10">
        <v>0</v>
      </c>
      <c r="L1013" s="10">
        <v>0</v>
      </c>
      <c r="M1013" s="10">
        <v>1</v>
      </c>
      <c r="N1013" s="10">
        <v>1</v>
      </c>
      <c r="O1013" s="10">
        <v>0</v>
      </c>
      <c r="P1013" s="10">
        <v>1</v>
      </c>
      <c r="Q1013" s="10">
        <v>1</v>
      </c>
      <c r="R1013" s="10">
        <v>0</v>
      </c>
      <c r="S1013" s="10">
        <v>0.14465408805031449</v>
      </c>
      <c r="T1013" s="10">
        <v>3.5294117647058823E-2</v>
      </c>
      <c r="U1013" s="10">
        <v>0</v>
      </c>
      <c r="V1013" s="10">
        <v>2.3391812865497071E-2</v>
      </c>
      <c r="W1013" s="10">
        <v>0.66666666666666685</v>
      </c>
      <c r="X1013" s="10">
        <v>0</v>
      </c>
      <c r="Y1013" s="10">
        <v>0.79487179487179493</v>
      </c>
      <c r="Z1013" s="10">
        <v>0.95</v>
      </c>
      <c r="AA1013" s="10">
        <v>0.76281501340482583</v>
      </c>
      <c r="AB1013" s="10">
        <v>0.90219059578624239</v>
      </c>
    </row>
    <row r="1014" spans="1:28" x14ac:dyDescent="0.35">
      <c r="A1014" s="10">
        <v>1</v>
      </c>
      <c r="B1014" s="10">
        <v>1</v>
      </c>
      <c r="C1014" s="10">
        <v>1</v>
      </c>
      <c r="D1014" s="10">
        <v>0.16514506311665231</v>
      </c>
      <c r="E1014" s="10">
        <v>0.66666666666666663</v>
      </c>
      <c r="F1014" s="10">
        <v>0.61538461538461542</v>
      </c>
      <c r="G1014" s="10">
        <v>1</v>
      </c>
      <c r="H1014" s="10">
        <v>1</v>
      </c>
      <c r="I1014" s="10">
        <v>0</v>
      </c>
      <c r="J1014" s="10">
        <v>0</v>
      </c>
      <c r="K1014" s="10">
        <v>0</v>
      </c>
      <c r="L1014" s="10">
        <v>0</v>
      </c>
      <c r="M1014" s="10">
        <v>1</v>
      </c>
      <c r="N1014" s="10">
        <v>1</v>
      </c>
      <c r="O1014" s="10">
        <v>0</v>
      </c>
      <c r="P1014" s="10">
        <v>1</v>
      </c>
      <c r="Q1014" s="10">
        <v>1</v>
      </c>
      <c r="R1014" s="10">
        <v>0</v>
      </c>
      <c r="S1014" s="10">
        <v>0.11949685534591201</v>
      </c>
      <c r="T1014" s="10">
        <v>3.5294117647058823E-2</v>
      </c>
      <c r="U1014" s="10">
        <v>7.1428571428571425E-2</v>
      </c>
      <c r="V1014" s="10">
        <v>2.3391812865497071E-2</v>
      </c>
      <c r="W1014" s="10">
        <v>0.66666666666666685</v>
      </c>
      <c r="X1014" s="10">
        <v>0</v>
      </c>
      <c r="Y1014" s="10">
        <v>0.93162393162393164</v>
      </c>
      <c r="Z1014" s="10">
        <v>1</v>
      </c>
      <c r="AA1014" s="10">
        <v>0.94198391420911531</v>
      </c>
      <c r="AB1014" s="10">
        <v>1</v>
      </c>
    </row>
    <row r="1015" spans="1:28" x14ac:dyDescent="0.35">
      <c r="A1015" s="10">
        <v>1</v>
      </c>
      <c r="B1015" s="10">
        <v>1</v>
      </c>
      <c r="C1015" s="10">
        <v>1</v>
      </c>
      <c r="D1015" s="10">
        <v>0.16514506311665231</v>
      </c>
      <c r="E1015" s="10">
        <v>0.33333333333333331</v>
      </c>
      <c r="F1015" s="10">
        <v>0.46153846153846151</v>
      </c>
      <c r="G1015" s="10">
        <v>1</v>
      </c>
      <c r="H1015" s="10">
        <v>0</v>
      </c>
      <c r="I1015" s="10">
        <v>0</v>
      </c>
      <c r="J1015" s="10">
        <v>0</v>
      </c>
      <c r="K1015" s="10">
        <v>0</v>
      </c>
      <c r="L1015" s="10">
        <v>1</v>
      </c>
      <c r="M1015" s="10">
        <v>1</v>
      </c>
      <c r="N1015" s="10">
        <v>1</v>
      </c>
      <c r="O1015" s="10">
        <v>1</v>
      </c>
      <c r="P1015" s="10">
        <v>0.77780000000000005</v>
      </c>
      <c r="Q1015" s="10">
        <v>1</v>
      </c>
      <c r="R1015" s="10">
        <v>0</v>
      </c>
      <c r="S1015" s="10">
        <v>0</v>
      </c>
      <c r="T1015" s="10">
        <v>0</v>
      </c>
      <c r="U1015" s="10">
        <v>3.5714285714285712E-2</v>
      </c>
      <c r="V1015" s="10">
        <v>4.6783625730994149E-2</v>
      </c>
      <c r="W1015" s="10">
        <v>1</v>
      </c>
      <c r="X1015" s="10">
        <v>0</v>
      </c>
      <c r="Y1015" s="10">
        <v>0.70940170940170932</v>
      </c>
      <c r="Z1015" s="10">
        <v>0.66669999999999996</v>
      </c>
      <c r="AA1015" s="10">
        <v>0.65211796246648801</v>
      </c>
      <c r="AB1015" s="10">
        <v>0.86047160597181538</v>
      </c>
    </row>
    <row r="1016" spans="1:28" x14ac:dyDescent="0.35">
      <c r="A1016" s="10">
        <v>1</v>
      </c>
      <c r="B1016" s="10">
        <v>1</v>
      </c>
      <c r="C1016" s="10">
        <v>1</v>
      </c>
      <c r="D1016" s="10">
        <v>0.16514506311665231</v>
      </c>
      <c r="E1016" s="10">
        <v>0.33333333333333331</v>
      </c>
      <c r="F1016" s="10">
        <v>0.46153846153846151</v>
      </c>
      <c r="G1016" s="10">
        <v>1</v>
      </c>
      <c r="H1016" s="10">
        <v>0</v>
      </c>
      <c r="I1016" s="10">
        <v>0</v>
      </c>
      <c r="J1016" s="10">
        <v>0</v>
      </c>
      <c r="K1016" s="10">
        <v>0</v>
      </c>
      <c r="L1016" s="10">
        <v>1</v>
      </c>
      <c r="M1016" s="10">
        <v>1</v>
      </c>
      <c r="N1016" s="10">
        <v>1</v>
      </c>
      <c r="O1016" s="10">
        <v>1</v>
      </c>
      <c r="P1016" s="10">
        <v>1</v>
      </c>
      <c r="Q1016" s="10">
        <v>1</v>
      </c>
      <c r="R1016" s="10">
        <v>0</v>
      </c>
      <c r="S1016" s="10">
        <v>0.1132075471698113</v>
      </c>
      <c r="T1016" s="10">
        <v>2.3529411764705879E-2</v>
      </c>
      <c r="U1016" s="10">
        <v>3.5714285714285712E-2</v>
      </c>
      <c r="V1016" s="10">
        <v>6.4327485380116955E-2</v>
      </c>
      <c r="W1016" s="10">
        <v>1</v>
      </c>
      <c r="X1016" s="10">
        <v>0</v>
      </c>
      <c r="Y1016" s="10">
        <v>0.70940170940170932</v>
      </c>
      <c r="Z1016" s="10">
        <v>0.66669999999999996</v>
      </c>
      <c r="AA1016" s="10">
        <v>0.65211796246648801</v>
      </c>
      <c r="AB1016" s="10">
        <v>0.86047160597181538</v>
      </c>
    </row>
    <row r="1017" spans="1:28" x14ac:dyDescent="0.35">
      <c r="A1017" s="10">
        <v>0</v>
      </c>
      <c r="B1017" s="10">
        <v>0</v>
      </c>
      <c r="C1017" s="10">
        <v>1</v>
      </c>
      <c r="D1017" s="10">
        <v>0.21830989866584941</v>
      </c>
      <c r="E1017" s="10">
        <v>0.33333333333333331</v>
      </c>
      <c r="F1017" s="10">
        <v>2.564102564102564E-2</v>
      </c>
      <c r="G1017" s="10">
        <v>1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1</v>
      </c>
      <c r="N1017" s="10">
        <v>1</v>
      </c>
      <c r="O1017" s="10">
        <v>0</v>
      </c>
      <c r="P1017" s="10">
        <v>1</v>
      </c>
      <c r="Q1017" s="10">
        <v>0.625</v>
      </c>
      <c r="R1017" s="10">
        <v>0</v>
      </c>
      <c r="S1017" s="10">
        <v>0</v>
      </c>
      <c r="T1017" s="10">
        <v>0</v>
      </c>
      <c r="U1017" s="10">
        <v>0.14285714285714279</v>
      </c>
      <c r="V1017" s="10">
        <v>0.1111111111111111</v>
      </c>
      <c r="W1017" s="10">
        <v>1</v>
      </c>
      <c r="X1017" s="10">
        <v>0</v>
      </c>
      <c r="Y1017" s="10">
        <v>0.43589743589743579</v>
      </c>
      <c r="Z1017" s="10">
        <v>1</v>
      </c>
      <c r="AA1017" s="10">
        <v>0.59420911528150133</v>
      </c>
      <c r="AB1017" s="10">
        <v>0.34337937770336258</v>
      </c>
    </row>
    <row r="1018" spans="1:28" x14ac:dyDescent="0.35">
      <c r="A1018" s="10">
        <v>0</v>
      </c>
      <c r="B1018" s="10">
        <v>0</v>
      </c>
      <c r="C1018" s="10">
        <v>1</v>
      </c>
      <c r="D1018" s="10">
        <v>0.21830989866584941</v>
      </c>
      <c r="E1018" s="10">
        <v>0.33333333333333331</v>
      </c>
      <c r="F1018" s="10">
        <v>2.564102564102564E-2</v>
      </c>
      <c r="G1018" s="10">
        <v>1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1</v>
      </c>
      <c r="N1018" s="10">
        <v>1</v>
      </c>
      <c r="O1018" s="10">
        <v>0</v>
      </c>
      <c r="P1018" s="10">
        <v>0.90629999999999999</v>
      </c>
      <c r="Q1018" s="10">
        <v>0.71428571428571452</v>
      </c>
      <c r="R1018" s="10">
        <v>0</v>
      </c>
      <c r="S1018" s="10">
        <v>7.5471698113207558E-2</v>
      </c>
      <c r="T1018" s="10">
        <v>5.8823529411764712E-2</v>
      </c>
      <c r="U1018" s="10">
        <v>0.14285714285714279</v>
      </c>
      <c r="V1018" s="10">
        <v>0.1812865497076023</v>
      </c>
      <c r="W1018" s="10">
        <v>0.96464646464823256</v>
      </c>
      <c r="X1018" s="10">
        <v>0</v>
      </c>
      <c r="Y1018" s="10">
        <v>0.28205128205128199</v>
      </c>
      <c r="Z1018" s="10">
        <v>1</v>
      </c>
      <c r="AA1018" s="10">
        <v>0.3623056300268096</v>
      </c>
      <c r="AB1018" s="10">
        <v>0.27633598437281981</v>
      </c>
    </row>
    <row r="1019" spans="1:28" x14ac:dyDescent="0.35">
      <c r="A1019" s="10">
        <v>0</v>
      </c>
      <c r="B1019" s="10">
        <v>0</v>
      </c>
      <c r="C1019" s="10">
        <v>1</v>
      </c>
      <c r="D1019" s="10">
        <v>0.21830989866584941</v>
      </c>
      <c r="E1019" s="10">
        <v>0.33333333333333331</v>
      </c>
      <c r="F1019" s="10">
        <v>2.564102564102564E-2</v>
      </c>
      <c r="G1019" s="10">
        <v>1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1</v>
      </c>
      <c r="N1019" s="10">
        <v>1</v>
      </c>
      <c r="O1019" s="10">
        <v>0</v>
      </c>
      <c r="P1019" s="10">
        <v>0.95450000000000002</v>
      </c>
      <c r="Q1019" s="10">
        <v>0.75</v>
      </c>
      <c r="R1019" s="10">
        <v>0</v>
      </c>
      <c r="S1019" s="10">
        <v>6.2893081761006289E-2</v>
      </c>
      <c r="T1019" s="10">
        <v>5.8823529411764712E-2</v>
      </c>
      <c r="U1019" s="10">
        <v>0.1071428571428571</v>
      </c>
      <c r="V1019" s="10">
        <v>0.1228070175438596</v>
      </c>
      <c r="W1019" s="10">
        <v>1</v>
      </c>
      <c r="X1019" s="10">
        <v>0</v>
      </c>
      <c r="Y1019" s="10">
        <v>0.12820512820512819</v>
      </c>
      <c r="Z1019" s="10">
        <v>1</v>
      </c>
      <c r="AA1019" s="10">
        <v>0.13040214477211801</v>
      </c>
      <c r="AB1019" s="10">
        <v>0.20929259104227699</v>
      </c>
    </row>
    <row r="1020" spans="1:28" x14ac:dyDescent="0.35">
      <c r="A1020" s="10">
        <v>0</v>
      </c>
      <c r="B1020" s="10">
        <v>0</v>
      </c>
      <c r="C1020" s="10">
        <v>1</v>
      </c>
      <c r="D1020" s="10">
        <v>0.21830989866584941</v>
      </c>
      <c r="E1020" s="10">
        <v>0.33333333333333331</v>
      </c>
      <c r="F1020" s="10">
        <v>2.564102564102564E-2</v>
      </c>
      <c r="G1020" s="10">
        <v>1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1</v>
      </c>
      <c r="N1020" s="10">
        <v>1</v>
      </c>
      <c r="O1020" s="10">
        <v>0</v>
      </c>
      <c r="P1020" s="10">
        <v>1</v>
      </c>
      <c r="Q1020" s="10">
        <v>0.75</v>
      </c>
      <c r="R1020" s="10">
        <v>0</v>
      </c>
      <c r="S1020" s="10">
        <v>3.7735849056603779E-2</v>
      </c>
      <c r="T1020" s="10">
        <v>1.1764705882352939E-2</v>
      </c>
      <c r="U1020" s="10">
        <v>7.1428571428571425E-2</v>
      </c>
      <c r="V1020" s="10">
        <v>5.8479532163742687E-2</v>
      </c>
      <c r="W1020" s="10">
        <v>0.90277777781180568</v>
      </c>
      <c r="X1020" s="10">
        <v>0</v>
      </c>
      <c r="Y1020" s="10">
        <v>0.28205128205128199</v>
      </c>
      <c r="Z1020" s="10">
        <v>1</v>
      </c>
      <c r="AA1020" s="10">
        <v>0.3623056300268096</v>
      </c>
      <c r="AB1020" s="10">
        <v>0.27633598437281981</v>
      </c>
    </row>
    <row r="1021" spans="1:28" x14ac:dyDescent="0.35">
      <c r="A1021" s="10">
        <v>1</v>
      </c>
      <c r="B1021" s="10">
        <v>1</v>
      </c>
      <c r="C1021" s="10">
        <v>1</v>
      </c>
      <c r="D1021" s="10">
        <v>0.21830989866584941</v>
      </c>
      <c r="E1021" s="10">
        <v>0.66666666666666663</v>
      </c>
      <c r="F1021" s="10">
        <v>0</v>
      </c>
      <c r="G1021" s="10">
        <v>1</v>
      </c>
      <c r="H1021" s="10">
        <v>1</v>
      </c>
      <c r="I1021" s="10">
        <v>0</v>
      </c>
      <c r="J1021" s="10">
        <v>1</v>
      </c>
      <c r="K1021" s="10">
        <v>0</v>
      </c>
      <c r="L1021" s="10">
        <v>1</v>
      </c>
      <c r="M1021" s="10">
        <v>1</v>
      </c>
      <c r="N1021" s="10">
        <v>1</v>
      </c>
      <c r="O1021" s="10">
        <v>1</v>
      </c>
      <c r="P1021" s="10">
        <v>1</v>
      </c>
      <c r="Q1021" s="10">
        <v>1</v>
      </c>
      <c r="R1021" s="10">
        <v>1</v>
      </c>
      <c r="S1021" s="10">
        <v>0.12578616352201261</v>
      </c>
      <c r="T1021" s="10">
        <v>0</v>
      </c>
      <c r="U1021" s="10">
        <v>0</v>
      </c>
      <c r="V1021" s="10">
        <v>0</v>
      </c>
      <c r="W1021" s="10">
        <v>0.41666666663750013</v>
      </c>
      <c r="X1021" s="10">
        <v>0</v>
      </c>
      <c r="Y1021" s="10">
        <v>0.63448549504023899</v>
      </c>
      <c r="Z1021" s="10">
        <v>0.9288597080291966</v>
      </c>
      <c r="AA1021" s="10">
        <v>0.59598771061231692</v>
      </c>
      <c r="AB1021" s="10">
        <v>0.68297458240780995</v>
      </c>
    </row>
    <row r="1022" spans="1:28" x14ac:dyDescent="0.35">
      <c r="A1022" s="10">
        <v>0</v>
      </c>
      <c r="B1022" s="10">
        <v>0</v>
      </c>
      <c r="C1022" s="10">
        <v>0</v>
      </c>
      <c r="D1022" s="10">
        <v>0.16514506311665231</v>
      </c>
      <c r="E1022" s="10">
        <v>0.33333333333333331</v>
      </c>
      <c r="F1022" s="10">
        <v>2.564102564102564E-2</v>
      </c>
      <c r="G1022" s="10">
        <v>0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1</v>
      </c>
      <c r="N1022" s="10">
        <v>0</v>
      </c>
      <c r="O1022" s="10">
        <v>0</v>
      </c>
      <c r="P1022" s="10">
        <v>1</v>
      </c>
      <c r="Q1022" s="10">
        <v>0.7</v>
      </c>
      <c r="R1022" s="10">
        <v>0.2</v>
      </c>
      <c r="S1022" s="10">
        <v>0</v>
      </c>
      <c r="T1022" s="10">
        <v>0</v>
      </c>
      <c r="U1022" s="10">
        <v>0.14285714285714279</v>
      </c>
      <c r="V1022" s="10">
        <v>7.0175438596491224E-2</v>
      </c>
      <c r="W1022" s="10">
        <v>1</v>
      </c>
      <c r="X1022" s="10">
        <v>0</v>
      </c>
      <c r="Y1022" s="10">
        <v>0.12820512820512819</v>
      </c>
      <c r="Z1022" s="10">
        <v>0.7</v>
      </c>
      <c r="AA1022" s="10">
        <v>0.23517426273458439</v>
      </c>
      <c r="AB1022" s="10">
        <v>0</v>
      </c>
    </row>
    <row r="1023" spans="1:28" x14ac:dyDescent="0.35">
      <c r="A1023" s="10">
        <v>0</v>
      </c>
      <c r="B1023" s="10">
        <v>0</v>
      </c>
      <c r="C1023" s="10">
        <v>0</v>
      </c>
      <c r="D1023" s="10">
        <v>0.16514506311665231</v>
      </c>
      <c r="E1023" s="10">
        <v>0.33333333333333331</v>
      </c>
      <c r="F1023" s="10">
        <v>2.564102564102564E-2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1</v>
      </c>
      <c r="N1023" s="10">
        <v>0</v>
      </c>
      <c r="O1023" s="10">
        <v>0</v>
      </c>
      <c r="P1023" s="10">
        <v>0.86670000000000003</v>
      </c>
      <c r="Q1023" s="10">
        <v>0.66666666666666652</v>
      </c>
      <c r="R1023" s="10">
        <v>0.2</v>
      </c>
      <c r="S1023" s="10">
        <v>0.25157232704402521</v>
      </c>
      <c r="T1023" s="10">
        <v>0.37647058823529411</v>
      </c>
      <c r="U1023" s="10">
        <v>0.14285714285714279</v>
      </c>
      <c r="V1023" s="10">
        <v>9.3567251461988299E-2</v>
      </c>
      <c r="W1023" s="10">
        <v>0.87719298244385968</v>
      </c>
      <c r="X1023" s="10">
        <v>0</v>
      </c>
      <c r="Y1023" s="10">
        <v>0.27777777777777768</v>
      </c>
      <c r="Z1023" s="10">
        <v>1</v>
      </c>
      <c r="AA1023" s="10">
        <v>0.34782841823056299</v>
      </c>
      <c r="AB1023" s="10">
        <v>0.24284916980605559</v>
      </c>
    </row>
    <row r="1024" spans="1:28" x14ac:dyDescent="0.35">
      <c r="A1024" s="10">
        <v>0</v>
      </c>
      <c r="B1024" s="10">
        <v>0</v>
      </c>
      <c r="C1024" s="10">
        <v>0</v>
      </c>
      <c r="D1024" s="10">
        <v>0.16514506311665231</v>
      </c>
      <c r="E1024" s="10">
        <v>0.33333333333333331</v>
      </c>
      <c r="F1024" s="10">
        <v>2.564102564102564E-2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0</v>
      </c>
      <c r="M1024" s="10">
        <v>1</v>
      </c>
      <c r="N1024" s="10">
        <v>0</v>
      </c>
      <c r="O1024" s="10">
        <v>0</v>
      </c>
      <c r="P1024" s="10">
        <v>0.42859999999999998</v>
      </c>
      <c r="Q1024" s="10">
        <v>0.71428571428571452</v>
      </c>
      <c r="R1024" s="10">
        <v>0.2</v>
      </c>
      <c r="S1024" s="10">
        <v>8.1761006289308186E-2</v>
      </c>
      <c r="T1024" s="10">
        <v>9.4117647058823528E-2</v>
      </c>
      <c r="U1024" s="10">
        <v>7.1428571428571425E-2</v>
      </c>
      <c r="V1024" s="10">
        <v>3.5087719298245612E-2</v>
      </c>
      <c r="W1024" s="10">
        <v>1</v>
      </c>
      <c r="X1024" s="10">
        <v>0</v>
      </c>
      <c r="Y1024" s="10">
        <v>0.512820512820513</v>
      </c>
      <c r="Z1024" s="10">
        <v>0.83335000000000004</v>
      </c>
      <c r="AA1024" s="10">
        <v>0.63764075067024129</v>
      </c>
      <c r="AB1024" s="10">
        <v>0.4076322031533417</v>
      </c>
    </row>
    <row r="1025" spans="1:28" x14ac:dyDescent="0.35">
      <c r="A1025" s="10">
        <v>0</v>
      </c>
      <c r="B1025" s="10">
        <v>0</v>
      </c>
      <c r="C1025" s="10">
        <v>0</v>
      </c>
      <c r="D1025" s="10">
        <v>0.16514506311665231</v>
      </c>
      <c r="E1025" s="10">
        <v>0.33333333333333331</v>
      </c>
      <c r="F1025" s="10">
        <v>2.564102564102564E-2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1</v>
      </c>
      <c r="N1025" s="10">
        <v>0</v>
      </c>
      <c r="O1025" s="10">
        <v>0</v>
      </c>
      <c r="P1025" s="10">
        <v>1</v>
      </c>
      <c r="Q1025" s="10">
        <v>0.71428571428571452</v>
      </c>
      <c r="R1025" s="10">
        <v>0.2</v>
      </c>
      <c r="S1025" s="10">
        <v>8.1761006289308186E-2</v>
      </c>
      <c r="T1025" s="10">
        <v>9.4117647058823528E-2</v>
      </c>
      <c r="U1025" s="10">
        <v>3.5714285714285712E-2</v>
      </c>
      <c r="V1025" s="10">
        <v>2.3391812865497071E-2</v>
      </c>
      <c r="W1025" s="10">
        <v>0.56249999997812505</v>
      </c>
      <c r="X1025" s="10">
        <v>0</v>
      </c>
      <c r="Y1025" s="10">
        <v>0.29914529914529908</v>
      </c>
      <c r="Z1025" s="10">
        <v>0.8833375</v>
      </c>
      <c r="AA1025" s="10">
        <v>0.392117962466488</v>
      </c>
      <c r="AB1025" s="10">
        <v>0.22333263569136319</v>
      </c>
    </row>
    <row r="1026" spans="1:28" x14ac:dyDescent="0.35">
      <c r="A1026" s="10">
        <v>1</v>
      </c>
      <c r="B1026" s="10">
        <v>0.75</v>
      </c>
      <c r="C1026" s="10">
        <v>0</v>
      </c>
      <c r="D1026" s="10">
        <v>0.16514506311665231</v>
      </c>
      <c r="E1026" s="10">
        <v>0.66666666666666663</v>
      </c>
      <c r="F1026" s="10">
        <v>2.564102564102564E-2</v>
      </c>
      <c r="G1026" s="10">
        <v>1</v>
      </c>
      <c r="H1026" s="10">
        <v>1</v>
      </c>
      <c r="I1026" s="10">
        <v>0</v>
      </c>
      <c r="J1026" s="10">
        <v>1</v>
      </c>
      <c r="K1026" s="10">
        <v>0</v>
      </c>
      <c r="L1026" s="10">
        <v>1</v>
      </c>
      <c r="M1026" s="10">
        <v>1</v>
      </c>
      <c r="N1026" s="10">
        <v>1</v>
      </c>
      <c r="O1026" s="10">
        <v>1</v>
      </c>
      <c r="P1026" s="10">
        <v>1</v>
      </c>
      <c r="Q1026" s="10">
        <v>0.75</v>
      </c>
      <c r="R1026" s="10">
        <v>0</v>
      </c>
      <c r="S1026" s="10">
        <v>0</v>
      </c>
      <c r="T1026" s="10">
        <v>0</v>
      </c>
      <c r="U1026" s="10">
        <v>3.5714285714285712E-2</v>
      </c>
      <c r="V1026" s="10">
        <v>1.754385964912281E-2</v>
      </c>
      <c r="W1026" s="10">
        <v>1</v>
      </c>
      <c r="X1026" s="10">
        <v>0</v>
      </c>
      <c r="Y1026" s="10">
        <v>0.62051282051282031</v>
      </c>
      <c r="Z1026" s="10">
        <v>1</v>
      </c>
      <c r="AA1026" s="10">
        <v>0.55206434316353881</v>
      </c>
      <c r="AB1026" s="10">
        <v>0.58141481791544569</v>
      </c>
    </row>
    <row r="1027" spans="1:28" x14ac:dyDescent="0.35">
      <c r="A1027" s="10">
        <v>1</v>
      </c>
      <c r="B1027" s="10">
        <v>0.75</v>
      </c>
      <c r="C1027" s="10">
        <v>0</v>
      </c>
      <c r="D1027" s="10">
        <v>0.16514506311665231</v>
      </c>
      <c r="E1027" s="10">
        <v>0.66666666666666663</v>
      </c>
      <c r="F1027" s="10">
        <v>2.564102564102564E-2</v>
      </c>
      <c r="G1027" s="10">
        <v>1</v>
      </c>
      <c r="H1027" s="10">
        <v>1</v>
      </c>
      <c r="I1027" s="10">
        <v>0</v>
      </c>
      <c r="J1027" s="10">
        <v>1</v>
      </c>
      <c r="K1027" s="10">
        <v>0</v>
      </c>
      <c r="L1027" s="10">
        <v>1</v>
      </c>
      <c r="M1027" s="10">
        <v>1</v>
      </c>
      <c r="N1027" s="10">
        <v>1</v>
      </c>
      <c r="O1027" s="10">
        <v>1</v>
      </c>
      <c r="P1027" s="10">
        <v>0.871</v>
      </c>
      <c r="Q1027" s="10">
        <v>0.95</v>
      </c>
      <c r="R1027" s="10">
        <v>0</v>
      </c>
      <c r="S1027" s="10">
        <v>0.11949685534591201</v>
      </c>
      <c r="T1027" s="10">
        <v>0.1647058823529412</v>
      </c>
      <c r="U1027" s="10">
        <v>0.3214285714285714</v>
      </c>
      <c r="V1027" s="10">
        <v>0.1871345029239766</v>
      </c>
      <c r="W1027" s="10">
        <v>0.96568627451495115</v>
      </c>
      <c r="X1027" s="10">
        <v>0</v>
      </c>
      <c r="Y1027" s="10">
        <v>0.71623931623931636</v>
      </c>
      <c r="Z1027" s="10">
        <v>1</v>
      </c>
      <c r="AA1027" s="10">
        <v>0.66005361930294904</v>
      </c>
      <c r="AB1027" s="10">
        <v>0.67441049253523078</v>
      </c>
    </row>
    <row r="1028" spans="1:28" x14ac:dyDescent="0.35">
      <c r="A1028" s="10">
        <v>1</v>
      </c>
      <c r="B1028" s="10">
        <v>0.75</v>
      </c>
      <c r="C1028" s="10">
        <v>0</v>
      </c>
      <c r="D1028" s="10">
        <v>0.16514506311665231</v>
      </c>
      <c r="E1028" s="10">
        <v>0.66666666666666663</v>
      </c>
      <c r="F1028" s="10">
        <v>2.564102564102564E-2</v>
      </c>
      <c r="G1028" s="10">
        <v>1</v>
      </c>
      <c r="H1028" s="10">
        <v>1</v>
      </c>
      <c r="I1028" s="10">
        <v>0</v>
      </c>
      <c r="J1028" s="10">
        <v>1</v>
      </c>
      <c r="K1028" s="10">
        <v>0</v>
      </c>
      <c r="L1028" s="10">
        <v>1</v>
      </c>
      <c r="M1028" s="10">
        <v>1</v>
      </c>
      <c r="N1028" s="10">
        <v>1</v>
      </c>
      <c r="O1028" s="10">
        <v>1</v>
      </c>
      <c r="P1028" s="10">
        <v>0.95650000000000002</v>
      </c>
      <c r="Q1028" s="10">
        <v>0.97368421052631593</v>
      </c>
      <c r="R1028" s="10">
        <v>0</v>
      </c>
      <c r="S1028" s="10">
        <v>0.22012578616352199</v>
      </c>
      <c r="T1028" s="10">
        <v>0.14117647058823529</v>
      </c>
      <c r="U1028" s="10">
        <v>0.4642857142857143</v>
      </c>
      <c r="V1028" s="10">
        <v>0.40350877192982448</v>
      </c>
      <c r="W1028" s="10">
        <v>0.9369369368801802</v>
      </c>
      <c r="X1028" s="10">
        <v>0</v>
      </c>
      <c r="Y1028" s="10">
        <v>0.81196581196581197</v>
      </c>
      <c r="Z1028" s="10">
        <v>1</v>
      </c>
      <c r="AA1028" s="10">
        <v>0.76804289544235926</v>
      </c>
      <c r="AB1028" s="10">
        <v>0.76740616715501586</v>
      </c>
    </row>
    <row r="1029" spans="1:28" x14ac:dyDescent="0.35">
      <c r="A1029" s="10">
        <v>1</v>
      </c>
      <c r="B1029" s="10">
        <v>0.75</v>
      </c>
      <c r="C1029" s="10">
        <v>0</v>
      </c>
      <c r="D1029" s="10">
        <v>0.16514506311665231</v>
      </c>
      <c r="E1029" s="10">
        <v>0.66666666666666663</v>
      </c>
      <c r="F1029" s="10">
        <v>2.564102564102564E-2</v>
      </c>
      <c r="G1029" s="10">
        <v>1</v>
      </c>
      <c r="H1029" s="10">
        <v>1</v>
      </c>
      <c r="I1029" s="10">
        <v>0</v>
      </c>
      <c r="J1029" s="10">
        <v>1</v>
      </c>
      <c r="K1029" s="10">
        <v>0</v>
      </c>
      <c r="L1029" s="10">
        <v>1</v>
      </c>
      <c r="M1029" s="10">
        <v>1</v>
      </c>
      <c r="N1029" s="10">
        <v>1</v>
      </c>
      <c r="O1029" s="10">
        <v>1</v>
      </c>
      <c r="P1029" s="10">
        <v>0.85289999999999999</v>
      </c>
      <c r="Q1029" s="10">
        <v>0.97368421052631593</v>
      </c>
      <c r="R1029" s="10">
        <v>0</v>
      </c>
      <c r="S1029" s="10">
        <v>5.6603773584905662E-2</v>
      </c>
      <c r="T1029" s="10">
        <v>3.5294117647058823E-2</v>
      </c>
      <c r="U1029" s="10">
        <v>0.2857142857142857</v>
      </c>
      <c r="V1029" s="10">
        <v>0.22807017543859651</v>
      </c>
      <c r="W1029" s="10">
        <v>0.97154471544857735</v>
      </c>
      <c r="X1029" s="10">
        <v>0.33333333333333331</v>
      </c>
      <c r="Y1029" s="10">
        <v>0.71623931623931636</v>
      </c>
      <c r="Z1029" s="10">
        <v>1</v>
      </c>
      <c r="AA1029" s="10">
        <v>0.66005361930294904</v>
      </c>
      <c r="AB1029" s="10">
        <v>0.67441049253523078</v>
      </c>
    </row>
    <row r="1030" spans="1:28" x14ac:dyDescent="0.35">
      <c r="A1030" s="10">
        <v>1</v>
      </c>
      <c r="B1030" s="10">
        <v>0.25</v>
      </c>
      <c r="C1030" s="10">
        <v>0</v>
      </c>
      <c r="D1030" s="10">
        <v>0.16514506311665231</v>
      </c>
      <c r="E1030" s="10">
        <v>0.33333333333333331</v>
      </c>
      <c r="F1030" s="10">
        <v>0.1025641025641026</v>
      </c>
      <c r="G1030" s="10">
        <v>1</v>
      </c>
      <c r="H1030" s="10">
        <v>1</v>
      </c>
      <c r="I1030" s="10">
        <v>0</v>
      </c>
      <c r="J1030" s="10">
        <v>1</v>
      </c>
      <c r="K1030" s="10">
        <v>0</v>
      </c>
      <c r="L1030" s="10">
        <v>0</v>
      </c>
      <c r="M1030" s="10">
        <v>1</v>
      </c>
      <c r="N1030" s="10">
        <v>1</v>
      </c>
      <c r="O1030" s="10">
        <v>1</v>
      </c>
      <c r="P1030" s="10">
        <v>1</v>
      </c>
      <c r="Q1030" s="10">
        <v>0.8</v>
      </c>
      <c r="R1030" s="10">
        <v>0</v>
      </c>
      <c r="S1030" s="10">
        <v>0</v>
      </c>
      <c r="T1030" s="10">
        <v>0</v>
      </c>
      <c r="U1030" s="10">
        <v>7.1428571428571425E-2</v>
      </c>
      <c r="V1030" s="10">
        <v>4.0935672514619881E-2</v>
      </c>
      <c r="W1030" s="10">
        <v>1</v>
      </c>
      <c r="X1030" s="10">
        <v>0</v>
      </c>
      <c r="Y1030" s="10">
        <v>0.60170940170940179</v>
      </c>
      <c r="Z1030" s="10">
        <v>1</v>
      </c>
      <c r="AA1030" s="10">
        <v>0.5625201072386059</v>
      </c>
      <c r="AB1030" s="10">
        <v>0.6675736012278497</v>
      </c>
    </row>
    <row r="1031" spans="1:28" x14ac:dyDescent="0.35">
      <c r="A1031" s="10">
        <v>1</v>
      </c>
      <c r="B1031" s="10">
        <v>0.25</v>
      </c>
      <c r="C1031" s="10">
        <v>0</v>
      </c>
      <c r="D1031" s="10">
        <v>0.16514506311665231</v>
      </c>
      <c r="E1031" s="10">
        <v>0.33333333333333331</v>
      </c>
      <c r="F1031" s="10">
        <v>0.1025641025641026</v>
      </c>
      <c r="G1031" s="10">
        <v>1</v>
      </c>
      <c r="H1031" s="10">
        <v>1</v>
      </c>
      <c r="I1031" s="10">
        <v>0</v>
      </c>
      <c r="J1031" s="10">
        <v>1</v>
      </c>
      <c r="K1031" s="10">
        <v>0</v>
      </c>
      <c r="L1031" s="10">
        <v>0</v>
      </c>
      <c r="M1031" s="10">
        <v>1</v>
      </c>
      <c r="N1031" s="10">
        <v>1</v>
      </c>
      <c r="O1031" s="10">
        <v>1</v>
      </c>
      <c r="P1031" s="10">
        <v>0.9</v>
      </c>
      <c r="Q1031" s="10">
        <v>0.88888888888888906</v>
      </c>
      <c r="R1031" s="10">
        <v>0.14285714285714299</v>
      </c>
      <c r="S1031" s="10">
        <v>0.1006289308176101</v>
      </c>
      <c r="T1031" s="10">
        <v>0</v>
      </c>
      <c r="U1031" s="10">
        <v>0.17857142857142849</v>
      </c>
      <c r="V1031" s="10">
        <v>0.16959064327485379</v>
      </c>
      <c r="W1031" s="10">
        <v>1</v>
      </c>
      <c r="X1031" s="10">
        <v>0</v>
      </c>
      <c r="Y1031" s="10">
        <v>0.67521367521367526</v>
      </c>
      <c r="Z1031" s="10">
        <v>1</v>
      </c>
      <c r="AA1031" s="10">
        <v>0.65211796246648801</v>
      </c>
      <c r="AB1031" s="10">
        <v>0.79475373238454017</v>
      </c>
    </row>
    <row r="1032" spans="1:28" x14ac:dyDescent="0.35">
      <c r="A1032" s="10">
        <v>1</v>
      </c>
      <c r="B1032" s="10">
        <v>0.25</v>
      </c>
      <c r="C1032" s="10">
        <v>0</v>
      </c>
      <c r="D1032" s="10">
        <v>0.16514506311665231</v>
      </c>
      <c r="E1032" s="10">
        <v>0.33333333333333331</v>
      </c>
      <c r="F1032" s="10">
        <v>0.1025641025641026</v>
      </c>
      <c r="G1032" s="10">
        <v>1</v>
      </c>
      <c r="H1032" s="10">
        <v>1</v>
      </c>
      <c r="I1032" s="10">
        <v>0</v>
      </c>
      <c r="J1032" s="10">
        <v>1</v>
      </c>
      <c r="K1032" s="10">
        <v>0</v>
      </c>
      <c r="L1032" s="10">
        <v>0</v>
      </c>
      <c r="M1032" s="10">
        <v>1</v>
      </c>
      <c r="N1032" s="10">
        <v>1</v>
      </c>
      <c r="O1032" s="10">
        <v>1</v>
      </c>
      <c r="P1032" s="10">
        <v>0.8387</v>
      </c>
      <c r="Q1032" s="10">
        <v>0.90909090909090895</v>
      </c>
      <c r="R1032" s="10">
        <v>0.11111111111111099</v>
      </c>
      <c r="S1032" s="10">
        <v>6.2893081761006289E-2</v>
      </c>
      <c r="T1032" s="10">
        <v>0</v>
      </c>
      <c r="U1032" s="10">
        <v>0.25</v>
      </c>
      <c r="V1032" s="10">
        <v>0.1812865497076023</v>
      </c>
      <c r="W1032" s="10">
        <v>0.93137254902990196</v>
      </c>
      <c r="X1032" s="10">
        <v>0.33333333333333331</v>
      </c>
      <c r="Y1032" s="10">
        <v>0.74358974358974361</v>
      </c>
      <c r="Z1032" s="10">
        <v>1</v>
      </c>
      <c r="AA1032" s="10">
        <v>0.76804289544235926</v>
      </c>
      <c r="AB1032" s="10">
        <v>0.62787777312683124</v>
      </c>
    </row>
    <row r="1033" spans="1:28" x14ac:dyDescent="0.35">
      <c r="A1033" s="10">
        <v>1</v>
      </c>
      <c r="B1033" s="10">
        <v>0.25</v>
      </c>
      <c r="C1033" s="10">
        <v>0</v>
      </c>
      <c r="D1033" s="10">
        <v>0.16514506311665231</v>
      </c>
      <c r="E1033" s="10">
        <v>0.33333333333333331</v>
      </c>
      <c r="F1033" s="10">
        <v>0.1025641025641026</v>
      </c>
      <c r="G1033" s="10">
        <v>1</v>
      </c>
      <c r="H1033" s="10">
        <v>1</v>
      </c>
      <c r="I1033" s="10">
        <v>0</v>
      </c>
      <c r="J1033" s="10">
        <v>1</v>
      </c>
      <c r="K1033" s="10">
        <v>0</v>
      </c>
      <c r="L1033" s="10">
        <v>0</v>
      </c>
      <c r="M1033" s="10">
        <v>1</v>
      </c>
      <c r="N1033" s="10">
        <v>1</v>
      </c>
      <c r="O1033" s="10">
        <v>1</v>
      </c>
      <c r="P1033" s="10">
        <v>0.88239999999999996</v>
      </c>
      <c r="Q1033" s="10">
        <v>0.92857142857142849</v>
      </c>
      <c r="R1033" s="10">
        <v>9.0909090909090898E-2</v>
      </c>
      <c r="S1033" s="10">
        <v>4.4025157232704407E-2</v>
      </c>
      <c r="T1033" s="10">
        <v>0</v>
      </c>
      <c r="U1033" s="10">
        <v>0.17857142857142849</v>
      </c>
      <c r="V1033" s="10">
        <v>0.1169590643274854</v>
      </c>
      <c r="W1033" s="10">
        <v>0.89855072467826103</v>
      </c>
      <c r="X1033" s="10">
        <v>0.33333333333333331</v>
      </c>
      <c r="Y1033" s="10">
        <v>0.65555555555555545</v>
      </c>
      <c r="Z1033" s="10">
        <v>1</v>
      </c>
      <c r="AA1033" s="10">
        <v>0.63630026809651485</v>
      </c>
      <c r="AB1033" s="10">
        <v>0.6894446769917677</v>
      </c>
    </row>
    <row r="1034" spans="1:28" x14ac:dyDescent="0.35">
      <c r="A1034" s="10">
        <v>1</v>
      </c>
      <c r="B1034" s="10">
        <v>0.5</v>
      </c>
      <c r="C1034" s="10">
        <v>1</v>
      </c>
      <c r="D1034" s="10">
        <v>9.6603669102470119E-2</v>
      </c>
      <c r="E1034" s="10">
        <v>0.33333333333333331</v>
      </c>
      <c r="F1034" s="10">
        <v>0.1025641025641026</v>
      </c>
      <c r="G1034" s="10">
        <v>1</v>
      </c>
      <c r="H1034" s="10">
        <v>0</v>
      </c>
      <c r="I1034" s="10">
        <v>0</v>
      </c>
      <c r="J1034" s="10">
        <v>0</v>
      </c>
      <c r="K1034" s="10">
        <v>0</v>
      </c>
      <c r="L1034" s="10">
        <v>0</v>
      </c>
      <c r="M1034" s="10">
        <v>1</v>
      </c>
      <c r="N1034" s="10">
        <v>1</v>
      </c>
      <c r="O1034" s="10">
        <v>0</v>
      </c>
      <c r="P1034" s="10">
        <v>1</v>
      </c>
      <c r="Q1034" s="10">
        <v>0.8</v>
      </c>
      <c r="R1034" s="10">
        <v>0.25</v>
      </c>
      <c r="S1034" s="10">
        <v>5.0314465408805027E-2</v>
      </c>
      <c r="T1034" s="10">
        <v>9.4117647058823528E-2</v>
      </c>
      <c r="U1034" s="10">
        <v>0.1071428571428571</v>
      </c>
      <c r="V1034" s="10">
        <v>4.6783625730994149E-2</v>
      </c>
      <c r="W1034" s="10">
        <v>0.88333333332750008</v>
      </c>
      <c r="X1034" s="10">
        <v>0</v>
      </c>
      <c r="Y1034" s="10">
        <v>0.51111111111111107</v>
      </c>
      <c r="Z1034" s="10">
        <v>0.9</v>
      </c>
      <c r="AA1034" s="10">
        <v>0.40579088471849872</v>
      </c>
      <c r="AB1034" s="10">
        <v>0.72094321194363054</v>
      </c>
    </row>
    <row r="1035" spans="1:28" x14ac:dyDescent="0.35">
      <c r="A1035" s="10">
        <v>1</v>
      </c>
      <c r="B1035" s="10">
        <v>0.5</v>
      </c>
      <c r="C1035" s="10">
        <v>1</v>
      </c>
      <c r="D1035" s="10">
        <v>9.6603669102470119E-2</v>
      </c>
      <c r="E1035" s="10">
        <v>0.33333333333333331</v>
      </c>
      <c r="F1035" s="10">
        <v>0.1025641025641026</v>
      </c>
      <c r="G1035" s="10">
        <v>1</v>
      </c>
      <c r="H1035" s="10">
        <v>0</v>
      </c>
      <c r="I1035" s="10">
        <v>0</v>
      </c>
      <c r="J1035" s="10">
        <v>0</v>
      </c>
      <c r="K1035" s="10">
        <v>0</v>
      </c>
      <c r="L1035" s="10">
        <v>0</v>
      </c>
      <c r="M1035" s="10">
        <v>1</v>
      </c>
      <c r="N1035" s="10">
        <v>1</v>
      </c>
      <c r="O1035" s="10">
        <v>0</v>
      </c>
      <c r="P1035" s="10">
        <v>1</v>
      </c>
      <c r="Q1035" s="10">
        <v>0.78571428571428548</v>
      </c>
      <c r="R1035" s="10">
        <v>0.2</v>
      </c>
      <c r="S1035" s="10">
        <v>4.4025157232704407E-2</v>
      </c>
      <c r="T1035" s="10">
        <v>8.2352941176470587E-2</v>
      </c>
      <c r="U1035" s="10">
        <v>0.1071428571428571</v>
      </c>
      <c r="V1035" s="10">
        <v>7.0175438596491224E-2</v>
      </c>
      <c r="W1035" s="10">
        <v>1</v>
      </c>
      <c r="X1035" s="10">
        <v>0</v>
      </c>
      <c r="Y1035" s="10">
        <v>0.66381766381766361</v>
      </c>
      <c r="Z1035" s="10">
        <v>0.88890000000000002</v>
      </c>
      <c r="AA1035" s="10">
        <v>0.76807864164432527</v>
      </c>
      <c r="AB1035" s="10">
        <v>0.64708618203804469</v>
      </c>
    </row>
    <row r="1036" spans="1:28" x14ac:dyDescent="0.35">
      <c r="A1036" s="10">
        <v>1</v>
      </c>
      <c r="B1036" s="10">
        <v>0.5</v>
      </c>
      <c r="C1036" s="10">
        <v>1</v>
      </c>
      <c r="D1036" s="10">
        <v>9.6603669102470119E-2</v>
      </c>
      <c r="E1036" s="10">
        <v>0.33333333333333331</v>
      </c>
      <c r="F1036" s="10">
        <v>0.1025641025641026</v>
      </c>
      <c r="G1036" s="10">
        <v>1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1</v>
      </c>
      <c r="N1036" s="10">
        <v>1</v>
      </c>
      <c r="O1036" s="10">
        <v>0</v>
      </c>
      <c r="P1036" s="10">
        <v>1</v>
      </c>
      <c r="Q1036" s="10">
        <v>0.78571428571428548</v>
      </c>
      <c r="R1036" s="10">
        <v>0.2</v>
      </c>
      <c r="S1036" s="10">
        <v>4.4025157232704407E-2</v>
      </c>
      <c r="T1036" s="10">
        <v>8.2352941176470587E-2</v>
      </c>
      <c r="U1036" s="10">
        <v>0.1071428571428571</v>
      </c>
      <c r="V1036" s="10">
        <v>5.2631578947368418E-2</v>
      </c>
      <c r="W1036" s="10">
        <v>1</v>
      </c>
      <c r="X1036" s="10">
        <v>0</v>
      </c>
      <c r="Y1036" s="10">
        <v>0.60273504273504286</v>
      </c>
      <c r="Z1036" s="10">
        <v>0.89333999999999991</v>
      </c>
      <c r="AA1036" s="10">
        <v>0.62316353887399467</v>
      </c>
      <c r="AB1036" s="10">
        <v>0.6766289940002792</v>
      </c>
    </row>
    <row r="1037" spans="1:28" x14ac:dyDescent="0.35">
      <c r="A1037" s="10">
        <v>1</v>
      </c>
      <c r="B1037" s="10">
        <v>0.25</v>
      </c>
      <c r="C1037" s="10">
        <v>1</v>
      </c>
      <c r="D1037" s="10">
        <v>0.16514506311665231</v>
      </c>
      <c r="E1037" s="10">
        <v>0.66666666666666663</v>
      </c>
      <c r="F1037" s="10">
        <v>5.128205128205128E-2</v>
      </c>
      <c r="G1037" s="10">
        <v>1</v>
      </c>
      <c r="H1037" s="10">
        <v>0</v>
      </c>
      <c r="I1037" s="10">
        <v>1</v>
      </c>
      <c r="J1037" s="10">
        <v>1</v>
      </c>
      <c r="K1037" s="10">
        <v>0</v>
      </c>
      <c r="L1037" s="10">
        <v>1</v>
      </c>
      <c r="M1037" s="10">
        <v>1</v>
      </c>
      <c r="N1037" s="10">
        <v>1</v>
      </c>
      <c r="O1037" s="10">
        <v>0</v>
      </c>
      <c r="P1037" s="10">
        <v>1</v>
      </c>
      <c r="Q1037" s="10">
        <v>0.5</v>
      </c>
      <c r="R1037" s="10">
        <v>0</v>
      </c>
      <c r="S1037" s="10">
        <v>0</v>
      </c>
      <c r="T1037" s="10">
        <v>0</v>
      </c>
      <c r="U1037" s="10">
        <v>0</v>
      </c>
      <c r="V1037" s="10">
        <v>0</v>
      </c>
      <c r="W1037" s="10">
        <v>0.41666666663750013</v>
      </c>
      <c r="X1037" s="10">
        <v>0</v>
      </c>
      <c r="Y1037" s="10">
        <v>0.65811965811965822</v>
      </c>
      <c r="Z1037" s="10">
        <v>1</v>
      </c>
      <c r="AA1037" s="10">
        <v>0.65544235924932992</v>
      </c>
      <c r="AB1037" s="10">
        <v>0.63478442863122653</v>
      </c>
    </row>
    <row r="1038" spans="1:28" x14ac:dyDescent="0.35">
      <c r="A1038" s="10">
        <v>1</v>
      </c>
      <c r="B1038" s="10">
        <v>0.25</v>
      </c>
      <c r="C1038" s="10">
        <v>1</v>
      </c>
      <c r="D1038" s="10">
        <v>0.16514506311665231</v>
      </c>
      <c r="E1038" s="10">
        <v>0.66666666666666663</v>
      </c>
      <c r="F1038" s="10">
        <v>5.128205128205128E-2</v>
      </c>
      <c r="G1038" s="10">
        <v>1</v>
      </c>
      <c r="H1038" s="10">
        <v>0</v>
      </c>
      <c r="I1038" s="10">
        <v>1</v>
      </c>
      <c r="J1038" s="10">
        <v>1</v>
      </c>
      <c r="K1038" s="10">
        <v>0</v>
      </c>
      <c r="L1038" s="10">
        <v>1</v>
      </c>
      <c r="M1038" s="10">
        <v>1</v>
      </c>
      <c r="N1038" s="10">
        <v>1</v>
      </c>
      <c r="O1038" s="10">
        <v>0</v>
      </c>
      <c r="P1038" s="10">
        <v>0.64710000000000001</v>
      </c>
      <c r="Q1038" s="10">
        <v>0.7</v>
      </c>
      <c r="R1038" s="10">
        <v>0.2</v>
      </c>
      <c r="S1038" s="10">
        <v>3.1446540880503138E-2</v>
      </c>
      <c r="T1038" s="10">
        <v>0</v>
      </c>
      <c r="U1038" s="10">
        <v>0.14285714285714279</v>
      </c>
      <c r="V1038" s="10">
        <v>9.9415204678362568E-2</v>
      </c>
      <c r="W1038" s="10">
        <v>0.83333333327500003</v>
      </c>
      <c r="X1038" s="10">
        <v>0</v>
      </c>
      <c r="Y1038" s="10">
        <v>0.64102564102564097</v>
      </c>
      <c r="Z1038" s="10">
        <v>1</v>
      </c>
      <c r="AA1038" s="10">
        <v>0.7101340482573727</v>
      </c>
      <c r="AB1038" s="10">
        <v>0.54862564531882241</v>
      </c>
    </row>
    <row r="1039" spans="1:28" x14ac:dyDescent="0.35">
      <c r="A1039" s="10">
        <v>1</v>
      </c>
      <c r="B1039" s="10">
        <v>0.25</v>
      </c>
      <c r="C1039" s="10">
        <v>1</v>
      </c>
      <c r="D1039" s="10">
        <v>0.16514506311665231</v>
      </c>
      <c r="E1039" s="10">
        <v>0.66666666666666663</v>
      </c>
      <c r="F1039" s="10">
        <v>5.128205128205128E-2</v>
      </c>
      <c r="G1039" s="10">
        <v>1</v>
      </c>
      <c r="H1039" s="10">
        <v>0</v>
      </c>
      <c r="I1039" s="10">
        <v>1</v>
      </c>
      <c r="J1039" s="10">
        <v>1</v>
      </c>
      <c r="K1039" s="10">
        <v>0</v>
      </c>
      <c r="L1039" s="10">
        <v>1</v>
      </c>
      <c r="M1039" s="10">
        <v>1</v>
      </c>
      <c r="N1039" s="10">
        <v>1</v>
      </c>
      <c r="O1039" s="10">
        <v>0</v>
      </c>
      <c r="P1039" s="10">
        <v>0.44</v>
      </c>
      <c r="Q1039" s="10">
        <v>0.8125</v>
      </c>
      <c r="R1039" s="10">
        <v>0.125</v>
      </c>
      <c r="S1039" s="10">
        <v>3.1446540880503138E-2</v>
      </c>
      <c r="T1039" s="10">
        <v>0</v>
      </c>
      <c r="U1039" s="10">
        <v>0.14285714285714279</v>
      </c>
      <c r="V1039" s="10">
        <v>0.14619883040935669</v>
      </c>
      <c r="W1039" s="10">
        <v>0.95679012349783965</v>
      </c>
      <c r="X1039" s="10">
        <v>0</v>
      </c>
      <c r="Y1039" s="10">
        <v>0.67521367521367526</v>
      </c>
      <c r="Z1039" s="10">
        <v>1</v>
      </c>
      <c r="AA1039" s="10">
        <v>0.60075067024128692</v>
      </c>
      <c r="AB1039" s="10">
        <v>0.72094321194363054</v>
      </c>
    </row>
    <row r="1040" spans="1:28" x14ac:dyDescent="0.35">
      <c r="A1040" s="10">
        <v>1</v>
      </c>
      <c r="B1040" s="10">
        <v>0.25</v>
      </c>
      <c r="C1040" s="10">
        <v>1</v>
      </c>
      <c r="D1040" s="10">
        <v>0.16514506311665231</v>
      </c>
      <c r="E1040" s="10">
        <v>0.66666666666666663</v>
      </c>
      <c r="F1040" s="10">
        <v>5.128205128205128E-2</v>
      </c>
      <c r="G1040" s="10">
        <v>1</v>
      </c>
      <c r="H1040" s="10">
        <v>0</v>
      </c>
      <c r="I1040" s="10">
        <v>1</v>
      </c>
      <c r="J1040" s="10">
        <v>1</v>
      </c>
      <c r="K1040" s="10">
        <v>0</v>
      </c>
      <c r="L1040" s="10">
        <v>1</v>
      </c>
      <c r="M1040" s="10">
        <v>1</v>
      </c>
      <c r="N1040" s="10">
        <v>1</v>
      </c>
      <c r="O1040" s="10">
        <v>0</v>
      </c>
      <c r="P1040" s="10">
        <v>0.21049999999999999</v>
      </c>
      <c r="Q1040" s="10">
        <v>0.86363636363636354</v>
      </c>
      <c r="R1040" s="10">
        <v>0.125</v>
      </c>
      <c r="S1040" s="10">
        <v>3.1446540880503138E-2</v>
      </c>
      <c r="T1040" s="10">
        <v>0</v>
      </c>
      <c r="U1040" s="10">
        <v>0.2142857142857143</v>
      </c>
      <c r="V1040" s="10">
        <v>0.1169590643274854</v>
      </c>
      <c r="W1040" s="10">
        <v>0.85416666665937513</v>
      </c>
      <c r="X1040" s="10">
        <v>0</v>
      </c>
      <c r="Y1040" s="10">
        <v>0.65811965811965822</v>
      </c>
      <c r="Z1040" s="10">
        <v>1</v>
      </c>
      <c r="AA1040" s="10">
        <v>0.65544235924932992</v>
      </c>
      <c r="AB1040" s="10">
        <v>0.63478442863122653</v>
      </c>
    </row>
    <row r="1041" spans="1:28" x14ac:dyDescent="0.35">
      <c r="A1041" s="10">
        <v>0</v>
      </c>
      <c r="B1041" s="10">
        <v>1</v>
      </c>
      <c r="C1041" s="10">
        <v>1</v>
      </c>
      <c r="D1041" s="10">
        <v>0.16514506311665231</v>
      </c>
      <c r="E1041" s="10">
        <v>0.33333333333333331</v>
      </c>
      <c r="F1041" s="10">
        <v>0.51282051282051277</v>
      </c>
      <c r="G1041" s="10">
        <v>0</v>
      </c>
      <c r="H1041" s="10">
        <v>0</v>
      </c>
      <c r="I1041" s="10">
        <v>0</v>
      </c>
      <c r="J1041" s="10">
        <v>1</v>
      </c>
      <c r="K1041" s="10">
        <v>0</v>
      </c>
      <c r="L1041" s="10">
        <v>1</v>
      </c>
      <c r="M1041" s="10">
        <v>1</v>
      </c>
      <c r="N1041" s="10">
        <v>0</v>
      </c>
      <c r="O1041" s="10">
        <v>0</v>
      </c>
      <c r="P1041" s="10">
        <v>1</v>
      </c>
      <c r="Q1041" s="10">
        <v>0.5</v>
      </c>
      <c r="R1041" s="10">
        <v>0</v>
      </c>
      <c r="S1041" s="10">
        <v>0</v>
      </c>
      <c r="T1041" s="10">
        <v>0</v>
      </c>
      <c r="U1041" s="10">
        <v>7.1428571428571425E-2</v>
      </c>
      <c r="V1041" s="10">
        <v>1.754385964912281E-2</v>
      </c>
      <c r="W1041" s="10">
        <v>1</v>
      </c>
      <c r="X1041" s="10">
        <v>0</v>
      </c>
      <c r="Y1041" s="10">
        <v>0.93504273504273483</v>
      </c>
      <c r="Z1041" s="10">
        <v>1</v>
      </c>
      <c r="AA1041" s="10">
        <v>0.8931903485254693</v>
      </c>
      <c r="AB1041" s="10">
        <v>1</v>
      </c>
    </row>
    <row r="1042" spans="1:28" x14ac:dyDescent="0.35">
      <c r="A1042" s="10">
        <v>0</v>
      </c>
      <c r="B1042" s="10">
        <v>1</v>
      </c>
      <c r="C1042" s="10">
        <v>1</v>
      </c>
      <c r="D1042" s="10">
        <v>0.16514506311665231</v>
      </c>
      <c r="E1042" s="10">
        <v>0.33333333333333331</v>
      </c>
      <c r="F1042" s="10">
        <v>0.51282051282051277</v>
      </c>
      <c r="G1042" s="10">
        <v>0</v>
      </c>
      <c r="H1042" s="10">
        <v>0</v>
      </c>
      <c r="I1042" s="10">
        <v>0</v>
      </c>
      <c r="J1042" s="10">
        <v>1</v>
      </c>
      <c r="K1042" s="10">
        <v>0</v>
      </c>
      <c r="L1042" s="10">
        <v>1</v>
      </c>
      <c r="M1042" s="10">
        <v>1</v>
      </c>
      <c r="N1042" s="10">
        <v>0</v>
      </c>
      <c r="O1042" s="10">
        <v>0</v>
      </c>
      <c r="P1042" s="10">
        <v>0.91300000000000003</v>
      </c>
      <c r="Q1042" s="10">
        <v>0.78571428571428548</v>
      </c>
      <c r="R1042" s="10">
        <v>0</v>
      </c>
      <c r="S1042" s="10">
        <v>3.7735849056603779E-2</v>
      </c>
      <c r="T1042" s="10">
        <v>2.3529411764705879E-2</v>
      </c>
      <c r="U1042" s="10">
        <v>0.17857142857142849</v>
      </c>
      <c r="V1042" s="10">
        <v>0.14035087719298239</v>
      </c>
      <c r="W1042" s="10">
        <v>1</v>
      </c>
      <c r="X1042" s="10">
        <v>0</v>
      </c>
      <c r="Y1042" s="10">
        <v>0.95726495726495719</v>
      </c>
      <c r="Z1042" s="10">
        <v>1</v>
      </c>
      <c r="AA1042" s="10">
        <v>0.99994638069705122</v>
      </c>
      <c r="AB1042" s="10">
        <v>1</v>
      </c>
    </row>
    <row r="1043" spans="1:28" x14ac:dyDescent="0.35">
      <c r="A1043" s="10">
        <v>0</v>
      </c>
      <c r="B1043" s="10">
        <v>1</v>
      </c>
      <c r="C1043" s="10">
        <v>1</v>
      </c>
      <c r="D1043" s="10">
        <v>0.16514506311665231</v>
      </c>
      <c r="E1043" s="10">
        <v>0.33333333333333331</v>
      </c>
      <c r="F1043" s="10">
        <v>0.51282051282051277</v>
      </c>
      <c r="G1043" s="10">
        <v>0</v>
      </c>
      <c r="H1043" s="10">
        <v>0</v>
      </c>
      <c r="I1043" s="10">
        <v>0</v>
      </c>
      <c r="J1043" s="10">
        <v>1</v>
      </c>
      <c r="K1043" s="10">
        <v>0</v>
      </c>
      <c r="L1043" s="10">
        <v>1</v>
      </c>
      <c r="M1043" s="10">
        <v>1</v>
      </c>
      <c r="N1043" s="10">
        <v>0</v>
      </c>
      <c r="O1043" s="10">
        <v>0</v>
      </c>
      <c r="P1043" s="10">
        <v>0.84850000000000003</v>
      </c>
      <c r="Q1043" s="10">
        <v>0.91666666666666652</v>
      </c>
      <c r="R1043" s="10">
        <v>0</v>
      </c>
      <c r="S1043" s="10">
        <v>6.2893081761006289E-2</v>
      </c>
      <c r="T1043" s="10">
        <v>2.3529411764705879E-2</v>
      </c>
      <c r="U1043" s="10">
        <v>0.25</v>
      </c>
      <c r="V1043" s="10">
        <v>0.19883040935672511</v>
      </c>
      <c r="W1043" s="10">
        <v>1</v>
      </c>
      <c r="X1043" s="10">
        <v>0</v>
      </c>
      <c r="Y1043" s="10">
        <v>0.77777777777777768</v>
      </c>
      <c r="Z1043" s="10">
        <v>1</v>
      </c>
      <c r="AA1043" s="10">
        <v>0.59420911528150133</v>
      </c>
      <c r="AB1043" s="10">
        <v>1</v>
      </c>
    </row>
    <row r="1044" spans="1:28" x14ac:dyDescent="0.35">
      <c r="A1044" s="10">
        <v>0</v>
      </c>
      <c r="B1044" s="10">
        <v>1</v>
      </c>
      <c r="C1044" s="10">
        <v>1</v>
      </c>
      <c r="D1044" s="10">
        <v>0.16514506311665231</v>
      </c>
      <c r="E1044" s="10">
        <v>0.33333333333333331</v>
      </c>
      <c r="F1044" s="10">
        <v>0.51282051282051277</v>
      </c>
      <c r="G1044" s="10">
        <v>0</v>
      </c>
      <c r="H1044" s="10">
        <v>0</v>
      </c>
      <c r="I1044" s="10">
        <v>0</v>
      </c>
      <c r="J1044" s="10">
        <v>1</v>
      </c>
      <c r="K1044" s="10">
        <v>0</v>
      </c>
      <c r="L1044" s="10">
        <v>1</v>
      </c>
      <c r="M1044" s="10">
        <v>1</v>
      </c>
      <c r="N1044" s="10">
        <v>0</v>
      </c>
      <c r="O1044" s="10">
        <v>0</v>
      </c>
      <c r="P1044" s="10">
        <v>1</v>
      </c>
      <c r="Q1044" s="10">
        <v>0.94</v>
      </c>
      <c r="R1044" s="10">
        <v>0</v>
      </c>
      <c r="S1044" s="10">
        <v>6.2893081761006289E-2</v>
      </c>
      <c r="T1044" s="10">
        <v>2.3529411764705879E-2</v>
      </c>
      <c r="U1044" s="10">
        <v>0.2857142857142857</v>
      </c>
      <c r="V1044" s="10">
        <v>0.1111111111111111</v>
      </c>
      <c r="W1044" s="10">
        <v>1</v>
      </c>
      <c r="X1044" s="10">
        <v>0</v>
      </c>
      <c r="Y1044" s="10">
        <v>0.90683760683760695</v>
      </c>
      <c r="Z1044" s="10">
        <v>1</v>
      </c>
      <c r="AA1044" s="10">
        <v>0.87182305630026802</v>
      </c>
      <c r="AB1044" s="10">
        <v>1</v>
      </c>
    </row>
    <row r="1045" spans="1:28" x14ac:dyDescent="0.35">
      <c r="A1045" s="10">
        <v>0</v>
      </c>
      <c r="B1045" s="10">
        <v>1</v>
      </c>
      <c r="C1045" s="10">
        <v>0</v>
      </c>
      <c r="D1045" s="10">
        <v>0.16514506311665231</v>
      </c>
      <c r="E1045" s="10">
        <v>0</v>
      </c>
      <c r="F1045" s="10">
        <v>0.71794871794871795</v>
      </c>
      <c r="G1045" s="10">
        <v>1</v>
      </c>
      <c r="H1045" s="10">
        <v>1</v>
      </c>
      <c r="I1045" s="10">
        <v>0</v>
      </c>
      <c r="J1045" s="10">
        <v>1</v>
      </c>
      <c r="K1045" s="10">
        <v>0</v>
      </c>
      <c r="L1045" s="10">
        <v>0</v>
      </c>
      <c r="M1045" s="10">
        <v>1</v>
      </c>
      <c r="N1045" s="10">
        <v>1</v>
      </c>
      <c r="O1045" s="10">
        <v>0</v>
      </c>
      <c r="P1045" s="10">
        <v>1</v>
      </c>
      <c r="Q1045" s="10">
        <v>0.5</v>
      </c>
      <c r="R1045" s="10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1</v>
      </c>
      <c r="X1045" s="10">
        <v>0</v>
      </c>
      <c r="Y1045" s="10">
        <v>0.75726495726495724</v>
      </c>
      <c r="Z1045" s="10">
        <v>0.8</v>
      </c>
      <c r="AA1045" s="10">
        <v>0.55206434316353881</v>
      </c>
      <c r="AB1045" s="10">
        <v>1</v>
      </c>
    </row>
    <row r="1046" spans="1:28" x14ac:dyDescent="0.35">
      <c r="A1046" s="10">
        <v>0</v>
      </c>
      <c r="B1046" s="10">
        <v>1</v>
      </c>
      <c r="C1046" s="10">
        <v>0</v>
      </c>
      <c r="D1046" s="10">
        <v>0.16514506311665231</v>
      </c>
      <c r="E1046" s="10">
        <v>0</v>
      </c>
      <c r="F1046" s="10">
        <v>0.71794871794871795</v>
      </c>
      <c r="G1046" s="10">
        <v>1</v>
      </c>
      <c r="H1046" s="10">
        <v>1</v>
      </c>
      <c r="I1046" s="10">
        <v>0</v>
      </c>
      <c r="J1046" s="10">
        <v>1</v>
      </c>
      <c r="K1046" s="10">
        <v>0</v>
      </c>
      <c r="L1046" s="10">
        <v>0</v>
      </c>
      <c r="M1046" s="10">
        <v>1</v>
      </c>
      <c r="N1046" s="10">
        <v>1</v>
      </c>
      <c r="O1046" s="10">
        <v>0</v>
      </c>
      <c r="P1046" s="10">
        <v>1</v>
      </c>
      <c r="Q1046" s="10">
        <v>0.83333333333333348</v>
      </c>
      <c r="R1046" s="10">
        <v>0</v>
      </c>
      <c r="S1046" s="10">
        <v>3.1446540880503138E-2</v>
      </c>
      <c r="T1046" s="10">
        <v>5.8823529411764712E-2</v>
      </c>
      <c r="U1046" s="10">
        <v>7.1428571428571425E-2</v>
      </c>
      <c r="V1046" s="10">
        <v>8.1871345029239762E-2</v>
      </c>
      <c r="W1046" s="10">
        <v>1</v>
      </c>
      <c r="X1046" s="10">
        <v>0</v>
      </c>
      <c r="Y1046" s="10">
        <v>0.73382173382173366</v>
      </c>
      <c r="Z1046" s="10">
        <v>0.92381428571428559</v>
      </c>
      <c r="AA1046" s="10">
        <v>0.66285714285714281</v>
      </c>
      <c r="AB1046" s="10">
        <v>0.88550698638601522</v>
      </c>
    </row>
    <row r="1047" spans="1:28" x14ac:dyDescent="0.35">
      <c r="A1047" s="10">
        <v>0</v>
      </c>
      <c r="B1047" s="10">
        <v>1</v>
      </c>
      <c r="C1047" s="10">
        <v>0</v>
      </c>
      <c r="D1047" s="10">
        <v>0.16514506311665231</v>
      </c>
      <c r="E1047" s="10">
        <v>0</v>
      </c>
      <c r="F1047" s="10">
        <v>0.71794871794871795</v>
      </c>
      <c r="G1047" s="10">
        <v>1</v>
      </c>
      <c r="H1047" s="10">
        <v>1</v>
      </c>
      <c r="I1047" s="10">
        <v>0</v>
      </c>
      <c r="J1047" s="10">
        <v>1</v>
      </c>
      <c r="K1047" s="10">
        <v>0</v>
      </c>
      <c r="L1047" s="10">
        <v>0</v>
      </c>
      <c r="M1047" s="10">
        <v>1</v>
      </c>
      <c r="N1047" s="10">
        <v>1</v>
      </c>
      <c r="O1047" s="10">
        <v>0</v>
      </c>
      <c r="P1047" s="10">
        <v>0.96430000000000005</v>
      </c>
      <c r="Q1047" s="10">
        <v>0.9</v>
      </c>
      <c r="R1047" s="10">
        <v>0</v>
      </c>
      <c r="S1047" s="10">
        <v>3.1446540880503138E-2</v>
      </c>
      <c r="T1047" s="10">
        <v>5.8823529411764712E-2</v>
      </c>
      <c r="U1047" s="10">
        <v>0.14285714285714279</v>
      </c>
      <c r="V1047" s="10">
        <v>0.15789473684210531</v>
      </c>
      <c r="W1047" s="10">
        <v>1</v>
      </c>
      <c r="X1047" s="10">
        <v>0</v>
      </c>
      <c r="Y1047" s="10">
        <v>0.53846153846153855</v>
      </c>
      <c r="Z1047" s="10">
        <v>1</v>
      </c>
      <c r="AA1047" s="10">
        <v>0.53619302949061654</v>
      </c>
      <c r="AB1047" s="10">
        <v>0.48834937909864651</v>
      </c>
    </row>
    <row r="1048" spans="1:28" x14ac:dyDescent="0.35">
      <c r="A1048" s="10">
        <v>0</v>
      </c>
      <c r="B1048" s="10">
        <v>1</v>
      </c>
      <c r="C1048" s="10">
        <v>0</v>
      </c>
      <c r="D1048" s="10">
        <v>0.16514506311665231</v>
      </c>
      <c r="E1048" s="10">
        <v>0</v>
      </c>
      <c r="F1048" s="10">
        <v>0.71794871794871795</v>
      </c>
      <c r="G1048" s="10">
        <v>1</v>
      </c>
      <c r="H1048" s="10">
        <v>1</v>
      </c>
      <c r="I1048" s="10">
        <v>0</v>
      </c>
      <c r="J1048" s="10">
        <v>1</v>
      </c>
      <c r="K1048" s="10">
        <v>0</v>
      </c>
      <c r="L1048" s="10">
        <v>0</v>
      </c>
      <c r="M1048" s="10">
        <v>1</v>
      </c>
      <c r="N1048" s="10">
        <v>1</v>
      </c>
      <c r="O1048" s="10">
        <v>0</v>
      </c>
      <c r="P1048" s="10">
        <v>1</v>
      </c>
      <c r="Q1048" s="10">
        <v>0.9</v>
      </c>
      <c r="R1048" s="10">
        <v>0</v>
      </c>
      <c r="S1048" s="10">
        <v>3.1446540880503138E-2</v>
      </c>
      <c r="T1048" s="10">
        <v>5.8823529411764712E-2</v>
      </c>
      <c r="U1048" s="10">
        <v>7.1428571428571425E-2</v>
      </c>
      <c r="V1048" s="10">
        <v>4.0935672514619881E-2</v>
      </c>
      <c r="W1048" s="10">
        <v>1</v>
      </c>
      <c r="X1048" s="10">
        <v>0</v>
      </c>
      <c r="Y1048" s="10">
        <v>0.71471984805318156</v>
      </c>
      <c r="Z1048" s="10">
        <v>0.91852222222222224</v>
      </c>
      <c r="AA1048" s="10">
        <v>0.63647304140601735</v>
      </c>
      <c r="AB1048" s="10">
        <v>0.85409980931119489</v>
      </c>
    </row>
    <row r="1049" spans="1:28" x14ac:dyDescent="0.35">
      <c r="A1049" s="10">
        <v>1</v>
      </c>
      <c r="B1049" s="10">
        <v>1</v>
      </c>
      <c r="C1049" s="10">
        <v>0</v>
      </c>
      <c r="D1049" s="10">
        <v>9.6603669102470119E-2</v>
      </c>
      <c r="E1049" s="10">
        <v>0.33333333333333331</v>
      </c>
      <c r="F1049" s="10">
        <v>0.64102564102564097</v>
      </c>
      <c r="G1049" s="10">
        <v>1</v>
      </c>
      <c r="H1049" s="10">
        <v>1</v>
      </c>
      <c r="I1049" s="10">
        <v>0</v>
      </c>
      <c r="J1049" s="10">
        <v>1</v>
      </c>
      <c r="K1049" s="10">
        <v>0</v>
      </c>
      <c r="L1049" s="10">
        <v>0</v>
      </c>
      <c r="M1049" s="10">
        <v>0</v>
      </c>
      <c r="N1049" s="10">
        <v>1</v>
      </c>
      <c r="O1049" s="10">
        <v>0</v>
      </c>
      <c r="P1049" s="10">
        <v>0.93330000000000002</v>
      </c>
      <c r="Q1049" s="10">
        <v>1</v>
      </c>
      <c r="R1049" s="10">
        <v>0</v>
      </c>
      <c r="S1049" s="10">
        <v>0.5220125786163522</v>
      </c>
      <c r="T1049" s="10">
        <v>0.32941176470588229</v>
      </c>
      <c r="U1049" s="10">
        <v>7.1428571428571425E-2</v>
      </c>
      <c r="V1049" s="10">
        <v>8.1871345029239762E-2</v>
      </c>
      <c r="W1049" s="10">
        <v>0.86274509805980404</v>
      </c>
      <c r="X1049" s="10">
        <v>0</v>
      </c>
      <c r="Y1049" s="10">
        <v>0.50427350427350426</v>
      </c>
      <c r="Z1049" s="10">
        <v>1</v>
      </c>
      <c r="AA1049" s="10">
        <v>0.60868632707774806</v>
      </c>
      <c r="AB1049" s="10">
        <v>0.44600251151109249</v>
      </c>
    </row>
    <row r="1050" spans="1:28" x14ac:dyDescent="0.35">
      <c r="A1050" s="10">
        <v>1</v>
      </c>
      <c r="B1050" s="10">
        <v>1</v>
      </c>
      <c r="C1050" s="10">
        <v>0</v>
      </c>
      <c r="D1050" s="10">
        <v>9.6603669102470119E-2</v>
      </c>
      <c r="E1050" s="10">
        <v>0.33333333333333331</v>
      </c>
      <c r="F1050" s="10">
        <v>0.64102564102564097</v>
      </c>
      <c r="G1050" s="10">
        <v>1</v>
      </c>
      <c r="H1050" s="10">
        <v>1</v>
      </c>
      <c r="I1050" s="10">
        <v>0</v>
      </c>
      <c r="J1050" s="10">
        <v>1</v>
      </c>
      <c r="K1050" s="10">
        <v>0</v>
      </c>
      <c r="L1050" s="10">
        <v>0</v>
      </c>
      <c r="M1050" s="10">
        <v>0</v>
      </c>
      <c r="N1050" s="10">
        <v>1</v>
      </c>
      <c r="O1050" s="10">
        <v>0</v>
      </c>
      <c r="P1050" s="10">
        <v>0.85</v>
      </c>
      <c r="Q1050" s="10">
        <v>1</v>
      </c>
      <c r="R1050" s="10">
        <v>0.2</v>
      </c>
      <c r="S1050" s="10">
        <v>0.25786163522012578</v>
      </c>
      <c r="T1050" s="10">
        <v>0.22352941176470589</v>
      </c>
      <c r="U1050" s="10">
        <v>0.1071428571428571</v>
      </c>
      <c r="V1050" s="10">
        <v>0.1111111111111111</v>
      </c>
      <c r="W1050" s="10">
        <v>0.9444444444638892</v>
      </c>
      <c r="X1050" s="10">
        <v>0</v>
      </c>
      <c r="Y1050" s="10">
        <v>0.71880341880341891</v>
      </c>
      <c r="Z1050" s="10">
        <v>1</v>
      </c>
      <c r="AA1050" s="10">
        <v>0.75587131367292215</v>
      </c>
      <c r="AB1050" s="10">
        <v>0.651841774801172</v>
      </c>
    </row>
    <row r="1051" spans="1:28" x14ac:dyDescent="0.35">
      <c r="A1051" s="10">
        <v>1</v>
      </c>
      <c r="B1051" s="10">
        <v>1</v>
      </c>
      <c r="C1051" s="10">
        <v>0</v>
      </c>
      <c r="D1051" s="10">
        <v>9.6603669102470119E-2</v>
      </c>
      <c r="E1051" s="10">
        <v>0.33333333333333331</v>
      </c>
      <c r="F1051" s="10">
        <v>0.64102564102564097</v>
      </c>
      <c r="G1051" s="10">
        <v>1</v>
      </c>
      <c r="H1051" s="10">
        <v>1</v>
      </c>
      <c r="I1051" s="10">
        <v>0</v>
      </c>
      <c r="J1051" s="10">
        <v>1</v>
      </c>
      <c r="K1051" s="10">
        <v>0</v>
      </c>
      <c r="L1051" s="10">
        <v>0</v>
      </c>
      <c r="M1051" s="10">
        <v>0</v>
      </c>
      <c r="N1051" s="10">
        <v>1</v>
      </c>
      <c r="O1051" s="10">
        <v>0</v>
      </c>
      <c r="P1051" s="10">
        <v>0.8</v>
      </c>
      <c r="Q1051" s="10">
        <v>1</v>
      </c>
      <c r="R1051" s="10">
        <v>0.16666666666666699</v>
      </c>
      <c r="S1051" s="10">
        <v>0.22641509433962259</v>
      </c>
      <c r="T1051" s="10">
        <v>0.18823529411764711</v>
      </c>
      <c r="U1051" s="10">
        <v>0.1071428571428571</v>
      </c>
      <c r="V1051" s="10">
        <v>5.8479532163742687E-2</v>
      </c>
      <c r="W1051" s="10">
        <v>1</v>
      </c>
      <c r="X1051" s="10">
        <v>0</v>
      </c>
      <c r="Y1051" s="10">
        <v>0.64729344729344729</v>
      </c>
      <c r="Z1051" s="10">
        <v>1</v>
      </c>
      <c r="AA1051" s="10">
        <v>0.70680965147453079</v>
      </c>
      <c r="AB1051" s="10">
        <v>0.58322868703781194</v>
      </c>
    </row>
    <row r="1052" spans="1:28" x14ac:dyDescent="0.35">
      <c r="A1052" s="10">
        <v>0</v>
      </c>
      <c r="B1052" s="10">
        <v>0.75</v>
      </c>
      <c r="C1052" s="10">
        <v>1</v>
      </c>
      <c r="D1052" s="10">
        <v>0</v>
      </c>
      <c r="E1052" s="10">
        <v>0.33333333333333331</v>
      </c>
      <c r="F1052" s="10">
        <v>0.1025641025641026</v>
      </c>
      <c r="G1052" s="10">
        <v>1</v>
      </c>
      <c r="H1052" s="10">
        <v>1</v>
      </c>
      <c r="I1052" s="10">
        <v>0</v>
      </c>
      <c r="J1052" s="10">
        <v>1</v>
      </c>
      <c r="K1052" s="10">
        <v>0</v>
      </c>
      <c r="L1052" s="10">
        <v>0</v>
      </c>
      <c r="M1052" s="10">
        <v>1</v>
      </c>
      <c r="N1052" s="10">
        <v>1</v>
      </c>
      <c r="O1052" s="10">
        <v>1</v>
      </c>
      <c r="P1052" s="10">
        <v>1</v>
      </c>
      <c r="Q1052" s="10">
        <v>1</v>
      </c>
      <c r="R1052" s="10">
        <v>0</v>
      </c>
      <c r="S1052" s="10">
        <v>0</v>
      </c>
      <c r="T1052" s="10">
        <v>0</v>
      </c>
      <c r="U1052" s="10">
        <v>3.5714285714285712E-2</v>
      </c>
      <c r="V1052" s="10">
        <v>2.3391812865497071E-2</v>
      </c>
      <c r="W1052" s="10">
        <v>1</v>
      </c>
      <c r="X1052" s="10">
        <v>0</v>
      </c>
      <c r="Y1052" s="10">
        <v>0.63448549504023899</v>
      </c>
      <c r="Z1052" s="10">
        <v>0.9288597080291966</v>
      </c>
      <c r="AA1052" s="10">
        <v>0.59598771061231692</v>
      </c>
      <c r="AB1052" s="10">
        <v>0.68297458240780995</v>
      </c>
    </row>
    <row r="1053" spans="1:28" x14ac:dyDescent="0.35">
      <c r="A1053" s="10">
        <v>0</v>
      </c>
      <c r="B1053" s="10">
        <v>0.75</v>
      </c>
      <c r="C1053" s="10">
        <v>1</v>
      </c>
      <c r="D1053" s="10">
        <v>0</v>
      </c>
      <c r="E1053" s="10">
        <v>0.33333333333333331</v>
      </c>
      <c r="F1053" s="10">
        <v>0.1025641025641026</v>
      </c>
      <c r="G1053" s="10">
        <v>1</v>
      </c>
      <c r="H1053" s="10">
        <v>1</v>
      </c>
      <c r="I1053" s="10">
        <v>0</v>
      </c>
      <c r="J1053" s="10">
        <v>1</v>
      </c>
      <c r="K1053" s="10">
        <v>0</v>
      </c>
      <c r="L1053" s="10">
        <v>0</v>
      </c>
      <c r="M1053" s="10">
        <v>1</v>
      </c>
      <c r="N1053" s="10">
        <v>1</v>
      </c>
      <c r="O1053" s="10">
        <v>1</v>
      </c>
      <c r="P1053" s="10">
        <v>0.2727</v>
      </c>
      <c r="Q1053" s="10">
        <v>0.91666666666666652</v>
      </c>
      <c r="R1053" s="10">
        <v>0</v>
      </c>
      <c r="S1053" s="10">
        <v>6.9182389937106917E-2</v>
      </c>
      <c r="T1053" s="10">
        <v>0</v>
      </c>
      <c r="U1053" s="10">
        <v>0.1071428571428571</v>
      </c>
      <c r="V1053" s="10">
        <v>6.4327485380116955E-2</v>
      </c>
      <c r="W1053" s="10">
        <v>1</v>
      </c>
      <c r="X1053" s="10">
        <v>0</v>
      </c>
      <c r="Y1053" s="10">
        <v>0.63448549504023899</v>
      </c>
      <c r="Z1053" s="10">
        <v>0.9288597080291966</v>
      </c>
      <c r="AA1053" s="10">
        <v>0.59598771061231692</v>
      </c>
      <c r="AB1053" s="10">
        <v>0.68297458240780995</v>
      </c>
    </row>
    <row r="1054" spans="1:28" x14ac:dyDescent="0.35">
      <c r="A1054" s="10">
        <v>1</v>
      </c>
      <c r="B1054" s="10">
        <v>0.75</v>
      </c>
      <c r="C1054" s="10">
        <v>0</v>
      </c>
      <c r="D1054" s="10">
        <v>0.16514506311665231</v>
      </c>
      <c r="E1054" s="10">
        <v>0</v>
      </c>
      <c r="F1054" s="10">
        <v>0.25641025641025639</v>
      </c>
      <c r="G1054" s="10">
        <v>0</v>
      </c>
      <c r="H1054" s="10">
        <v>0</v>
      </c>
      <c r="I1054" s="10">
        <v>0</v>
      </c>
      <c r="J1054" s="10">
        <v>1</v>
      </c>
      <c r="K1054" s="10">
        <v>0</v>
      </c>
      <c r="L1054" s="10">
        <v>1</v>
      </c>
      <c r="M1054" s="10">
        <v>0</v>
      </c>
      <c r="N1054" s="10">
        <v>0</v>
      </c>
      <c r="O1054" s="10">
        <v>0</v>
      </c>
      <c r="P1054" s="10">
        <v>1</v>
      </c>
      <c r="Q1054" s="10">
        <v>1</v>
      </c>
      <c r="R1054" s="10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1</v>
      </c>
      <c r="X1054" s="10">
        <v>0</v>
      </c>
      <c r="Y1054" s="10">
        <v>0.30598290598290601</v>
      </c>
      <c r="Z1054" s="10">
        <v>0.8</v>
      </c>
      <c r="AA1054" s="10">
        <v>0.16203753351206429</v>
      </c>
      <c r="AB1054" s="10">
        <v>0.72094321194363054</v>
      </c>
    </row>
    <row r="1055" spans="1:28" x14ac:dyDescent="0.35">
      <c r="A1055" s="10">
        <v>1</v>
      </c>
      <c r="B1055" s="10">
        <v>0.75</v>
      </c>
      <c r="C1055" s="10">
        <v>0</v>
      </c>
      <c r="D1055" s="10">
        <v>0.16514506311665231</v>
      </c>
      <c r="E1055" s="10">
        <v>0</v>
      </c>
      <c r="F1055" s="10">
        <v>0.25641025641025639</v>
      </c>
      <c r="G1055" s="10">
        <v>0</v>
      </c>
      <c r="H1055" s="10">
        <v>0</v>
      </c>
      <c r="I1055" s="10">
        <v>0</v>
      </c>
      <c r="J1055" s="10">
        <v>1</v>
      </c>
      <c r="K1055" s="10">
        <v>0</v>
      </c>
      <c r="L1055" s="10">
        <v>1</v>
      </c>
      <c r="M1055" s="10">
        <v>0</v>
      </c>
      <c r="N1055" s="10">
        <v>0</v>
      </c>
      <c r="O1055" s="10">
        <v>0</v>
      </c>
      <c r="P1055" s="10">
        <v>0.85709999999999997</v>
      </c>
      <c r="Q1055" s="10">
        <v>1</v>
      </c>
      <c r="R1055" s="10">
        <v>0</v>
      </c>
      <c r="S1055" s="10">
        <v>0.12578616352201261</v>
      </c>
      <c r="T1055" s="10">
        <v>0.15294117647058819</v>
      </c>
      <c r="U1055" s="10">
        <v>3.5714285714285712E-2</v>
      </c>
      <c r="V1055" s="10">
        <v>7.6023391812865493E-2</v>
      </c>
      <c r="W1055" s="10">
        <v>0.92222222217944461</v>
      </c>
      <c r="X1055" s="10">
        <v>0</v>
      </c>
      <c r="Y1055" s="10">
        <v>0.53846153846153832</v>
      </c>
      <c r="Z1055" s="10">
        <v>0.5</v>
      </c>
      <c r="AA1055" s="10">
        <v>0.50718498659517419</v>
      </c>
      <c r="AB1055" s="10">
        <v>0.67168968885168145</v>
      </c>
    </row>
    <row r="1056" spans="1:28" x14ac:dyDescent="0.35">
      <c r="A1056" s="10">
        <v>1</v>
      </c>
      <c r="B1056" s="10">
        <v>0.75</v>
      </c>
      <c r="C1056" s="10">
        <v>0</v>
      </c>
      <c r="D1056" s="10">
        <v>0.16514506311665231</v>
      </c>
      <c r="E1056" s="10">
        <v>0</v>
      </c>
      <c r="F1056" s="10">
        <v>0.25641025641025639</v>
      </c>
      <c r="G1056" s="10">
        <v>0</v>
      </c>
      <c r="H1056" s="10">
        <v>0</v>
      </c>
      <c r="I1056" s="10">
        <v>0</v>
      </c>
      <c r="J1056" s="10">
        <v>1</v>
      </c>
      <c r="K1056" s="10">
        <v>0</v>
      </c>
      <c r="L1056" s="10">
        <v>1</v>
      </c>
      <c r="M1056" s="10">
        <v>0</v>
      </c>
      <c r="N1056" s="10">
        <v>0</v>
      </c>
      <c r="O1056" s="10">
        <v>0</v>
      </c>
      <c r="P1056" s="10">
        <v>1</v>
      </c>
      <c r="Q1056" s="10">
        <v>1</v>
      </c>
      <c r="R1056" s="10">
        <v>0</v>
      </c>
      <c r="S1056" s="10">
        <v>0.49685534591194969</v>
      </c>
      <c r="T1056" s="10">
        <v>0.51764705882352935</v>
      </c>
      <c r="U1056" s="10">
        <v>0.1071428571428571</v>
      </c>
      <c r="V1056" s="10">
        <v>0.15204678362573101</v>
      </c>
      <c r="W1056" s="10">
        <v>1</v>
      </c>
      <c r="X1056" s="10">
        <v>0</v>
      </c>
      <c r="Y1056" s="10">
        <v>0.70940170940170932</v>
      </c>
      <c r="Z1056" s="10">
        <v>1</v>
      </c>
      <c r="AA1056" s="10">
        <v>0.56514745308310987</v>
      </c>
      <c r="AB1056" s="10">
        <v>0.81400865076042983</v>
      </c>
    </row>
    <row r="1057" spans="1:28" x14ac:dyDescent="0.35">
      <c r="A1057" s="10">
        <v>1</v>
      </c>
      <c r="B1057" s="10">
        <v>0.75</v>
      </c>
      <c r="C1057" s="10">
        <v>0</v>
      </c>
      <c r="D1057" s="10">
        <v>0.16514506311665231</v>
      </c>
      <c r="E1057" s="10">
        <v>0</v>
      </c>
      <c r="F1057" s="10">
        <v>0.25641025641025639</v>
      </c>
      <c r="G1057" s="10">
        <v>0</v>
      </c>
      <c r="H1057" s="10">
        <v>0</v>
      </c>
      <c r="I1057" s="10">
        <v>0</v>
      </c>
      <c r="J1057" s="10">
        <v>1</v>
      </c>
      <c r="K1057" s="10">
        <v>0</v>
      </c>
      <c r="L1057" s="10">
        <v>1</v>
      </c>
      <c r="M1057" s="10">
        <v>0</v>
      </c>
      <c r="N1057" s="10">
        <v>0</v>
      </c>
      <c r="O1057" s="10">
        <v>0</v>
      </c>
      <c r="P1057" s="10">
        <v>0.9</v>
      </c>
      <c r="Q1057" s="10">
        <v>1</v>
      </c>
      <c r="R1057" s="10">
        <v>0</v>
      </c>
      <c r="S1057" s="10">
        <v>3.7735849056603779E-2</v>
      </c>
      <c r="T1057" s="10">
        <v>1.1764705882352939E-2</v>
      </c>
      <c r="U1057" s="10">
        <v>0.25</v>
      </c>
      <c r="V1057" s="10">
        <v>0.1111111111111111</v>
      </c>
      <c r="W1057" s="10">
        <v>1</v>
      </c>
      <c r="X1057" s="10">
        <v>0</v>
      </c>
      <c r="Y1057" s="10">
        <v>0.52307692307692299</v>
      </c>
      <c r="Z1057" s="10">
        <v>0.7</v>
      </c>
      <c r="AA1057" s="10">
        <v>0.43538873994638061</v>
      </c>
      <c r="AB1057" s="10">
        <v>0.71958281010185576</v>
      </c>
    </row>
    <row r="1058" spans="1:28" x14ac:dyDescent="0.35">
      <c r="A1058" s="10">
        <v>1</v>
      </c>
      <c r="B1058" s="10">
        <v>0.25</v>
      </c>
      <c r="C1058" s="10">
        <v>1</v>
      </c>
      <c r="D1058" s="10">
        <v>0.16514506311665231</v>
      </c>
      <c r="E1058" s="10">
        <v>0</v>
      </c>
      <c r="F1058" s="10">
        <v>7.6923076923076927E-2</v>
      </c>
      <c r="G1058" s="10">
        <v>1</v>
      </c>
      <c r="H1058" s="10">
        <v>0</v>
      </c>
      <c r="I1058" s="10">
        <v>0</v>
      </c>
      <c r="J1058" s="10">
        <v>0</v>
      </c>
      <c r="K1058" s="10">
        <v>0</v>
      </c>
      <c r="L1058" s="10">
        <v>0</v>
      </c>
      <c r="M1058" s="10">
        <v>1</v>
      </c>
      <c r="N1058" s="10">
        <v>1</v>
      </c>
      <c r="O1058" s="10">
        <v>0</v>
      </c>
      <c r="P1058" s="10">
        <v>1</v>
      </c>
      <c r="Q1058" s="10">
        <v>1</v>
      </c>
      <c r="R1058" s="10">
        <v>0</v>
      </c>
      <c r="S1058" s="10">
        <v>0</v>
      </c>
      <c r="T1058" s="10">
        <v>0</v>
      </c>
      <c r="U1058" s="10">
        <v>0</v>
      </c>
      <c r="V1058" s="10">
        <v>0</v>
      </c>
      <c r="W1058" s="10">
        <v>1</v>
      </c>
      <c r="X1058" s="10">
        <v>0</v>
      </c>
      <c r="Y1058" s="10">
        <v>0.37435897435897442</v>
      </c>
      <c r="Z1058" s="10">
        <v>0.8</v>
      </c>
      <c r="AA1058" s="10">
        <v>0.30831099195710449</v>
      </c>
      <c r="AB1058" s="10">
        <v>0.44188642388726113</v>
      </c>
    </row>
    <row r="1059" spans="1:28" x14ac:dyDescent="0.35">
      <c r="A1059" s="10">
        <v>1</v>
      </c>
      <c r="B1059" s="10">
        <v>0.25</v>
      </c>
      <c r="C1059" s="10">
        <v>1</v>
      </c>
      <c r="D1059" s="10">
        <v>0.16514506311665231</v>
      </c>
      <c r="E1059" s="10">
        <v>0</v>
      </c>
      <c r="F1059" s="10">
        <v>7.6923076923076927E-2</v>
      </c>
      <c r="G1059" s="10">
        <v>1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1</v>
      </c>
      <c r="N1059" s="10">
        <v>1</v>
      </c>
      <c r="O1059" s="10">
        <v>0</v>
      </c>
      <c r="P1059" s="10">
        <v>1</v>
      </c>
      <c r="Q1059" s="10">
        <v>1</v>
      </c>
      <c r="R1059" s="10">
        <v>0</v>
      </c>
      <c r="S1059" s="10">
        <v>4.4025157232704407E-2</v>
      </c>
      <c r="T1059" s="10">
        <v>3.5294117647058823E-2</v>
      </c>
      <c r="U1059" s="10">
        <v>0</v>
      </c>
      <c r="V1059" s="10">
        <v>7.6023391812865493E-2</v>
      </c>
      <c r="W1059" s="10">
        <v>1</v>
      </c>
      <c r="X1059" s="10">
        <v>0</v>
      </c>
      <c r="Y1059" s="10">
        <v>0.19658119658119649</v>
      </c>
      <c r="Z1059" s="10">
        <v>0.55556666666666665</v>
      </c>
      <c r="AA1059" s="10">
        <v>0.35267202859696162</v>
      </c>
      <c r="AB1059" s="10">
        <v>0.1518999116320171</v>
      </c>
    </row>
    <row r="1060" spans="1:28" x14ac:dyDescent="0.35">
      <c r="A1060" s="10">
        <v>1</v>
      </c>
      <c r="B1060" s="10">
        <v>0.25</v>
      </c>
      <c r="C1060" s="10">
        <v>1</v>
      </c>
      <c r="D1060" s="10">
        <v>0.16514506311665231</v>
      </c>
      <c r="E1060" s="10">
        <v>0</v>
      </c>
      <c r="F1060" s="10">
        <v>7.6923076923076927E-2</v>
      </c>
      <c r="G1060" s="10">
        <v>1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1</v>
      </c>
      <c r="N1060" s="10">
        <v>1</v>
      </c>
      <c r="O1060" s="10">
        <v>0</v>
      </c>
      <c r="P1060" s="10">
        <v>1</v>
      </c>
      <c r="Q1060" s="10">
        <v>1</v>
      </c>
      <c r="R1060" s="10">
        <v>0</v>
      </c>
      <c r="S1060" s="10">
        <v>6.9182389937106917E-2</v>
      </c>
      <c r="T1060" s="10">
        <v>1.1764705882352939E-2</v>
      </c>
      <c r="U1060" s="10">
        <v>0</v>
      </c>
      <c r="V1060" s="10">
        <v>5.2631578947368418E-2</v>
      </c>
      <c r="W1060" s="10">
        <v>1</v>
      </c>
      <c r="X1060" s="10">
        <v>0</v>
      </c>
      <c r="Y1060" s="10">
        <v>0.33333333333333331</v>
      </c>
      <c r="Z1060" s="10">
        <v>0.66669999999999996</v>
      </c>
      <c r="AA1060" s="10">
        <v>0.44922252010723862</v>
      </c>
      <c r="AB1060" s="10">
        <v>0.30235802985907628</v>
      </c>
    </row>
    <row r="1061" spans="1:28" x14ac:dyDescent="0.35">
      <c r="A1061" s="10">
        <v>1</v>
      </c>
      <c r="B1061" s="10">
        <v>0.25</v>
      </c>
      <c r="C1061" s="10">
        <v>1</v>
      </c>
      <c r="D1061" s="10">
        <v>0.16514506311665231</v>
      </c>
      <c r="E1061" s="10">
        <v>0</v>
      </c>
      <c r="F1061" s="10">
        <v>7.6923076923076927E-2</v>
      </c>
      <c r="G1061" s="10">
        <v>1</v>
      </c>
      <c r="H1061" s="10">
        <v>0</v>
      </c>
      <c r="I1061" s="10">
        <v>0</v>
      </c>
      <c r="J1061" s="10">
        <v>0</v>
      </c>
      <c r="K1061" s="10">
        <v>0</v>
      </c>
      <c r="L1061" s="10">
        <v>0</v>
      </c>
      <c r="M1061" s="10">
        <v>1</v>
      </c>
      <c r="N1061" s="10">
        <v>1</v>
      </c>
      <c r="O1061" s="10">
        <v>0</v>
      </c>
      <c r="P1061" s="10">
        <v>1</v>
      </c>
      <c r="Q1061" s="10">
        <v>1</v>
      </c>
      <c r="R1061" s="10">
        <v>0</v>
      </c>
      <c r="S1061" s="10">
        <v>3.1446540880503138E-2</v>
      </c>
      <c r="T1061" s="10">
        <v>0</v>
      </c>
      <c r="U1061" s="10">
        <v>0</v>
      </c>
      <c r="V1061" s="10">
        <v>7.0175438596491224E-2</v>
      </c>
      <c r="W1061" s="10">
        <v>1</v>
      </c>
      <c r="X1061" s="10">
        <v>0</v>
      </c>
      <c r="Y1061" s="10">
        <v>0.25948717948717948</v>
      </c>
      <c r="Z1061" s="10">
        <v>0.62668000000000001</v>
      </c>
      <c r="AA1061" s="10">
        <v>0.36310991957104571</v>
      </c>
      <c r="AB1061" s="10">
        <v>0.23998883772847779</v>
      </c>
    </row>
    <row r="1062" spans="1:28" x14ac:dyDescent="0.35">
      <c r="A1062" s="10">
        <v>1</v>
      </c>
      <c r="B1062" s="10">
        <v>0.25</v>
      </c>
      <c r="C1062" s="10">
        <v>1</v>
      </c>
      <c r="D1062" s="10">
        <v>9.6603669102470119E-2</v>
      </c>
      <c r="E1062" s="10">
        <v>0</v>
      </c>
      <c r="F1062" s="10">
        <v>7.6923076923076927E-2</v>
      </c>
      <c r="G1062" s="10">
        <v>1</v>
      </c>
      <c r="H1062" s="10">
        <v>1</v>
      </c>
      <c r="I1062" s="10">
        <v>0</v>
      </c>
      <c r="J1062" s="10">
        <v>1</v>
      </c>
      <c r="K1062" s="10">
        <v>0</v>
      </c>
      <c r="L1062" s="10">
        <v>0</v>
      </c>
      <c r="M1062" s="10">
        <v>1</v>
      </c>
      <c r="N1062" s="10">
        <v>1</v>
      </c>
      <c r="O1062" s="10">
        <v>1</v>
      </c>
      <c r="P1062" s="10">
        <v>0.94120000000000004</v>
      </c>
      <c r="Q1062" s="10">
        <v>0.9</v>
      </c>
      <c r="R1062" s="10">
        <v>0.25</v>
      </c>
      <c r="S1062" s="10">
        <v>0.42767295597484278</v>
      </c>
      <c r="T1062" s="10">
        <v>0.29411764705882348</v>
      </c>
      <c r="U1062" s="10">
        <v>0.1071428571428571</v>
      </c>
      <c r="V1062" s="10">
        <v>9.3567251461988299E-2</v>
      </c>
      <c r="W1062" s="10">
        <v>1</v>
      </c>
      <c r="X1062" s="10">
        <v>0</v>
      </c>
      <c r="Y1062" s="10">
        <v>0.53846153846153855</v>
      </c>
      <c r="Z1062" s="10">
        <v>0.96666666666666667</v>
      </c>
      <c r="AA1062" s="10">
        <v>0.55706881143878462</v>
      </c>
      <c r="AB1062" s="10">
        <v>0.57185712292451518</v>
      </c>
    </row>
    <row r="1063" spans="1:28" x14ac:dyDescent="0.35">
      <c r="A1063" s="10">
        <v>1</v>
      </c>
      <c r="B1063" s="10">
        <v>0.25</v>
      </c>
      <c r="C1063" s="10">
        <v>1</v>
      </c>
      <c r="D1063" s="10">
        <v>9.6603669102470119E-2</v>
      </c>
      <c r="E1063" s="10">
        <v>0</v>
      </c>
      <c r="F1063" s="10">
        <v>7.6923076923076927E-2</v>
      </c>
      <c r="G1063" s="10">
        <v>1</v>
      </c>
      <c r="H1063" s="10">
        <v>1</v>
      </c>
      <c r="I1063" s="10">
        <v>0</v>
      </c>
      <c r="J1063" s="10">
        <v>1</v>
      </c>
      <c r="K1063" s="10">
        <v>0</v>
      </c>
      <c r="L1063" s="10">
        <v>0</v>
      </c>
      <c r="M1063" s="10">
        <v>1</v>
      </c>
      <c r="N1063" s="10">
        <v>1</v>
      </c>
      <c r="O1063" s="10">
        <v>1</v>
      </c>
      <c r="P1063" s="10">
        <v>0.88460000000000005</v>
      </c>
      <c r="Q1063" s="10">
        <v>0.9</v>
      </c>
      <c r="R1063" s="10">
        <v>0.25</v>
      </c>
      <c r="S1063" s="10">
        <v>0.15094339622641509</v>
      </c>
      <c r="T1063" s="10">
        <v>0.15294117647058819</v>
      </c>
      <c r="U1063" s="10">
        <v>7.1428571428571425E-2</v>
      </c>
      <c r="V1063" s="10">
        <v>0.14619883040935669</v>
      </c>
      <c r="W1063" s="10">
        <v>0.95679012349783965</v>
      </c>
      <c r="X1063" s="10">
        <v>0</v>
      </c>
      <c r="Y1063" s="10">
        <v>0.75641025641025639</v>
      </c>
      <c r="Z1063" s="10">
        <v>1</v>
      </c>
      <c r="AA1063" s="10">
        <v>0.71008042895442358</v>
      </c>
      <c r="AB1063" s="10">
        <v>0.8857611273894237</v>
      </c>
    </row>
    <row r="1064" spans="1:28" x14ac:dyDescent="0.35">
      <c r="A1064" s="10">
        <v>1</v>
      </c>
      <c r="B1064" s="10">
        <v>0.25</v>
      </c>
      <c r="C1064" s="10">
        <v>1</v>
      </c>
      <c r="D1064" s="10">
        <v>9.6603669102470119E-2</v>
      </c>
      <c r="E1064" s="10">
        <v>0</v>
      </c>
      <c r="F1064" s="10">
        <v>7.6923076923076927E-2</v>
      </c>
      <c r="G1064" s="10">
        <v>1</v>
      </c>
      <c r="H1064" s="10">
        <v>1</v>
      </c>
      <c r="I1064" s="10">
        <v>0</v>
      </c>
      <c r="J1064" s="10">
        <v>1</v>
      </c>
      <c r="K1064" s="10">
        <v>0</v>
      </c>
      <c r="L1064" s="10">
        <v>0</v>
      </c>
      <c r="M1064" s="10">
        <v>1</v>
      </c>
      <c r="N1064" s="10">
        <v>1</v>
      </c>
      <c r="O1064" s="10">
        <v>1</v>
      </c>
      <c r="P1064" s="10">
        <v>1</v>
      </c>
      <c r="Q1064" s="10">
        <v>0.91666666666666652</v>
      </c>
      <c r="R1064" s="10">
        <v>0.2</v>
      </c>
      <c r="S1064" s="10">
        <v>4.4025157232704407E-2</v>
      </c>
      <c r="T1064" s="10">
        <v>7.0588235294117646E-2</v>
      </c>
      <c r="U1064" s="10">
        <v>0.1071428571428571</v>
      </c>
      <c r="V1064" s="10">
        <v>5.2631578947368418E-2</v>
      </c>
      <c r="W1064" s="10">
        <v>0.89393939394469701</v>
      </c>
      <c r="X1064" s="10">
        <v>0</v>
      </c>
      <c r="Y1064" s="10">
        <v>0.62564102564102564</v>
      </c>
      <c r="Z1064" s="10">
        <v>0.98000000000000009</v>
      </c>
      <c r="AA1064" s="10">
        <v>0.61827345844504022</v>
      </c>
      <c r="AB1064" s="10">
        <v>0.69741872471047861</v>
      </c>
    </row>
    <row r="1065" spans="1:28" x14ac:dyDescent="0.35">
      <c r="A1065" s="10">
        <v>1</v>
      </c>
      <c r="B1065" s="10">
        <v>0.75</v>
      </c>
      <c r="C1065" s="10">
        <v>1</v>
      </c>
      <c r="D1065" s="10">
        <v>9.6603669102470119E-2</v>
      </c>
      <c r="E1065" s="10">
        <v>0.66666666666666663</v>
      </c>
      <c r="F1065" s="10">
        <v>0.15384615384615391</v>
      </c>
      <c r="G1065" s="10">
        <v>0</v>
      </c>
      <c r="H1065" s="10">
        <v>0</v>
      </c>
      <c r="I1065" s="10">
        <v>0</v>
      </c>
      <c r="J1065" s="10">
        <v>0</v>
      </c>
      <c r="K1065" s="10">
        <v>0</v>
      </c>
      <c r="L1065" s="10">
        <v>1</v>
      </c>
      <c r="M1065" s="10">
        <v>0</v>
      </c>
      <c r="N1065" s="10">
        <v>0</v>
      </c>
      <c r="O1065" s="10">
        <v>1</v>
      </c>
      <c r="P1065" s="10">
        <v>1</v>
      </c>
      <c r="Q1065" s="10">
        <v>1</v>
      </c>
      <c r="R1065" s="10">
        <v>0.42857142857142899</v>
      </c>
      <c r="S1065" s="10">
        <v>9.4339622641509441E-2</v>
      </c>
      <c r="T1065" s="10">
        <v>0.1058823529411765</v>
      </c>
      <c r="U1065" s="10">
        <v>0.17857142857142849</v>
      </c>
      <c r="V1065" s="10">
        <v>9.9415204678362568E-2</v>
      </c>
      <c r="W1065" s="10">
        <v>1</v>
      </c>
      <c r="X1065" s="10">
        <v>0</v>
      </c>
      <c r="Y1065" s="10">
        <v>0.85185185185185186</v>
      </c>
      <c r="Z1065" s="10">
        <v>1</v>
      </c>
      <c r="AA1065" s="10">
        <v>0.86470062555853433</v>
      </c>
      <c r="AB1065" s="10">
        <v>0.93163108692618946</v>
      </c>
    </row>
    <row r="1066" spans="1:28" x14ac:dyDescent="0.35">
      <c r="A1066" s="10">
        <v>1</v>
      </c>
      <c r="B1066" s="10">
        <v>0.75</v>
      </c>
      <c r="C1066" s="10">
        <v>1</v>
      </c>
      <c r="D1066" s="10">
        <v>9.6603669102470119E-2</v>
      </c>
      <c r="E1066" s="10">
        <v>0.66666666666666663</v>
      </c>
      <c r="F1066" s="10">
        <v>0.15384615384615391</v>
      </c>
      <c r="G1066" s="10">
        <v>0</v>
      </c>
      <c r="H1066" s="10">
        <v>0</v>
      </c>
      <c r="I1066" s="10">
        <v>0</v>
      </c>
      <c r="J1066" s="10">
        <v>0</v>
      </c>
      <c r="K1066" s="10">
        <v>0</v>
      </c>
      <c r="L1066" s="10">
        <v>1</v>
      </c>
      <c r="M1066" s="10">
        <v>0</v>
      </c>
      <c r="N1066" s="10">
        <v>0</v>
      </c>
      <c r="O1066" s="10">
        <v>1</v>
      </c>
      <c r="P1066" s="10">
        <v>0.92310000000000003</v>
      </c>
      <c r="Q1066" s="10">
        <v>1</v>
      </c>
      <c r="R1066" s="10">
        <v>0.5</v>
      </c>
      <c r="S1066" s="10">
        <v>0.1069182389937107</v>
      </c>
      <c r="T1066" s="10">
        <v>0.12941176470588231</v>
      </c>
      <c r="U1066" s="10">
        <v>0.14285714285714279</v>
      </c>
      <c r="V1066" s="10">
        <v>0.15204678362573101</v>
      </c>
      <c r="W1066" s="10">
        <v>1</v>
      </c>
      <c r="X1066" s="10">
        <v>0</v>
      </c>
      <c r="Y1066" s="10">
        <v>0.85185185185185186</v>
      </c>
      <c r="Z1066" s="10">
        <v>1</v>
      </c>
      <c r="AA1066" s="10">
        <v>0.86470062555853433</v>
      </c>
      <c r="AB1066" s="10">
        <v>0.93163108692618946</v>
      </c>
    </row>
    <row r="1067" spans="1:28" x14ac:dyDescent="0.35">
      <c r="A1067" s="10">
        <v>1</v>
      </c>
      <c r="B1067" s="10">
        <v>0.75</v>
      </c>
      <c r="C1067" s="10">
        <v>1</v>
      </c>
      <c r="D1067" s="10">
        <v>9.6603669102470119E-2</v>
      </c>
      <c r="E1067" s="10">
        <v>0.66666666666666663</v>
      </c>
      <c r="F1067" s="10">
        <v>0.15384615384615391</v>
      </c>
      <c r="G1067" s="10">
        <v>0</v>
      </c>
      <c r="H1067" s="10">
        <v>0</v>
      </c>
      <c r="I1067" s="10">
        <v>0</v>
      </c>
      <c r="J1067" s="10">
        <v>0</v>
      </c>
      <c r="K1067" s="10">
        <v>0</v>
      </c>
      <c r="L1067" s="10">
        <v>1</v>
      </c>
      <c r="M1067" s="10">
        <v>0</v>
      </c>
      <c r="N1067" s="10">
        <v>0</v>
      </c>
      <c r="O1067" s="10">
        <v>1</v>
      </c>
      <c r="P1067" s="10">
        <v>1</v>
      </c>
      <c r="Q1067" s="10">
        <v>1</v>
      </c>
      <c r="R1067" s="10">
        <v>0.36363636363636398</v>
      </c>
      <c r="S1067" s="10">
        <v>6.9182389937106917E-2</v>
      </c>
      <c r="T1067" s="10">
        <v>5.8823529411764712E-2</v>
      </c>
      <c r="U1067" s="10">
        <v>0.14285714285714279</v>
      </c>
      <c r="V1067" s="10">
        <v>4.0935672514619881E-2</v>
      </c>
      <c r="W1067" s="10">
        <v>1</v>
      </c>
      <c r="X1067" s="10">
        <v>0</v>
      </c>
      <c r="Y1067" s="10">
        <v>0.85185185185185186</v>
      </c>
      <c r="Z1067" s="10">
        <v>1</v>
      </c>
      <c r="AA1067" s="10">
        <v>0.86470062555853433</v>
      </c>
      <c r="AB1067" s="10">
        <v>0.93163108692618946</v>
      </c>
    </row>
    <row r="1068" spans="1:28" x14ac:dyDescent="0.35">
      <c r="A1068" s="10">
        <v>1</v>
      </c>
      <c r="B1068" s="10">
        <v>1</v>
      </c>
      <c r="C1068" s="10">
        <v>1</v>
      </c>
      <c r="D1068" s="10">
        <v>0</v>
      </c>
      <c r="E1068" s="10">
        <v>0.33333333333333331</v>
      </c>
      <c r="F1068" s="10">
        <v>0</v>
      </c>
      <c r="G1068" s="10">
        <v>1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1</v>
      </c>
      <c r="N1068" s="10">
        <v>1</v>
      </c>
      <c r="O1068" s="10">
        <v>1</v>
      </c>
      <c r="P1068" s="10">
        <v>1</v>
      </c>
      <c r="Q1068" s="10">
        <v>1</v>
      </c>
      <c r="R1068" s="10">
        <v>1</v>
      </c>
      <c r="S1068" s="10">
        <v>0</v>
      </c>
      <c r="T1068" s="10">
        <v>0</v>
      </c>
      <c r="U1068" s="10">
        <v>0</v>
      </c>
      <c r="V1068" s="10">
        <v>5.8479532163742687E-3</v>
      </c>
      <c r="W1068" s="10">
        <v>1</v>
      </c>
      <c r="X1068" s="10">
        <v>0</v>
      </c>
      <c r="Y1068" s="10">
        <v>0.45641025641025629</v>
      </c>
      <c r="Z1068" s="10">
        <v>1</v>
      </c>
      <c r="AA1068" s="10">
        <v>0.40579088471849872</v>
      </c>
      <c r="AB1068" s="10">
        <v>0.39542346867587552</v>
      </c>
    </row>
    <row r="1069" spans="1:28" x14ac:dyDescent="0.35">
      <c r="A1069" s="10">
        <v>1</v>
      </c>
      <c r="B1069" s="10">
        <v>1</v>
      </c>
      <c r="C1069" s="10">
        <v>1</v>
      </c>
      <c r="D1069" s="10">
        <v>0</v>
      </c>
      <c r="E1069" s="10">
        <v>0.33333333333333331</v>
      </c>
      <c r="F1069" s="10">
        <v>0</v>
      </c>
      <c r="G1069" s="10">
        <v>1</v>
      </c>
      <c r="H1069" s="10">
        <v>0</v>
      </c>
      <c r="I1069" s="10">
        <v>0</v>
      </c>
      <c r="J1069" s="10">
        <v>0</v>
      </c>
      <c r="K1069" s="10">
        <v>0</v>
      </c>
      <c r="L1069" s="10">
        <v>0</v>
      </c>
      <c r="M1069" s="10">
        <v>1</v>
      </c>
      <c r="N1069" s="10">
        <v>1</v>
      </c>
      <c r="O1069" s="10">
        <v>1</v>
      </c>
      <c r="P1069" s="10">
        <v>1</v>
      </c>
      <c r="Q1069" s="10">
        <v>1</v>
      </c>
      <c r="R1069" s="10">
        <v>1</v>
      </c>
      <c r="S1069" s="10">
        <v>4.4025157232704407E-2</v>
      </c>
      <c r="T1069" s="10">
        <v>8.2352941176470587E-2</v>
      </c>
      <c r="U1069" s="10">
        <v>3.5714285714285712E-2</v>
      </c>
      <c r="V1069" s="10">
        <v>4.0935672514619881E-2</v>
      </c>
      <c r="W1069" s="10">
        <v>1</v>
      </c>
      <c r="X1069" s="10">
        <v>0</v>
      </c>
      <c r="Y1069" s="10">
        <v>0.31623931623931623</v>
      </c>
      <c r="Z1069" s="10">
        <v>0.33329999999999999</v>
      </c>
      <c r="AA1069" s="10">
        <v>0.13040214477211801</v>
      </c>
      <c r="AB1069" s="10">
        <v>0.62787777312683124</v>
      </c>
    </row>
    <row r="1070" spans="1:28" x14ac:dyDescent="0.35">
      <c r="A1070" s="10">
        <v>1</v>
      </c>
      <c r="B1070" s="10">
        <v>1</v>
      </c>
      <c r="C1070" s="10">
        <v>0</v>
      </c>
      <c r="D1070" s="10">
        <v>0.16514506311665231</v>
      </c>
      <c r="E1070" s="10">
        <v>0.33333333333333331</v>
      </c>
      <c r="F1070" s="10">
        <v>0.74358974358974361</v>
      </c>
      <c r="G1070" s="10">
        <v>0</v>
      </c>
      <c r="H1070" s="10">
        <v>0</v>
      </c>
      <c r="I1070" s="10">
        <v>0</v>
      </c>
      <c r="J1070" s="10">
        <v>0</v>
      </c>
      <c r="K1070" s="10">
        <v>0</v>
      </c>
      <c r="L1070" s="10">
        <v>0</v>
      </c>
      <c r="M1070" s="10">
        <v>1</v>
      </c>
      <c r="N1070" s="10">
        <v>1</v>
      </c>
      <c r="O1070" s="10">
        <v>1</v>
      </c>
      <c r="P1070" s="10">
        <v>0.8</v>
      </c>
      <c r="Q1070" s="10">
        <v>0</v>
      </c>
      <c r="R1070" s="10">
        <v>0</v>
      </c>
      <c r="S1070" s="10">
        <v>0.19496855345911951</v>
      </c>
      <c r="T1070" s="10">
        <v>5.8823529411764712E-2</v>
      </c>
      <c r="U1070" s="10">
        <v>0</v>
      </c>
      <c r="V1070" s="10">
        <v>2.3391812865497071E-2</v>
      </c>
      <c r="W1070" s="10">
        <v>1</v>
      </c>
      <c r="X1070" s="10">
        <v>0</v>
      </c>
      <c r="Y1070" s="10">
        <v>0.88581196581196586</v>
      </c>
      <c r="Z1070" s="10">
        <v>1</v>
      </c>
      <c r="AA1070" s="10">
        <v>0.79678284182305636</v>
      </c>
      <c r="AB1070" s="10">
        <v>0.94416073670992051</v>
      </c>
    </row>
    <row r="1071" spans="1:28" x14ac:dyDescent="0.35">
      <c r="A1071" s="10">
        <v>1</v>
      </c>
      <c r="B1071" s="10">
        <v>1</v>
      </c>
      <c r="C1071" s="10">
        <v>0</v>
      </c>
      <c r="D1071" s="10">
        <v>0.16514506311665231</v>
      </c>
      <c r="E1071" s="10">
        <v>0.33333333333333331</v>
      </c>
      <c r="F1071" s="10">
        <v>0.74358974358974361</v>
      </c>
      <c r="G1071" s="10">
        <v>0</v>
      </c>
      <c r="H1071" s="10">
        <v>0</v>
      </c>
      <c r="I1071" s="10">
        <v>0</v>
      </c>
      <c r="J1071" s="10">
        <v>0</v>
      </c>
      <c r="K1071" s="10">
        <v>0</v>
      </c>
      <c r="L1071" s="10">
        <v>0</v>
      </c>
      <c r="M1071" s="10">
        <v>1</v>
      </c>
      <c r="N1071" s="10">
        <v>1</v>
      </c>
      <c r="O1071" s="10">
        <v>1</v>
      </c>
      <c r="P1071" s="10">
        <v>1</v>
      </c>
      <c r="Q1071" s="10">
        <v>1</v>
      </c>
      <c r="R1071" s="10">
        <v>0</v>
      </c>
      <c r="S1071" s="10">
        <v>0.19496855345911951</v>
      </c>
      <c r="T1071" s="10">
        <v>5.8823529411764712E-2</v>
      </c>
      <c r="U1071" s="10">
        <v>0</v>
      </c>
      <c r="V1071" s="10">
        <v>0</v>
      </c>
      <c r="W1071" s="10">
        <v>0.41666666663750013</v>
      </c>
      <c r="X1071" s="10">
        <v>0</v>
      </c>
      <c r="Y1071" s="10">
        <v>0.88581196581196586</v>
      </c>
      <c r="Z1071" s="10">
        <v>1</v>
      </c>
      <c r="AA1071" s="10">
        <v>0.79678284182305636</v>
      </c>
      <c r="AB1071" s="10">
        <v>0.94416073670992051</v>
      </c>
    </row>
    <row r="1072" spans="1:28" x14ac:dyDescent="0.35">
      <c r="A1072" s="10">
        <v>1</v>
      </c>
      <c r="B1072" s="10">
        <v>0.25</v>
      </c>
      <c r="C1072" s="10">
        <v>0</v>
      </c>
      <c r="D1072" s="10">
        <v>0.16514506311665231</v>
      </c>
      <c r="E1072" s="10">
        <v>0.66666666666666663</v>
      </c>
      <c r="F1072" s="10">
        <v>7.6923076923076927E-2</v>
      </c>
      <c r="G1072" s="10">
        <v>1</v>
      </c>
      <c r="H1072" s="10">
        <v>0</v>
      </c>
      <c r="I1072" s="10">
        <v>1</v>
      </c>
      <c r="J1072" s="10">
        <v>1</v>
      </c>
      <c r="K1072" s="10">
        <v>0</v>
      </c>
      <c r="L1072" s="10">
        <v>1</v>
      </c>
      <c r="M1072" s="10">
        <v>1</v>
      </c>
      <c r="N1072" s="10">
        <v>1</v>
      </c>
      <c r="O1072" s="10">
        <v>0</v>
      </c>
      <c r="P1072" s="10">
        <v>1</v>
      </c>
      <c r="Q1072" s="10">
        <v>1</v>
      </c>
      <c r="R1072" s="10">
        <v>0</v>
      </c>
      <c r="S1072" s="10">
        <v>0.13207547169811321</v>
      </c>
      <c r="T1072" s="10">
        <v>0.1058823529411765</v>
      </c>
      <c r="U1072" s="10">
        <v>3.5714285714285712E-2</v>
      </c>
      <c r="V1072" s="10">
        <v>5.8479532163742687E-2</v>
      </c>
      <c r="W1072" s="10">
        <v>0.90277777781180568</v>
      </c>
      <c r="X1072" s="10">
        <v>0.33333333333333331</v>
      </c>
      <c r="Y1072" s="10">
        <v>0.63190883190883196</v>
      </c>
      <c r="Z1072" s="10">
        <v>1</v>
      </c>
      <c r="AA1072" s="10">
        <v>0.51513851653261844</v>
      </c>
      <c r="AB1072" s="10">
        <v>0.75196502488256378</v>
      </c>
    </row>
    <row r="1073" spans="1:28" x14ac:dyDescent="0.35">
      <c r="A1073" s="10">
        <v>1</v>
      </c>
      <c r="B1073" s="10">
        <v>0.25</v>
      </c>
      <c r="C1073" s="10">
        <v>0</v>
      </c>
      <c r="D1073" s="10">
        <v>0.16514506311665231</v>
      </c>
      <c r="E1073" s="10">
        <v>0.66666666666666663</v>
      </c>
      <c r="F1073" s="10">
        <v>7.6923076923076927E-2</v>
      </c>
      <c r="G1073" s="10">
        <v>1</v>
      </c>
      <c r="H1073" s="10">
        <v>0</v>
      </c>
      <c r="I1073" s="10">
        <v>1</v>
      </c>
      <c r="J1073" s="10">
        <v>1</v>
      </c>
      <c r="K1073" s="10">
        <v>0</v>
      </c>
      <c r="L1073" s="10">
        <v>1</v>
      </c>
      <c r="M1073" s="10">
        <v>1</v>
      </c>
      <c r="N1073" s="10">
        <v>1</v>
      </c>
      <c r="O1073" s="10">
        <v>0</v>
      </c>
      <c r="P1073" s="10">
        <v>1</v>
      </c>
      <c r="Q1073" s="10">
        <v>1</v>
      </c>
      <c r="R1073" s="10">
        <v>0</v>
      </c>
      <c r="S1073" s="10">
        <v>0.1069182389937107</v>
      </c>
      <c r="T1073" s="10">
        <v>4.7058823529411757E-2</v>
      </c>
      <c r="U1073" s="10">
        <v>7.1428571428571425E-2</v>
      </c>
      <c r="V1073" s="10">
        <v>2.923976608187134E-2</v>
      </c>
      <c r="W1073" s="10">
        <v>1</v>
      </c>
      <c r="X1073" s="10">
        <v>0</v>
      </c>
      <c r="Y1073" s="10">
        <v>0.78912820512820514</v>
      </c>
      <c r="Z1073" s="10">
        <v>1</v>
      </c>
      <c r="AA1073" s="10">
        <v>0.67388739946380705</v>
      </c>
      <c r="AB1073" s="10">
        <v>0.82977535928561452</v>
      </c>
    </row>
    <row r="1074" spans="1:28" x14ac:dyDescent="0.35">
      <c r="A1074" s="10">
        <v>1</v>
      </c>
      <c r="B1074" s="10">
        <v>0.25</v>
      </c>
      <c r="C1074" s="10">
        <v>1</v>
      </c>
      <c r="D1074" s="10">
        <v>9.6603669102470119E-2</v>
      </c>
      <c r="E1074" s="10">
        <v>0</v>
      </c>
      <c r="F1074" s="10">
        <v>0.15384615384615391</v>
      </c>
      <c r="G1074" s="10">
        <v>1</v>
      </c>
      <c r="H1074" s="10">
        <v>1</v>
      </c>
      <c r="I1074" s="10">
        <v>0</v>
      </c>
      <c r="J1074" s="10">
        <v>1</v>
      </c>
      <c r="K1074" s="10">
        <v>0</v>
      </c>
      <c r="L1074" s="10">
        <v>0</v>
      </c>
      <c r="M1074" s="10">
        <v>1</v>
      </c>
      <c r="N1074" s="10">
        <v>1</v>
      </c>
      <c r="O1074" s="10">
        <v>0</v>
      </c>
      <c r="P1074" s="10">
        <v>1</v>
      </c>
      <c r="Q1074" s="10">
        <v>1</v>
      </c>
      <c r="R1074" s="10">
        <v>0</v>
      </c>
      <c r="S1074" s="10">
        <v>0</v>
      </c>
      <c r="T1074" s="10">
        <v>0</v>
      </c>
      <c r="U1074" s="10">
        <v>0.14285714285714279</v>
      </c>
      <c r="V1074" s="10">
        <v>7.6023391812865493E-2</v>
      </c>
      <c r="W1074" s="10">
        <v>1</v>
      </c>
      <c r="X1074" s="10">
        <v>0</v>
      </c>
      <c r="Y1074" s="10">
        <v>0.68888888888888888</v>
      </c>
      <c r="Z1074" s="10">
        <v>1</v>
      </c>
      <c r="AA1074" s="10">
        <v>0.64954423592493304</v>
      </c>
      <c r="AB1074" s="10">
        <v>0.62787777312683124</v>
      </c>
    </row>
    <row r="1075" spans="1:28" x14ac:dyDescent="0.35">
      <c r="A1075" s="10">
        <v>1</v>
      </c>
      <c r="B1075" s="10">
        <v>0.25</v>
      </c>
      <c r="C1075" s="10">
        <v>1</v>
      </c>
      <c r="D1075" s="10">
        <v>9.6603669102470119E-2</v>
      </c>
      <c r="E1075" s="10">
        <v>0</v>
      </c>
      <c r="F1075" s="10">
        <v>0.15384615384615391</v>
      </c>
      <c r="G1075" s="10">
        <v>1</v>
      </c>
      <c r="H1075" s="10">
        <v>1</v>
      </c>
      <c r="I1075" s="10">
        <v>0</v>
      </c>
      <c r="J1075" s="10">
        <v>1</v>
      </c>
      <c r="K1075" s="10">
        <v>0</v>
      </c>
      <c r="L1075" s="10">
        <v>0</v>
      </c>
      <c r="M1075" s="10">
        <v>1</v>
      </c>
      <c r="N1075" s="10">
        <v>1</v>
      </c>
      <c r="O1075" s="10">
        <v>0</v>
      </c>
      <c r="P1075" s="10">
        <v>0.83330000000000004</v>
      </c>
      <c r="Q1075" s="10">
        <v>1</v>
      </c>
      <c r="R1075" s="10">
        <v>0</v>
      </c>
      <c r="S1075" s="10">
        <v>4.4025157232704407E-2</v>
      </c>
      <c r="T1075" s="10">
        <v>2.3529411764705879E-2</v>
      </c>
      <c r="U1075" s="10">
        <v>0.1071428571428571</v>
      </c>
      <c r="V1075" s="10">
        <v>0.17543859649122809</v>
      </c>
      <c r="W1075" s="10">
        <v>1</v>
      </c>
      <c r="X1075" s="10">
        <v>0</v>
      </c>
      <c r="Y1075" s="10">
        <v>0.57264957264957261</v>
      </c>
      <c r="Z1075" s="10">
        <v>1</v>
      </c>
      <c r="AA1075" s="10">
        <v>0.50721179624664881</v>
      </c>
      <c r="AB1075" s="10">
        <v>0.61633179852099906</v>
      </c>
    </row>
    <row r="1076" spans="1:28" x14ac:dyDescent="0.35">
      <c r="A1076" s="10">
        <v>1</v>
      </c>
      <c r="B1076" s="10">
        <v>0.25</v>
      </c>
      <c r="C1076" s="10">
        <v>1</v>
      </c>
      <c r="D1076" s="10">
        <v>9.6603669102470119E-2</v>
      </c>
      <c r="E1076" s="10">
        <v>0</v>
      </c>
      <c r="F1076" s="10">
        <v>0.15384615384615391</v>
      </c>
      <c r="G1076" s="10">
        <v>1</v>
      </c>
      <c r="H1076" s="10">
        <v>1</v>
      </c>
      <c r="I1076" s="10">
        <v>0</v>
      </c>
      <c r="J1076" s="10">
        <v>1</v>
      </c>
      <c r="K1076" s="10">
        <v>0</v>
      </c>
      <c r="L1076" s="10">
        <v>0</v>
      </c>
      <c r="M1076" s="10">
        <v>1</v>
      </c>
      <c r="N1076" s="10">
        <v>1</v>
      </c>
      <c r="O1076" s="10">
        <v>0</v>
      </c>
      <c r="P1076" s="10">
        <v>0.75</v>
      </c>
      <c r="Q1076" s="10">
        <v>0.94444444444444442</v>
      </c>
      <c r="R1076" s="10">
        <v>0</v>
      </c>
      <c r="S1076" s="10">
        <v>4.4025157232704407E-2</v>
      </c>
      <c r="T1076" s="10">
        <v>2.3529411764705879E-2</v>
      </c>
      <c r="U1076" s="10">
        <v>0.2142857142857143</v>
      </c>
      <c r="V1076" s="10">
        <v>9.3567251461988299E-2</v>
      </c>
      <c r="W1076" s="10">
        <v>1</v>
      </c>
      <c r="X1076" s="10">
        <v>0</v>
      </c>
      <c r="Y1076" s="10">
        <v>0.59589743589743582</v>
      </c>
      <c r="Z1076" s="10">
        <v>1</v>
      </c>
      <c r="AA1076" s="10">
        <v>0.53567828418230579</v>
      </c>
      <c r="AB1076" s="10">
        <v>0.6186409934421655</v>
      </c>
    </row>
    <row r="1077" spans="1:28" x14ac:dyDescent="0.35">
      <c r="A1077" s="10">
        <v>1</v>
      </c>
      <c r="B1077" s="10">
        <v>1</v>
      </c>
      <c r="C1077" s="10">
        <v>1</v>
      </c>
      <c r="D1077" s="10">
        <v>0</v>
      </c>
      <c r="E1077" s="10">
        <v>0.33333333333333331</v>
      </c>
      <c r="F1077" s="10">
        <v>0.64102564102564097</v>
      </c>
      <c r="G1077" s="10">
        <v>1</v>
      </c>
      <c r="H1077" s="10">
        <v>0</v>
      </c>
      <c r="I1077" s="10">
        <v>0</v>
      </c>
      <c r="J1077" s="10">
        <v>1</v>
      </c>
      <c r="K1077" s="10">
        <v>0</v>
      </c>
      <c r="L1077" s="10">
        <v>0</v>
      </c>
      <c r="M1077" s="10">
        <v>1</v>
      </c>
      <c r="N1077" s="10">
        <v>1</v>
      </c>
      <c r="O1077" s="10">
        <v>0</v>
      </c>
      <c r="P1077" s="10">
        <v>1</v>
      </c>
      <c r="Q1077" s="10">
        <v>0.75</v>
      </c>
      <c r="R1077" s="10">
        <v>0</v>
      </c>
      <c r="S1077" s="10">
        <v>2.5157232704402521E-2</v>
      </c>
      <c r="T1077" s="10">
        <v>1.1764705882352939E-2</v>
      </c>
      <c r="U1077" s="10">
        <v>3.5714285714285712E-2</v>
      </c>
      <c r="V1077" s="10">
        <v>5.2631578947368418E-2</v>
      </c>
      <c r="W1077" s="10">
        <v>1</v>
      </c>
      <c r="X1077" s="10">
        <v>0</v>
      </c>
      <c r="Y1077" s="10">
        <v>0.94871794871794868</v>
      </c>
      <c r="Z1077" s="10">
        <v>1</v>
      </c>
      <c r="AA1077" s="10">
        <v>0.85005361930294898</v>
      </c>
      <c r="AB1077" s="10">
        <v>1</v>
      </c>
    </row>
    <row r="1078" spans="1:28" x14ac:dyDescent="0.35">
      <c r="A1078" s="10">
        <v>1</v>
      </c>
      <c r="B1078" s="10">
        <v>1</v>
      </c>
      <c r="C1078" s="10">
        <v>1</v>
      </c>
      <c r="D1078" s="10">
        <v>0</v>
      </c>
      <c r="E1078" s="10">
        <v>0.33333333333333331</v>
      </c>
      <c r="F1078" s="10">
        <v>0.64102564102564097</v>
      </c>
      <c r="G1078" s="10">
        <v>1</v>
      </c>
      <c r="H1078" s="10">
        <v>0</v>
      </c>
      <c r="I1078" s="10">
        <v>0</v>
      </c>
      <c r="J1078" s="10">
        <v>1</v>
      </c>
      <c r="K1078" s="10">
        <v>0</v>
      </c>
      <c r="L1078" s="10">
        <v>0</v>
      </c>
      <c r="M1078" s="10">
        <v>1</v>
      </c>
      <c r="N1078" s="10">
        <v>1</v>
      </c>
      <c r="O1078" s="10">
        <v>0</v>
      </c>
      <c r="P1078" s="10">
        <v>1</v>
      </c>
      <c r="Q1078" s="10">
        <v>0.75</v>
      </c>
      <c r="R1078" s="10">
        <v>0</v>
      </c>
      <c r="S1078" s="10">
        <v>2.5157232704402521E-2</v>
      </c>
      <c r="T1078" s="10">
        <v>1.1764705882352939E-2</v>
      </c>
      <c r="U1078" s="10">
        <v>3.5714285714285712E-2</v>
      </c>
      <c r="V1078" s="10">
        <v>2.3391812865497071E-2</v>
      </c>
      <c r="W1078" s="10">
        <v>1</v>
      </c>
      <c r="X1078" s="10">
        <v>0</v>
      </c>
      <c r="Y1078" s="10">
        <v>0.94871794871794868</v>
      </c>
      <c r="Z1078" s="10">
        <v>1</v>
      </c>
      <c r="AA1078" s="10">
        <v>0.85005361930294898</v>
      </c>
      <c r="AB1078" s="10">
        <v>1</v>
      </c>
    </row>
    <row r="1079" spans="1:28" x14ac:dyDescent="0.35">
      <c r="A1079" s="10">
        <v>1</v>
      </c>
      <c r="B1079" s="10">
        <v>1</v>
      </c>
      <c r="C1079" s="10">
        <v>1</v>
      </c>
      <c r="D1079" s="10">
        <v>0</v>
      </c>
      <c r="E1079" s="10">
        <v>0.66666666666666663</v>
      </c>
      <c r="F1079" s="10">
        <v>0.48717948717948723</v>
      </c>
      <c r="G1079" s="10">
        <v>0</v>
      </c>
      <c r="H1079" s="10">
        <v>0</v>
      </c>
      <c r="I1079" s="10">
        <v>0</v>
      </c>
      <c r="J1079" s="10">
        <v>1</v>
      </c>
      <c r="K1079" s="10">
        <v>0</v>
      </c>
      <c r="L1079" s="10">
        <v>1</v>
      </c>
      <c r="M1079" s="10">
        <v>0</v>
      </c>
      <c r="N1079" s="10">
        <v>0</v>
      </c>
      <c r="O1079" s="10">
        <v>1</v>
      </c>
      <c r="P1079" s="10">
        <v>0.9375</v>
      </c>
      <c r="Q1079" s="10">
        <v>0.91666666666666652</v>
      </c>
      <c r="R1079" s="10">
        <v>0.16666666666666699</v>
      </c>
      <c r="S1079" s="10">
        <v>0.53459119496855345</v>
      </c>
      <c r="T1079" s="10">
        <v>0.56470588235294117</v>
      </c>
      <c r="U1079" s="10">
        <v>0.2142857142857143</v>
      </c>
      <c r="V1079" s="10">
        <v>9.3567251461988299E-2</v>
      </c>
      <c r="W1079" s="10">
        <v>0.87719298244385968</v>
      </c>
      <c r="X1079" s="10">
        <v>0</v>
      </c>
      <c r="Y1079" s="10">
        <v>0.69230769230769229</v>
      </c>
      <c r="Z1079" s="10">
        <v>1</v>
      </c>
      <c r="AA1079" s="10">
        <v>0.48091152815013399</v>
      </c>
      <c r="AB1079" s="10">
        <v>0.95353704478861445</v>
      </c>
    </row>
    <row r="1080" spans="1:28" x14ac:dyDescent="0.35">
      <c r="A1080" s="10">
        <v>1</v>
      </c>
      <c r="B1080" s="10">
        <v>1</v>
      </c>
      <c r="C1080" s="10">
        <v>1</v>
      </c>
      <c r="D1080" s="10">
        <v>0</v>
      </c>
      <c r="E1080" s="10">
        <v>0.66666666666666663</v>
      </c>
      <c r="F1080" s="10">
        <v>0.48717948717948723</v>
      </c>
      <c r="G1080" s="10">
        <v>0</v>
      </c>
      <c r="H1080" s="10">
        <v>0</v>
      </c>
      <c r="I1080" s="10">
        <v>0</v>
      </c>
      <c r="J1080" s="10">
        <v>1</v>
      </c>
      <c r="K1080" s="10">
        <v>0</v>
      </c>
      <c r="L1080" s="10">
        <v>1</v>
      </c>
      <c r="M1080" s="10">
        <v>0</v>
      </c>
      <c r="N1080" s="10">
        <v>0</v>
      </c>
      <c r="O1080" s="10">
        <v>1</v>
      </c>
      <c r="P1080" s="10">
        <v>0.93330000000000002</v>
      </c>
      <c r="Q1080" s="10">
        <v>0.91666666666666652</v>
      </c>
      <c r="R1080" s="10">
        <v>0.16666666666666699</v>
      </c>
      <c r="S1080" s="10">
        <v>0.49056603773584911</v>
      </c>
      <c r="T1080" s="10">
        <v>0.52941176470588236</v>
      </c>
      <c r="U1080" s="10">
        <v>0.14285714285714279</v>
      </c>
      <c r="V1080" s="10">
        <v>9.3567251461988299E-2</v>
      </c>
      <c r="W1080" s="10">
        <v>1</v>
      </c>
      <c r="X1080" s="10">
        <v>0</v>
      </c>
      <c r="Y1080" s="10">
        <v>0.69230769230769229</v>
      </c>
      <c r="Z1080" s="10">
        <v>1</v>
      </c>
      <c r="AA1080" s="10">
        <v>0.48091152815013399</v>
      </c>
      <c r="AB1080" s="10">
        <v>0.95353704478861445</v>
      </c>
    </row>
    <row r="1081" spans="1:28" x14ac:dyDescent="0.35">
      <c r="A1081" s="10">
        <v>1</v>
      </c>
      <c r="B1081" s="10">
        <v>1</v>
      </c>
      <c r="C1081" s="10">
        <v>1</v>
      </c>
      <c r="D1081" s="10">
        <v>0</v>
      </c>
      <c r="E1081" s="10">
        <v>0.33333333333333331</v>
      </c>
      <c r="F1081" s="10">
        <v>0.41025641025641019</v>
      </c>
      <c r="G1081" s="10">
        <v>1</v>
      </c>
      <c r="H1081" s="10">
        <v>1</v>
      </c>
      <c r="I1081" s="10">
        <v>0</v>
      </c>
      <c r="J1081" s="10">
        <v>1</v>
      </c>
      <c r="K1081" s="10">
        <v>0</v>
      </c>
      <c r="L1081" s="10">
        <v>0</v>
      </c>
      <c r="M1081" s="10">
        <v>1</v>
      </c>
      <c r="N1081" s="10">
        <v>1</v>
      </c>
      <c r="O1081" s="10">
        <v>0</v>
      </c>
      <c r="P1081" s="10">
        <v>1</v>
      </c>
      <c r="Q1081" s="10">
        <v>1</v>
      </c>
      <c r="R1081" s="10">
        <v>0</v>
      </c>
      <c r="S1081" s="10">
        <v>6.2893081761006289E-2</v>
      </c>
      <c r="T1081" s="10">
        <v>4.7058823529411757E-2</v>
      </c>
      <c r="U1081" s="10">
        <v>0</v>
      </c>
      <c r="V1081" s="10">
        <v>2.3391812865497071E-2</v>
      </c>
      <c r="W1081" s="10">
        <v>1</v>
      </c>
      <c r="X1081" s="10">
        <v>0</v>
      </c>
      <c r="Y1081" s="10">
        <v>0.56695156695156701</v>
      </c>
      <c r="Z1081" s="10">
        <v>1</v>
      </c>
      <c r="AA1081" s="10">
        <v>0.67145665773011609</v>
      </c>
      <c r="AB1081" s="10">
        <v>0.34882098507046189</v>
      </c>
    </row>
    <row r="1082" spans="1:28" x14ac:dyDescent="0.35">
      <c r="A1082" s="10">
        <v>1</v>
      </c>
      <c r="B1082" s="10">
        <v>1</v>
      </c>
      <c r="C1082" s="10">
        <v>1</v>
      </c>
      <c r="D1082" s="10">
        <v>0</v>
      </c>
      <c r="E1082" s="10">
        <v>0.33333333333333331</v>
      </c>
      <c r="F1082" s="10">
        <v>0.41025641025641019</v>
      </c>
      <c r="G1082" s="10">
        <v>1</v>
      </c>
      <c r="H1082" s="10">
        <v>1</v>
      </c>
      <c r="I1082" s="10">
        <v>0</v>
      </c>
      <c r="J1082" s="10">
        <v>1</v>
      </c>
      <c r="K1082" s="10">
        <v>0</v>
      </c>
      <c r="L1082" s="10">
        <v>0</v>
      </c>
      <c r="M1082" s="10">
        <v>1</v>
      </c>
      <c r="N1082" s="10">
        <v>1</v>
      </c>
      <c r="O1082" s="10">
        <v>0</v>
      </c>
      <c r="P1082" s="10">
        <v>1</v>
      </c>
      <c r="Q1082" s="10">
        <v>0.875</v>
      </c>
      <c r="R1082" s="10">
        <v>0</v>
      </c>
      <c r="S1082" s="10">
        <v>3.7735849056603779E-2</v>
      </c>
      <c r="T1082" s="10">
        <v>1.1764705882352939E-2</v>
      </c>
      <c r="U1082" s="10">
        <v>3.5714285714285712E-2</v>
      </c>
      <c r="V1082" s="10">
        <v>2.923976608187134E-2</v>
      </c>
      <c r="W1082" s="10">
        <v>0.83333333327500003</v>
      </c>
      <c r="X1082" s="10">
        <v>0</v>
      </c>
      <c r="Y1082" s="10">
        <v>0.56695156695156701</v>
      </c>
      <c r="Z1082" s="10">
        <v>1</v>
      </c>
      <c r="AA1082" s="10">
        <v>0.67145665773011609</v>
      </c>
      <c r="AB1082" s="10">
        <v>0.34882098507046189</v>
      </c>
    </row>
    <row r="1083" spans="1:28" x14ac:dyDescent="0.35">
      <c r="A1083" s="10">
        <v>0</v>
      </c>
      <c r="B1083" s="10">
        <v>0.25</v>
      </c>
      <c r="C1083" s="10">
        <v>0</v>
      </c>
      <c r="D1083" s="10">
        <v>0</v>
      </c>
      <c r="E1083" s="10">
        <v>0</v>
      </c>
      <c r="F1083" s="10">
        <v>0.15384615384615391</v>
      </c>
      <c r="G1083" s="10">
        <v>0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1</v>
      </c>
      <c r="N1083" s="10">
        <v>1</v>
      </c>
      <c r="O1083" s="10">
        <v>1</v>
      </c>
      <c r="P1083" s="10">
        <v>0.83330000000000004</v>
      </c>
      <c r="Q1083" s="10">
        <v>1</v>
      </c>
      <c r="R1083" s="10">
        <v>0</v>
      </c>
      <c r="S1083" s="10">
        <v>0.5220125786163522</v>
      </c>
      <c r="T1083" s="10">
        <v>0.1176470588235294</v>
      </c>
      <c r="U1083" s="10">
        <v>0</v>
      </c>
      <c r="V1083" s="10">
        <v>2.923976608187134E-2</v>
      </c>
      <c r="W1083" s="10">
        <v>1</v>
      </c>
      <c r="X1083" s="10">
        <v>0</v>
      </c>
      <c r="Y1083" s="10">
        <v>0.96581196581196571</v>
      </c>
      <c r="Z1083" s="10">
        <v>1</v>
      </c>
      <c r="AA1083" s="10">
        <v>0.94198391420911531</v>
      </c>
      <c r="AB1083" s="10">
        <v>0.9069345611832007</v>
      </c>
    </row>
    <row r="1084" spans="1:28" x14ac:dyDescent="0.35">
      <c r="A1084" s="10">
        <v>0</v>
      </c>
      <c r="B1084" s="10">
        <v>0.25</v>
      </c>
      <c r="C1084" s="10">
        <v>0</v>
      </c>
      <c r="D1084" s="10">
        <v>0</v>
      </c>
      <c r="E1084" s="10">
        <v>0</v>
      </c>
      <c r="F1084" s="10">
        <v>0.15384615384615391</v>
      </c>
      <c r="G1084" s="10">
        <v>0</v>
      </c>
      <c r="H1084" s="10">
        <v>0</v>
      </c>
      <c r="I1084" s="10">
        <v>0</v>
      </c>
      <c r="J1084" s="10">
        <v>0</v>
      </c>
      <c r="K1084" s="10">
        <v>0</v>
      </c>
      <c r="L1084" s="10">
        <v>0</v>
      </c>
      <c r="M1084" s="10">
        <v>1</v>
      </c>
      <c r="N1084" s="10">
        <v>1</v>
      </c>
      <c r="O1084" s="10">
        <v>1</v>
      </c>
      <c r="P1084" s="10">
        <v>0.8</v>
      </c>
      <c r="Q1084" s="10">
        <v>1</v>
      </c>
      <c r="R1084" s="10">
        <v>0</v>
      </c>
      <c r="S1084" s="10">
        <v>4.4025157232704407E-2</v>
      </c>
      <c r="T1084" s="10">
        <v>2.3529411764705879E-2</v>
      </c>
      <c r="U1084" s="10">
        <v>0</v>
      </c>
      <c r="V1084" s="10">
        <v>2.923976608187134E-2</v>
      </c>
      <c r="W1084" s="10">
        <v>1</v>
      </c>
      <c r="X1084" s="10">
        <v>0</v>
      </c>
      <c r="Y1084" s="10">
        <v>0.96581196581196571</v>
      </c>
      <c r="Z1084" s="10">
        <v>1</v>
      </c>
      <c r="AA1084" s="10">
        <v>0.94198391420911531</v>
      </c>
      <c r="AB1084" s="10">
        <v>0.9069345611832007</v>
      </c>
    </row>
    <row r="1085" spans="1:28" x14ac:dyDescent="0.35">
      <c r="A1085" s="10">
        <v>1</v>
      </c>
      <c r="B1085" s="10">
        <v>0.5</v>
      </c>
      <c r="C1085" s="10">
        <v>0</v>
      </c>
      <c r="D1085" s="10">
        <v>0</v>
      </c>
      <c r="E1085" s="10">
        <v>0.33333333333333331</v>
      </c>
      <c r="F1085" s="10">
        <v>0.12820512820512819</v>
      </c>
      <c r="G1085" s="10">
        <v>1</v>
      </c>
      <c r="H1085" s="10">
        <v>1</v>
      </c>
      <c r="I1085" s="10">
        <v>0</v>
      </c>
      <c r="J1085" s="10">
        <v>0</v>
      </c>
      <c r="K1085" s="10">
        <v>0</v>
      </c>
      <c r="L1085" s="10">
        <v>0</v>
      </c>
      <c r="M1085" s="10">
        <v>1</v>
      </c>
      <c r="N1085" s="10">
        <v>1</v>
      </c>
      <c r="O1085" s="10">
        <v>1</v>
      </c>
      <c r="P1085" s="10">
        <v>0.75</v>
      </c>
      <c r="Q1085" s="10">
        <v>1</v>
      </c>
      <c r="R1085" s="10">
        <v>0.33333333333333298</v>
      </c>
      <c r="S1085" s="10">
        <v>0.2452830188679245</v>
      </c>
      <c r="T1085" s="10">
        <v>0.3411764705882353</v>
      </c>
      <c r="U1085" s="10">
        <v>3.5714285714285712E-2</v>
      </c>
      <c r="V1085" s="10">
        <v>1.754385964912281E-2</v>
      </c>
      <c r="W1085" s="10">
        <v>1</v>
      </c>
      <c r="X1085" s="10">
        <v>0</v>
      </c>
      <c r="Y1085" s="10">
        <v>0.8319316239316239</v>
      </c>
      <c r="Z1085" s="10">
        <v>1</v>
      </c>
      <c r="AA1085" s="10">
        <v>0.72750670241286874</v>
      </c>
      <c r="AB1085" s="10">
        <v>0.86389005162550569</v>
      </c>
    </row>
    <row r="1086" spans="1:28" x14ac:dyDescent="0.35">
      <c r="A1086" s="10">
        <v>1</v>
      </c>
      <c r="B1086" s="10">
        <v>0.5</v>
      </c>
      <c r="C1086" s="10">
        <v>0</v>
      </c>
      <c r="D1086" s="10">
        <v>0</v>
      </c>
      <c r="E1086" s="10">
        <v>0.33333333333333331</v>
      </c>
      <c r="F1086" s="10">
        <v>0.12820512820512819</v>
      </c>
      <c r="G1086" s="10">
        <v>1</v>
      </c>
      <c r="H1086" s="10">
        <v>1</v>
      </c>
      <c r="I1086" s="10">
        <v>0</v>
      </c>
      <c r="J1086" s="10">
        <v>0</v>
      </c>
      <c r="K1086" s="10">
        <v>0</v>
      </c>
      <c r="L1086" s="10">
        <v>0</v>
      </c>
      <c r="M1086" s="10">
        <v>1</v>
      </c>
      <c r="N1086" s="10">
        <v>1</v>
      </c>
      <c r="O1086" s="10">
        <v>1</v>
      </c>
      <c r="P1086" s="10">
        <v>1</v>
      </c>
      <c r="Q1086" s="10">
        <v>1</v>
      </c>
      <c r="R1086" s="10">
        <v>0.25</v>
      </c>
      <c r="S1086" s="10">
        <v>9.4339622641509441E-2</v>
      </c>
      <c r="T1086" s="10">
        <v>0.12941176470588231</v>
      </c>
      <c r="U1086" s="10">
        <v>7.1428571428571425E-2</v>
      </c>
      <c r="V1086" s="10">
        <v>5.2631578947368418E-2</v>
      </c>
      <c r="W1086" s="10">
        <v>1</v>
      </c>
      <c r="X1086" s="10">
        <v>0</v>
      </c>
      <c r="Y1086" s="10">
        <v>0.8319316239316239</v>
      </c>
      <c r="Z1086" s="10">
        <v>1</v>
      </c>
      <c r="AA1086" s="10">
        <v>0.72750670241286874</v>
      </c>
      <c r="AB1086" s="10">
        <v>0.86389005162550569</v>
      </c>
    </row>
    <row r="1087" spans="1:28" x14ac:dyDescent="0.35">
      <c r="A1087" s="10">
        <v>1</v>
      </c>
      <c r="B1087" s="10">
        <v>1</v>
      </c>
      <c r="C1087" s="10">
        <v>0</v>
      </c>
      <c r="D1087" s="10">
        <v>0</v>
      </c>
      <c r="E1087" s="10">
        <v>0.33333333333333331</v>
      </c>
      <c r="F1087" s="10">
        <v>0.38461538461538458</v>
      </c>
      <c r="G1087" s="10">
        <v>1</v>
      </c>
      <c r="H1087" s="10">
        <v>0</v>
      </c>
      <c r="I1087" s="10">
        <v>1</v>
      </c>
      <c r="J1087" s="10">
        <v>0</v>
      </c>
      <c r="K1087" s="10">
        <v>0</v>
      </c>
      <c r="L1087" s="10">
        <v>1</v>
      </c>
      <c r="M1087" s="10">
        <v>1</v>
      </c>
      <c r="N1087" s="10">
        <v>1</v>
      </c>
      <c r="O1087" s="10">
        <v>1</v>
      </c>
      <c r="P1087" s="10">
        <v>0.88890000000000002</v>
      </c>
      <c r="Q1087" s="10">
        <v>1</v>
      </c>
      <c r="R1087" s="10">
        <v>0</v>
      </c>
      <c r="S1087" s="10">
        <v>0</v>
      </c>
      <c r="T1087" s="10">
        <v>0</v>
      </c>
      <c r="U1087" s="10">
        <v>7.1428571428571425E-2</v>
      </c>
      <c r="V1087" s="10">
        <v>4.6783625730994149E-2</v>
      </c>
      <c r="W1087" s="10">
        <v>1</v>
      </c>
      <c r="X1087" s="10">
        <v>0</v>
      </c>
      <c r="Y1087" s="10">
        <v>0.72649572649572636</v>
      </c>
      <c r="Z1087" s="10">
        <v>0.66669999999999996</v>
      </c>
      <c r="AA1087" s="10">
        <v>0.71013404825737259</v>
      </c>
      <c r="AB1087" s="10">
        <v>0.72094321194363054</v>
      </c>
    </row>
    <row r="1088" spans="1:28" x14ac:dyDescent="0.35">
      <c r="A1088" s="10">
        <v>1</v>
      </c>
      <c r="B1088" s="10">
        <v>1</v>
      </c>
      <c r="C1088" s="10">
        <v>0</v>
      </c>
      <c r="D1088" s="10">
        <v>0</v>
      </c>
      <c r="E1088" s="10">
        <v>0.33333333333333331</v>
      </c>
      <c r="F1088" s="10">
        <v>0.38461538461538458</v>
      </c>
      <c r="G1088" s="10">
        <v>1</v>
      </c>
      <c r="H1088" s="10">
        <v>0</v>
      </c>
      <c r="I1088" s="10">
        <v>1</v>
      </c>
      <c r="J1088" s="10">
        <v>0</v>
      </c>
      <c r="K1088" s="10">
        <v>0</v>
      </c>
      <c r="L1088" s="10">
        <v>1</v>
      </c>
      <c r="M1088" s="10">
        <v>1</v>
      </c>
      <c r="N1088" s="10">
        <v>1</v>
      </c>
      <c r="O1088" s="10">
        <v>1</v>
      </c>
      <c r="P1088" s="10">
        <v>1</v>
      </c>
      <c r="Q1088" s="10">
        <v>0.9375</v>
      </c>
      <c r="R1088" s="10">
        <v>0</v>
      </c>
      <c r="S1088" s="10">
        <v>0.59748427672955973</v>
      </c>
      <c r="T1088" s="10">
        <v>0.27058823529411757</v>
      </c>
      <c r="U1088" s="10">
        <v>0.17857142857142849</v>
      </c>
      <c r="V1088" s="10">
        <v>9.3567251461988299E-2</v>
      </c>
      <c r="W1088" s="10">
        <v>1</v>
      </c>
      <c r="X1088" s="10">
        <v>0</v>
      </c>
      <c r="Y1088" s="10">
        <v>0.72649572649572636</v>
      </c>
      <c r="Z1088" s="10">
        <v>0.66669999999999996</v>
      </c>
      <c r="AA1088" s="10">
        <v>0.71013404825737259</v>
      </c>
      <c r="AB1088" s="10">
        <v>0.72094321194363054</v>
      </c>
    </row>
    <row r="1089" spans="1:28" x14ac:dyDescent="0.35">
      <c r="A1089" s="10">
        <v>1</v>
      </c>
      <c r="B1089" s="10">
        <v>0.25</v>
      </c>
      <c r="C1089" s="10">
        <v>1</v>
      </c>
      <c r="D1089" s="10">
        <v>0</v>
      </c>
      <c r="E1089" s="10">
        <v>0.33333333333333331</v>
      </c>
      <c r="F1089" s="10">
        <v>0.12820512820512819</v>
      </c>
      <c r="G1089" s="10">
        <v>0</v>
      </c>
      <c r="H1089" s="10">
        <v>0</v>
      </c>
      <c r="I1089" s="10">
        <v>0</v>
      </c>
      <c r="J1089" s="10">
        <v>1</v>
      </c>
      <c r="K1089" s="10">
        <v>0</v>
      </c>
      <c r="L1089" s="10">
        <v>1</v>
      </c>
      <c r="M1089" s="10">
        <v>0</v>
      </c>
      <c r="N1089" s="10">
        <v>0</v>
      </c>
      <c r="O1089" s="10">
        <v>1</v>
      </c>
      <c r="P1089" s="10">
        <v>0</v>
      </c>
      <c r="Q1089" s="10">
        <v>0.5</v>
      </c>
      <c r="R1089" s="10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1</v>
      </c>
      <c r="X1089" s="10">
        <v>0</v>
      </c>
      <c r="Y1089" s="10">
        <v>0.63448549504023899</v>
      </c>
      <c r="Z1089" s="10">
        <v>0.9288597080291966</v>
      </c>
      <c r="AA1089" s="10">
        <v>0.59598771061231692</v>
      </c>
      <c r="AB1089" s="10">
        <v>0.68297458240780995</v>
      </c>
    </row>
    <row r="1090" spans="1:28" x14ac:dyDescent="0.35">
      <c r="A1090" s="10">
        <v>1</v>
      </c>
      <c r="B1090" s="10">
        <v>0.25</v>
      </c>
      <c r="C1090" s="10">
        <v>1</v>
      </c>
      <c r="D1090" s="10">
        <v>0</v>
      </c>
      <c r="E1090" s="10">
        <v>0.33333333333333331</v>
      </c>
      <c r="F1090" s="10">
        <v>0.12820512820512819</v>
      </c>
      <c r="G1090" s="10">
        <v>0</v>
      </c>
      <c r="H1090" s="10">
        <v>0</v>
      </c>
      <c r="I1090" s="10">
        <v>0</v>
      </c>
      <c r="J1090" s="10">
        <v>1</v>
      </c>
      <c r="K1090" s="10">
        <v>0</v>
      </c>
      <c r="L1090" s="10">
        <v>1</v>
      </c>
      <c r="M1090" s="10">
        <v>0</v>
      </c>
      <c r="N1090" s="10">
        <v>0</v>
      </c>
      <c r="O1090" s="10">
        <v>1</v>
      </c>
      <c r="P1090" s="10">
        <v>1</v>
      </c>
      <c r="Q1090" s="10">
        <v>0.5</v>
      </c>
      <c r="R1090" s="10">
        <v>0</v>
      </c>
      <c r="S1090" s="10">
        <v>3.1446540880503138E-2</v>
      </c>
      <c r="T1090" s="10">
        <v>0</v>
      </c>
      <c r="U1090" s="10">
        <v>3.5714285714285712E-2</v>
      </c>
      <c r="V1090" s="10">
        <v>4.6783625730994149E-2</v>
      </c>
      <c r="W1090" s="10">
        <v>0.88333333332750008</v>
      </c>
      <c r="X1090" s="10">
        <v>0</v>
      </c>
      <c r="Y1090" s="10">
        <v>0.63448549504023899</v>
      </c>
      <c r="Z1090" s="10">
        <v>0.9288597080291966</v>
      </c>
      <c r="AA1090" s="10">
        <v>0.59598771061231692</v>
      </c>
      <c r="AB1090" s="10">
        <v>0.68297458240780995</v>
      </c>
    </row>
    <row r="1091" spans="1:28" x14ac:dyDescent="0.35">
      <c r="A1091" s="10">
        <v>1</v>
      </c>
      <c r="B1091" s="10">
        <v>0.25</v>
      </c>
      <c r="C1091" s="10">
        <v>0</v>
      </c>
      <c r="D1091" s="10">
        <v>0</v>
      </c>
      <c r="E1091" s="10">
        <v>0.33333333333333331</v>
      </c>
      <c r="F1091" s="10">
        <v>7.6923076923076927E-2</v>
      </c>
      <c r="G1091" s="10">
        <v>0</v>
      </c>
      <c r="H1091" s="10">
        <v>0</v>
      </c>
      <c r="I1091" s="10">
        <v>0</v>
      </c>
      <c r="J1091" s="10">
        <v>0</v>
      </c>
      <c r="K1091" s="10">
        <v>0</v>
      </c>
      <c r="L1091" s="10">
        <v>1</v>
      </c>
      <c r="M1091" s="10">
        <v>1</v>
      </c>
      <c r="N1091" s="10">
        <v>1</v>
      </c>
      <c r="O1091" s="10">
        <v>1</v>
      </c>
      <c r="P1091" s="10">
        <v>1</v>
      </c>
      <c r="Q1091" s="10">
        <v>1</v>
      </c>
      <c r="R1091" s="10">
        <v>0</v>
      </c>
      <c r="S1091" s="10">
        <v>0.26415094339622641</v>
      </c>
      <c r="T1091" s="10">
        <v>1.1764705882352939E-2</v>
      </c>
      <c r="U1091" s="10">
        <v>7.1428571428571425E-2</v>
      </c>
      <c r="V1091" s="10">
        <v>3.5087719298245612E-2</v>
      </c>
      <c r="W1091" s="10">
        <v>1</v>
      </c>
      <c r="X1091" s="10">
        <v>0</v>
      </c>
      <c r="Y1091" s="10">
        <v>0.76068376068376065</v>
      </c>
      <c r="Z1091" s="10">
        <v>1</v>
      </c>
      <c r="AA1091" s="10">
        <v>0.78112600536193033</v>
      </c>
      <c r="AB1091" s="10">
        <v>0.72778010325101161</v>
      </c>
    </row>
    <row r="1092" spans="1:28" x14ac:dyDescent="0.35">
      <c r="A1092" s="10">
        <v>1</v>
      </c>
      <c r="B1092" s="10">
        <v>0.25</v>
      </c>
      <c r="C1092" s="10">
        <v>0</v>
      </c>
      <c r="D1092" s="10">
        <v>0</v>
      </c>
      <c r="E1092" s="10">
        <v>0.33333333333333331</v>
      </c>
      <c r="F1092" s="10">
        <v>7.6923076923076927E-2</v>
      </c>
      <c r="G1092" s="10">
        <v>0</v>
      </c>
      <c r="H1092" s="10">
        <v>0</v>
      </c>
      <c r="I1092" s="10">
        <v>0</v>
      </c>
      <c r="J1092" s="10">
        <v>0</v>
      </c>
      <c r="K1092" s="10">
        <v>0</v>
      </c>
      <c r="L1092" s="10">
        <v>1</v>
      </c>
      <c r="M1092" s="10">
        <v>1</v>
      </c>
      <c r="N1092" s="10">
        <v>1</v>
      </c>
      <c r="O1092" s="10">
        <v>1</v>
      </c>
      <c r="P1092" s="10">
        <v>1</v>
      </c>
      <c r="Q1092" s="10">
        <v>1</v>
      </c>
      <c r="R1092" s="10">
        <v>0</v>
      </c>
      <c r="S1092" s="10">
        <v>3.1446540880503138E-2</v>
      </c>
      <c r="T1092" s="10">
        <v>0</v>
      </c>
      <c r="U1092" s="10">
        <v>0.1071428571428571</v>
      </c>
      <c r="V1092" s="10">
        <v>5.2631578947368418E-2</v>
      </c>
      <c r="W1092" s="10">
        <v>0.89393939394469701</v>
      </c>
      <c r="X1092" s="10">
        <v>0.33333333333333331</v>
      </c>
      <c r="Y1092" s="10">
        <v>0.76068376068376065</v>
      </c>
      <c r="Z1092" s="10">
        <v>1</v>
      </c>
      <c r="AA1092" s="10">
        <v>0.78112600536193033</v>
      </c>
      <c r="AB1092" s="10">
        <v>0.72778010325101161</v>
      </c>
    </row>
    <row r="1093" spans="1:28" x14ac:dyDescent="0.35">
      <c r="A1093" s="10">
        <v>1</v>
      </c>
      <c r="B1093" s="10">
        <v>0.25</v>
      </c>
      <c r="C1093" s="10">
        <v>1</v>
      </c>
      <c r="D1093" s="10">
        <v>0</v>
      </c>
      <c r="E1093" s="10">
        <v>0.33333333333333331</v>
      </c>
      <c r="F1093" s="10">
        <v>0.15384615384615391</v>
      </c>
      <c r="G1093" s="10">
        <v>1</v>
      </c>
      <c r="H1093" s="10">
        <v>1</v>
      </c>
      <c r="I1093" s="10">
        <v>0</v>
      </c>
      <c r="J1093" s="10">
        <v>1</v>
      </c>
      <c r="K1093" s="10">
        <v>0</v>
      </c>
      <c r="L1093" s="10">
        <v>0</v>
      </c>
      <c r="M1093" s="10">
        <v>1</v>
      </c>
      <c r="N1093" s="10">
        <v>1</v>
      </c>
      <c r="O1093" s="10">
        <v>0</v>
      </c>
      <c r="P1093" s="10">
        <v>1</v>
      </c>
      <c r="Q1093" s="10">
        <v>1</v>
      </c>
      <c r="R1093" s="10">
        <v>0</v>
      </c>
      <c r="S1093" s="10">
        <v>0.41509433962264147</v>
      </c>
      <c r="T1093" s="10">
        <v>0.1647058823529412</v>
      </c>
      <c r="U1093" s="10">
        <v>0.1071428571428571</v>
      </c>
      <c r="V1093" s="10">
        <v>5.2631578947368418E-2</v>
      </c>
      <c r="W1093" s="10">
        <v>1</v>
      </c>
      <c r="X1093" s="10">
        <v>0</v>
      </c>
      <c r="Y1093" s="10">
        <v>0.72991452991452999</v>
      </c>
      <c r="Z1093" s="10">
        <v>0.8</v>
      </c>
      <c r="AA1093" s="10">
        <v>0.64954423592493304</v>
      </c>
      <c r="AB1093" s="10">
        <v>0.86047160597181538</v>
      </c>
    </row>
    <row r="1094" spans="1:28" x14ac:dyDescent="0.35">
      <c r="A1094" s="10">
        <v>1</v>
      </c>
      <c r="B1094" s="10">
        <v>0.25</v>
      </c>
      <c r="C1094" s="10">
        <v>1</v>
      </c>
      <c r="D1094" s="10">
        <v>0</v>
      </c>
      <c r="E1094" s="10">
        <v>0.33333333333333331</v>
      </c>
      <c r="F1094" s="10">
        <v>0.15384615384615391</v>
      </c>
      <c r="G1094" s="10">
        <v>1</v>
      </c>
      <c r="H1094" s="10">
        <v>1</v>
      </c>
      <c r="I1094" s="10">
        <v>0</v>
      </c>
      <c r="J1094" s="10">
        <v>1</v>
      </c>
      <c r="K1094" s="10">
        <v>0</v>
      </c>
      <c r="L1094" s="10">
        <v>0</v>
      </c>
      <c r="M1094" s="10">
        <v>1</v>
      </c>
      <c r="N1094" s="10">
        <v>1</v>
      </c>
      <c r="O1094" s="10">
        <v>0</v>
      </c>
      <c r="P1094" s="10">
        <v>0.81820000000000004</v>
      </c>
      <c r="Q1094" s="10">
        <v>1</v>
      </c>
      <c r="R1094" s="10">
        <v>0</v>
      </c>
      <c r="S1094" s="10">
        <v>5.0314465408805027E-2</v>
      </c>
      <c r="T1094" s="10">
        <v>3.5294117647058823E-2</v>
      </c>
      <c r="U1094" s="10">
        <v>0.17857142857142849</v>
      </c>
      <c r="V1094" s="10">
        <v>8.1871345029239762E-2</v>
      </c>
      <c r="W1094" s="10">
        <v>1</v>
      </c>
      <c r="X1094" s="10">
        <v>0</v>
      </c>
      <c r="Y1094" s="10">
        <v>0.81770940170940154</v>
      </c>
      <c r="Z1094" s="10">
        <v>0.8</v>
      </c>
      <c r="AA1094" s="10">
        <v>0.78112600536193033</v>
      </c>
      <c r="AB1094" s="10">
        <v>0.86382028742849171</v>
      </c>
    </row>
    <row r="1095" spans="1:28" x14ac:dyDescent="0.35">
      <c r="A1095" s="10">
        <v>1</v>
      </c>
      <c r="B1095" s="10">
        <v>0.75</v>
      </c>
      <c r="C1095" s="10">
        <v>1</v>
      </c>
      <c r="D1095" s="10">
        <v>0</v>
      </c>
      <c r="E1095" s="10">
        <v>0.33333333333333331</v>
      </c>
      <c r="F1095" s="10">
        <v>0.30769230769230771</v>
      </c>
      <c r="G1095" s="10">
        <v>0</v>
      </c>
      <c r="H1095" s="10">
        <v>1</v>
      </c>
      <c r="I1095" s="10">
        <v>0</v>
      </c>
      <c r="J1095" s="10">
        <v>0</v>
      </c>
      <c r="K1095" s="10">
        <v>0</v>
      </c>
      <c r="L1095" s="10">
        <v>1</v>
      </c>
      <c r="M1095" s="10">
        <v>1</v>
      </c>
      <c r="N1095" s="10">
        <v>1</v>
      </c>
      <c r="O1095" s="10">
        <v>1</v>
      </c>
      <c r="P1095" s="10">
        <v>0.88239999999999996</v>
      </c>
      <c r="Q1095" s="10">
        <v>1</v>
      </c>
      <c r="R1095" s="10">
        <v>0</v>
      </c>
      <c r="S1095" s="10">
        <v>0</v>
      </c>
      <c r="T1095" s="10">
        <v>0</v>
      </c>
      <c r="U1095" s="10">
        <v>0.1071428571428571</v>
      </c>
      <c r="V1095" s="10">
        <v>9.3567251461988299E-2</v>
      </c>
      <c r="W1095" s="10">
        <v>1</v>
      </c>
      <c r="X1095" s="10">
        <v>0</v>
      </c>
      <c r="Y1095" s="10">
        <v>0.76837606837606809</v>
      </c>
      <c r="Z1095" s="10">
        <v>0.91667500000000002</v>
      </c>
      <c r="AA1095" s="10">
        <v>0.7621447721179625</v>
      </c>
      <c r="AB1095" s="10">
        <v>0.67441049253523078</v>
      </c>
    </row>
    <row r="1096" spans="1:28" x14ac:dyDescent="0.35">
      <c r="A1096" s="10">
        <v>1</v>
      </c>
      <c r="B1096" s="10">
        <v>0.75</v>
      </c>
      <c r="C1096" s="10">
        <v>1</v>
      </c>
      <c r="D1096" s="10">
        <v>0</v>
      </c>
      <c r="E1096" s="10">
        <v>0.33333333333333331</v>
      </c>
      <c r="F1096" s="10">
        <v>0.30769230769230771</v>
      </c>
      <c r="G1096" s="10">
        <v>0</v>
      </c>
      <c r="H1096" s="10">
        <v>1</v>
      </c>
      <c r="I1096" s="10">
        <v>0</v>
      </c>
      <c r="J1096" s="10">
        <v>0</v>
      </c>
      <c r="K1096" s="10">
        <v>0</v>
      </c>
      <c r="L1096" s="10">
        <v>1</v>
      </c>
      <c r="M1096" s="10">
        <v>1</v>
      </c>
      <c r="N1096" s="10">
        <v>1</v>
      </c>
      <c r="O1096" s="10">
        <v>1</v>
      </c>
      <c r="P1096" s="10">
        <v>1</v>
      </c>
      <c r="Q1096" s="10">
        <v>0.91666666666666652</v>
      </c>
      <c r="R1096" s="10">
        <v>0</v>
      </c>
      <c r="S1096" s="10">
        <v>0.169811320754717</v>
      </c>
      <c r="T1096" s="10">
        <v>0</v>
      </c>
      <c r="U1096" s="10">
        <v>7.1428571428571425E-2</v>
      </c>
      <c r="V1096" s="10">
        <v>2.3391812865497071E-2</v>
      </c>
      <c r="W1096" s="10">
        <v>1</v>
      </c>
      <c r="X1096" s="10">
        <v>0</v>
      </c>
      <c r="Y1096" s="10">
        <v>0.76837606837606809</v>
      </c>
      <c r="Z1096" s="10">
        <v>0.91667500000000002</v>
      </c>
      <c r="AA1096" s="10">
        <v>0.7621447721179625</v>
      </c>
      <c r="AB1096" s="10">
        <v>0.67441049253523078</v>
      </c>
    </row>
    <row r="1097" spans="1:28" x14ac:dyDescent="0.35">
      <c r="A1097" s="10">
        <v>1</v>
      </c>
      <c r="B1097" s="10">
        <v>0</v>
      </c>
      <c r="C1097" s="10">
        <v>1</v>
      </c>
      <c r="D1097" s="10">
        <v>0</v>
      </c>
      <c r="E1097" s="10">
        <v>0.33333333333333331</v>
      </c>
      <c r="F1097" s="10">
        <v>7.6923076923076927E-2</v>
      </c>
      <c r="G1097" s="10">
        <v>1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1</v>
      </c>
      <c r="N1097" s="10">
        <v>1</v>
      </c>
      <c r="O1097" s="10">
        <v>1</v>
      </c>
      <c r="P1097" s="10">
        <v>0.91669999999999996</v>
      </c>
      <c r="Q1097" s="10">
        <v>1</v>
      </c>
      <c r="R1097" s="10">
        <v>0</v>
      </c>
      <c r="S1097" s="10">
        <v>0</v>
      </c>
      <c r="T1097" s="10">
        <v>0</v>
      </c>
      <c r="U1097" s="10">
        <v>0.14285714285714279</v>
      </c>
      <c r="V1097" s="10">
        <v>6.4327485380116955E-2</v>
      </c>
      <c r="W1097" s="10">
        <v>1</v>
      </c>
      <c r="X1097" s="10">
        <v>0</v>
      </c>
      <c r="Y1097" s="10">
        <v>0.71794871794871784</v>
      </c>
      <c r="Z1097" s="10">
        <v>0.83335000000000004</v>
      </c>
      <c r="AA1097" s="10">
        <v>0.74343163538874002</v>
      </c>
      <c r="AB1097" s="10">
        <v>0.66541091112041295</v>
      </c>
    </row>
    <row r="1098" spans="1:28" x14ac:dyDescent="0.35">
      <c r="A1098" s="10">
        <v>1</v>
      </c>
      <c r="B1098" s="10">
        <v>0</v>
      </c>
      <c r="C1098" s="10">
        <v>1</v>
      </c>
      <c r="D1098" s="10">
        <v>0</v>
      </c>
      <c r="E1098" s="10">
        <v>0.33333333333333331</v>
      </c>
      <c r="F1098" s="10">
        <v>7.6923076923076927E-2</v>
      </c>
      <c r="G1098" s="10">
        <v>1</v>
      </c>
      <c r="H1098" s="10">
        <v>0</v>
      </c>
      <c r="I1098" s="10">
        <v>0</v>
      </c>
      <c r="J1098" s="10">
        <v>0</v>
      </c>
      <c r="K1098" s="10">
        <v>0</v>
      </c>
      <c r="L1098" s="10">
        <v>0</v>
      </c>
      <c r="M1098" s="10">
        <v>1</v>
      </c>
      <c r="N1098" s="10">
        <v>1</v>
      </c>
      <c r="O1098" s="10">
        <v>1</v>
      </c>
      <c r="P1098" s="10">
        <v>0.92859999999999998</v>
      </c>
      <c r="Q1098" s="10">
        <v>1</v>
      </c>
      <c r="R1098" s="10">
        <v>0</v>
      </c>
      <c r="S1098" s="10">
        <v>0.20125786163522011</v>
      </c>
      <c r="T1098" s="10">
        <v>7.0588235294117646E-2</v>
      </c>
      <c r="U1098" s="10">
        <v>0.25</v>
      </c>
      <c r="V1098" s="10">
        <v>0.1228070175438596</v>
      </c>
      <c r="W1098" s="10">
        <v>1</v>
      </c>
      <c r="X1098" s="10">
        <v>0</v>
      </c>
      <c r="Y1098" s="10">
        <v>0.71794871794871784</v>
      </c>
      <c r="Z1098" s="10">
        <v>0.83335000000000004</v>
      </c>
      <c r="AA1098" s="10">
        <v>0.74343163538874002</v>
      </c>
      <c r="AB1098" s="10">
        <v>0.66541091112041295</v>
      </c>
    </row>
    <row r="1099" spans="1:28" x14ac:dyDescent="0.35">
      <c r="A1099" s="10">
        <v>1</v>
      </c>
      <c r="B1099" s="10">
        <v>0.75</v>
      </c>
      <c r="C1099" s="10">
        <v>1</v>
      </c>
      <c r="D1099" s="10">
        <v>0</v>
      </c>
      <c r="E1099" s="10">
        <v>0.66666666666666663</v>
      </c>
      <c r="F1099" s="10">
        <v>7.6923076923076927E-2</v>
      </c>
      <c r="G1099" s="10">
        <v>1</v>
      </c>
      <c r="H1099" s="10">
        <v>1</v>
      </c>
      <c r="I1099" s="10">
        <v>0</v>
      </c>
      <c r="J1099" s="10">
        <v>0</v>
      </c>
      <c r="K1099" s="10">
        <v>0</v>
      </c>
      <c r="L1099" s="10">
        <v>1</v>
      </c>
      <c r="M1099" s="10">
        <v>1</v>
      </c>
      <c r="N1099" s="10">
        <v>1</v>
      </c>
      <c r="O1099" s="10">
        <v>1</v>
      </c>
      <c r="P1099" s="10">
        <v>1</v>
      </c>
      <c r="Q1099" s="10">
        <v>1</v>
      </c>
      <c r="R1099" s="10">
        <v>0</v>
      </c>
      <c r="S1099" s="10">
        <v>0</v>
      </c>
      <c r="T1099" s="10">
        <v>0</v>
      </c>
      <c r="U1099" s="10">
        <v>3.5714285714285712E-2</v>
      </c>
      <c r="V1099" s="10">
        <v>1.1695906432748541E-2</v>
      </c>
      <c r="W1099" s="10">
        <v>1</v>
      </c>
      <c r="X1099" s="10">
        <v>0</v>
      </c>
      <c r="Y1099" s="10">
        <v>0.63448549504023899</v>
      </c>
      <c r="Z1099" s="10">
        <v>0.9288597080291966</v>
      </c>
      <c r="AA1099" s="10">
        <v>0.59598771061231692</v>
      </c>
      <c r="AB1099" s="10">
        <v>0.68297458240780995</v>
      </c>
    </row>
    <row r="1100" spans="1:28" x14ac:dyDescent="0.35">
      <c r="A1100" s="10">
        <v>1</v>
      </c>
      <c r="B1100" s="10">
        <v>0.75</v>
      </c>
      <c r="C1100" s="10">
        <v>1</v>
      </c>
      <c r="D1100" s="10">
        <v>0</v>
      </c>
      <c r="E1100" s="10">
        <v>0.66666666666666663</v>
      </c>
      <c r="F1100" s="10">
        <v>7.6923076923076927E-2</v>
      </c>
      <c r="G1100" s="10">
        <v>1</v>
      </c>
      <c r="H1100" s="10">
        <v>1</v>
      </c>
      <c r="I1100" s="10">
        <v>0</v>
      </c>
      <c r="J1100" s="10">
        <v>0</v>
      </c>
      <c r="K1100" s="10">
        <v>0</v>
      </c>
      <c r="L1100" s="10">
        <v>1</v>
      </c>
      <c r="M1100" s="10">
        <v>1</v>
      </c>
      <c r="N1100" s="10">
        <v>1</v>
      </c>
      <c r="O1100" s="10">
        <v>1</v>
      </c>
      <c r="P1100" s="10">
        <v>0.1111</v>
      </c>
      <c r="Q1100" s="10">
        <v>1</v>
      </c>
      <c r="R1100" s="10">
        <v>0</v>
      </c>
      <c r="S1100" s="10">
        <v>3.1446540880503138E-2</v>
      </c>
      <c r="T1100" s="10">
        <v>0</v>
      </c>
      <c r="U1100" s="10">
        <v>7.1428571428571425E-2</v>
      </c>
      <c r="V1100" s="10">
        <v>5.8479532163742687E-2</v>
      </c>
      <c r="W1100" s="10">
        <v>1</v>
      </c>
      <c r="X1100" s="10">
        <v>0</v>
      </c>
      <c r="Y1100" s="10">
        <v>0.63448549504023899</v>
      </c>
      <c r="Z1100" s="10">
        <v>0.9288597080291966</v>
      </c>
      <c r="AA1100" s="10">
        <v>0.59598771061231692</v>
      </c>
      <c r="AB1100" s="10">
        <v>0.68297458240780995</v>
      </c>
    </row>
  </sheetData>
  <autoFilter ref="A1:AB1100" xr:uid="{F80D7170-1AAE-4614-AFFD-55DD2F3026C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175E-BC83-435C-899C-2C708AFA31AA}">
  <dimension ref="A3:B118"/>
  <sheetViews>
    <sheetView workbookViewId="0">
      <selection activeCell="B2" sqref="B2"/>
    </sheetView>
  </sheetViews>
  <sheetFormatPr defaultRowHeight="14.5" x14ac:dyDescent="0.35"/>
  <cols>
    <col min="1" max="1" width="16.7265625" bestFit="1" customWidth="1"/>
    <col min="2" max="2" width="28.54296875" bestFit="1" customWidth="1"/>
  </cols>
  <sheetData>
    <row r="3" spans="1:2" x14ac:dyDescent="0.35">
      <c r="A3" s="25" t="s">
        <v>305</v>
      </c>
      <c r="B3" t="s">
        <v>307</v>
      </c>
    </row>
    <row r="4" spans="1:2" x14ac:dyDescent="0.35">
      <c r="A4" s="10" t="s">
        <v>323</v>
      </c>
      <c r="B4" s="3">
        <v>1</v>
      </c>
    </row>
    <row r="5" spans="1:2" x14ac:dyDescent="0.35">
      <c r="A5" s="10" t="s">
        <v>350</v>
      </c>
      <c r="B5" s="3">
        <v>1</v>
      </c>
    </row>
    <row r="6" spans="1:2" x14ac:dyDescent="0.35">
      <c r="A6" s="10" t="s">
        <v>383</v>
      </c>
      <c r="B6" s="3">
        <v>5</v>
      </c>
    </row>
    <row r="7" spans="1:2" x14ac:dyDescent="0.35">
      <c r="A7" s="10" t="s">
        <v>408</v>
      </c>
      <c r="B7" s="3">
        <v>4</v>
      </c>
    </row>
    <row r="8" spans="1:2" x14ac:dyDescent="0.35">
      <c r="A8" s="10" t="s">
        <v>364</v>
      </c>
      <c r="B8" s="3">
        <v>8</v>
      </c>
    </row>
    <row r="9" spans="1:2" x14ac:dyDescent="0.35">
      <c r="A9" s="10" t="s">
        <v>336</v>
      </c>
      <c r="B9" s="3">
        <v>3</v>
      </c>
    </row>
    <row r="10" spans="1:2" x14ac:dyDescent="0.35">
      <c r="A10" s="10" t="s">
        <v>329</v>
      </c>
      <c r="B10" s="3">
        <v>17</v>
      </c>
    </row>
    <row r="11" spans="1:2" x14ac:dyDescent="0.35">
      <c r="A11" s="10" t="s">
        <v>370</v>
      </c>
      <c r="B11" s="3">
        <v>11</v>
      </c>
    </row>
    <row r="12" spans="1:2" x14ac:dyDescent="0.35">
      <c r="A12" s="10" t="s">
        <v>393</v>
      </c>
      <c r="B12" s="3">
        <v>5</v>
      </c>
    </row>
    <row r="13" spans="1:2" x14ac:dyDescent="0.35">
      <c r="A13" s="10" t="s">
        <v>363</v>
      </c>
      <c r="B13" s="3">
        <v>9</v>
      </c>
    </row>
    <row r="14" spans="1:2" x14ac:dyDescent="0.35">
      <c r="A14" s="10" t="s">
        <v>411</v>
      </c>
      <c r="B14" s="3">
        <v>4</v>
      </c>
    </row>
    <row r="15" spans="1:2" x14ac:dyDescent="0.35">
      <c r="A15" s="10" t="s">
        <v>341</v>
      </c>
      <c r="B15" s="3">
        <v>6</v>
      </c>
    </row>
    <row r="16" spans="1:2" x14ac:dyDescent="0.35">
      <c r="A16" s="10" t="s">
        <v>419</v>
      </c>
      <c r="B16" s="3">
        <v>4</v>
      </c>
    </row>
    <row r="17" spans="1:2" x14ac:dyDescent="0.35">
      <c r="A17" s="10" t="s">
        <v>427</v>
      </c>
      <c r="B17" s="3">
        <v>2</v>
      </c>
    </row>
    <row r="18" spans="1:2" x14ac:dyDescent="0.35">
      <c r="A18" s="10" t="s">
        <v>353</v>
      </c>
      <c r="B18" s="3">
        <v>1</v>
      </c>
    </row>
    <row r="19" spans="1:2" x14ac:dyDescent="0.35">
      <c r="A19" s="10" t="s">
        <v>340</v>
      </c>
      <c r="B19" s="3">
        <v>1</v>
      </c>
    </row>
    <row r="20" spans="1:2" x14ac:dyDescent="0.35">
      <c r="A20" s="10" t="s">
        <v>374</v>
      </c>
      <c r="B20" s="3">
        <v>5</v>
      </c>
    </row>
    <row r="21" spans="1:2" x14ac:dyDescent="0.35">
      <c r="A21" s="10" t="s">
        <v>333</v>
      </c>
      <c r="B21" s="3">
        <v>1</v>
      </c>
    </row>
    <row r="22" spans="1:2" x14ac:dyDescent="0.35">
      <c r="A22" s="10" t="s">
        <v>347</v>
      </c>
      <c r="B22" s="3">
        <v>6</v>
      </c>
    </row>
    <row r="23" spans="1:2" x14ac:dyDescent="0.35">
      <c r="A23" s="10" t="s">
        <v>430</v>
      </c>
      <c r="B23" s="3">
        <v>2</v>
      </c>
    </row>
    <row r="24" spans="1:2" x14ac:dyDescent="0.35">
      <c r="A24" s="10" t="s">
        <v>345</v>
      </c>
      <c r="B24" s="3">
        <v>1</v>
      </c>
    </row>
    <row r="25" spans="1:2" x14ac:dyDescent="0.35">
      <c r="A25" s="10" t="s">
        <v>365</v>
      </c>
      <c r="B25" s="3">
        <v>32</v>
      </c>
    </row>
    <row r="26" spans="1:2" x14ac:dyDescent="0.35">
      <c r="A26" s="10" t="s">
        <v>375</v>
      </c>
      <c r="B26" s="3">
        <v>9</v>
      </c>
    </row>
    <row r="27" spans="1:2" x14ac:dyDescent="0.35">
      <c r="A27" s="10" t="s">
        <v>366</v>
      </c>
      <c r="B27" s="3">
        <v>8</v>
      </c>
    </row>
    <row r="28" spans="1:2" x14ac:dyDescent="0.35">
      <c r="A28" s="10" t="s">
        <v>332</v>
      </c>
      <c r="B28" s="3">
        <v>14</v>
      </c>
    </row>
    <row r="29" spans="1:2" x14ac:dyDescent="0.35">
      <c r="A29" s="10" t="s">
        <v>421</v>
      </c>
      <c r="B29" s="3">
        <v>2</v>
      </c>
    </row>
    <row r="30" spans="1:2" x14ac:dyDescent="0.35">
      <c r="A30" s="10" t="s">
        <v>394</v>
      </c>
      <c r="B30" s="3">
        <v>3</v>
      </c>
    </row>
    <row r="31" spans="1:2" x14ac:dyDescent="0.35">
      <c r="A31" s="10" t="s">
        <v>397</v>
      </c>
      <c r="B31" s="3">
        <v>4</v>
      </c>
    </row>
    <row r="32" spans="1:2" x14ac:dyDescent="0.35">
      <c r="A32" s="10" t="s">
        <v>373</v>
      </c>
      <c r="B32" s="3">
        <v>7</v>
      </c>
    </row>
    <row r="33" spans="1:2" x14ac:dyDescent="0.35">
      <c r="A33" s="10" t="s">
        <v>414</v>
      </c>
      <c r="B33" s="3">
        <v>4</v>
      </c>
    </row>
    <row r="34" spans="1:2" x14ac:dyDescent="0.35">
      <c r="A34" s="10" t="s">
        <v>389</v>
      </c>
      <c r="B34" s="3">
        <v>7</v>
      </c>
    </row>
    <row r="35" spans="1:2" x14ac:dyDescent="0.35">
      <c r="A35" s="10" t="s">
        <v>400</v>
      </c>
      <c r="B35" s="3">
        <v>4</v>
      </c>
    </row>
    <row r="36" spans="1:2" x14ac:dyDescent="0.35">
      <c r="A36" s="10" t="s">
        <v>426</v>
      </c>
      <c r="B36" s="3">
        <v>2</v>
      </c>
    </row>
    <row r="37" spans="1:2" x14ac:dyDescent="0.35">
      <c r="A37" s="10" t="s">
        <v>349</v>
      </c>
      <c r="B37" s="3">
        <v>1</v>
      </c>
    </row>
    <row r="38" spans="1:2" x14ac:dyDescent="0.35">
      <c r="A38" s="10" t="s">
        <v>339</v>
      </c>
      <c r="B38" s="3">
        <v>67</v>
      </c>
    </row>
    <row r="39" spans="1:2" x14ac:dyDescent="0.35">
      <c r="A39" s="10" t="s">
        <v>348</v>
      </c>
      <c r="B39" s="3">
        <v>9</v>
      </c>
    </row>
    <row r="40" spans="1:2" x14ac:dyDescent="0.35">
      <c r="A40" s="10" t="s">
        <v>413</v>
      </c>
      <c r="B40" s="3">
        <v>2</v>
      </c>
    </row>
    <row r="41" spans="1:2" x14ac:dyDescent="0.35">
      <c r="A41" s="10" t="s">
        <v>342</v>
      </c>
      <c r="B41" s="3">
        <v>5</v>
      </c>
    </row>
    <row r="42" spans="1:2" x14ac:dyDescent="0.35">
      <c r="A42" s="10" t="s">
        <v>381</v>
      </c>
      <c r="B42" s="3">
        <v>6</v>
      </c>
    </row>
    <row r="43" spans="1:2" x14ac:dyDescent="0.35">
      <c r="A43" s="10" t="s">
        <v>362</v>
      </c>
      <c r="B43" s="3">
        <v>9</v>
      </c>
    </row>
    <row r="44" spans="1:2" x14ac:dyDescent="0.35">
      <c r="A44" s="10" t="s">
        <v>379</v>
      </c>
      <c r="B44" s="3">
        <v>4</v>
      </c>
    </row>
    <row r="45" spans="1:2" x14ac:dyDescent="0.35">
      <c r="A45" s="10" t="s">
        <v>344</v>
      </c>
      <c r="B45" s="3">
        <v>39</v>
      </c>
    </row>
    <row r="46" spans="1:2" x14ac:dyDescent="0.35">
      <c r="A46" s="10" t="s">
        <v>359</v>
      </c>
      <c r="B46" s="3">
        <v>17</v>
      </c>
    </row>
    <row r="47" spans="1:2" x14ac:dyDescent="0.35">
      <c r="A47" s="10" t="s">
        <v>391</v>
      </c>
      <c r="B47" s="3">
        <v>5</v>
      </c>
    </row>
    <row r="48" spans="1:2" x14ac:dyDescent="0.35">
      <c r="A48" s="10" t="s">
        <v>409</v>
      </c>
      <c r="B48" s="3">
        <v>4</v>
      </c>
    </row>
    <row r="49" spans="1:2" x14ac:dyDescent="0.35">
      <c r="A49" s="10" t="s">
        <v>330</v>
      </c>
      <c r="B49" s="3">
        <v>8</v>
      </c>
    </row>
    <row r="50" spans="1:2" x14ac:dyDescent="0.35">
      <c r="A50" s="10" t="s">
        <v>367</v>
      </c>
      <c r="B50" s="3">
        <v>8</v>
      </c>
    </row>
    <row r="51" spans="1:2" x14ac:dyDescent="0.35">
      <c r="A51" s="10" t="s">
        <v>402</v>
      </c>
      <c r="B51" s="3">
        <v>4</v>
      </c>
    </row>
    <row r="52" spans="1:2" x14ac:dyDescent="0.35">
      <c r="A52" s="10" t="s">
        <v>361</v>
      </c>
      <c r="B52" s="3">
        <v>24</v>
      </c>
    </row>
    <row r="53" spans="1:2" x14ac:dyDescent="0.35">
      <c r="A53" s="10" t="s">
        <v>377</v>
      </c>
      <c r="B53" s="3">
        <v>7</v>
      </c>
    </row>
    <row r="54" spans="1:2" x14ac:dyDescent="0.35">
      <c r="A54" s="10" t="s">
        <v>327</v>
      </c>
      <c r="B54" s="3">
        <v>10</v>
      </c>
    </row>
    <row r="55" spans="1:2" x14ac:dyDescent="0.35">
      <c r="A55" s="10" t="s">
        <v>412</v>
      </c>
      <c r="B55" s="3">
        <v>3</v>
      </c>
    </row>
    <row r="56" spans="1:2" x14ac:dyDescent="0.35">
      <c r="A56" s="10" t="s">
        <v>425</v>
      </c>
      <c r="B56" s="3">
        <v>2</v>
      </c>
    </row>
    <row r="57" spans="1:2" x14ac:dyDescent="0.35">
      <c r="A57" s="10" t="s">
        <v>418</v>
      </c>
      <c r="B57" s="3">
        <v>2</v>
      </c>
    </row>
    <row r="58" spans="1:2" x14ac:dyDescent="0.35">
      <c r="A58" s="10" t="s">
        <v>371</v>
      </c>
      <c r="B58" s="3">
        <v>28</v>
      </c>
    </row>
    <row r="59" spans="1:2" x14ac:dyDescent="0.35">
      <c r="A59" s="10" t="s">
        <v>320</v>
      </c>
      <c r="B59" s="3">
        <v>128</v>
      </c>
    </row>
    <row r="60" spans="1:2" x14ac:dyDescent="0.35">
      <c r="A60" s="10" t="s">
        <v>372</v>
      </c>
      <c r="B60" s="3">
        <v>7</v>
      </c>
    </row>
    <row r="61" spans="1:2" x14ac:dyDescent="0.35">
      <c r="A61" s="10" t="s">
        <v>401</v>
      </c>
      <c r="B61" s="3">
        <v>6</v>
      </c>
    </row>
    <row r="62" spans="1:2" x14ac:dyDescent="0.35">
      <c r="A62" s="10" t="s">
        <v>360</v>
      </c>
      <c r="B62" s="3">
        <v>10</v>
      </c>
    </row>
    <row r="63" spans="1:2" x14ac:dyDescent="0.35">
      <c r="A63" s="10" t="s">
        <v>337</v>
      </c>
      <c r="B63" s="3">
        <v>55</v>
      </c>
    </row>
    <row r="64" spans="1:2" x14ac:dyDescent="0.35">
      <c r="A64" s="10" t="s">
        <v>328</v>
      </c>
      <c r="B64" s="3">
        <v>1</v>
      </c>
    </row>
    <row r="65" spans="1:2" x14ac:dyDescent="0.35">
      <c r="A65" s="10" t="s">
        <v>405</v>
      </c>
      <c r="B65" s="3">
        <v>4</v>
      </c>
    </row>
    <row r="66" spans="1:2" x14ac:dyDescent="0.35">
      <c r="A66" s="10" t="s">
        <v>325</v>
      </c>
      <c r="B66" s="3">
        <v>8</v>
      </c>
    </row>
    <row r="67" spans="1:2" x14ac:dyDescent="0.35">
      <c r="A67" s="10" t="s">
        <v>385</v>
      </c>
      <c r="B67" s="3">
        <v>5</v>
      </c>
    </row>
    <row r="68" spans="1:2" x14ac:dyDescent="0.35">
      <c r="A68" s="10" t="s">
        <v>422</v>
      </c>
      <c r="B68" s="3">
        <v>2</v>
      </c>
    </row>
    <row r="69" spans="1:2" x14ac:dyDescent="0.35">
      <c r="A69" s="10" t="s">
        <v>404</v>
      </c>
      <c r="B69" s="3">
        <v>7</v>
      </c>
    </row>
    <row r="70" spans="1:2" x14ac:dyDescent="0.35">
      <c r="A70" s="10" t="s">
        <v>415</v>
      </c>
      <c r="B70" s="3">
        <v>4</v>
      </c>
    </row>
    <row r="71" spans="1:2" x14ac:dyDescent="0.35">
      <c r="A71" s="10" t="s">
        <v>406</v>
      </c>
      <c r="B71" s="3">
        <v>6</v>
      </c>
    </row>
    <row r="72" spans="1:2" x14ac:dyDescent="0.35">
      <c r="A72" s="10" t="s">
        <v>382</v>
      </c>
      <c r="B72" s="3">
        <v>8</v>
      </c>
    </row>
    <row r="73" spans="1:2" x14ac:dyDescent="0.35">
      <c r="A73" s="10" t="s">
        <v>432</v>
      </c>
      <c r="B73" s="3">
        <v>2</v>
      </c>
    </row>
    <row r="74" spans="1:2" x14ac:dyDescent="0.35">
      <c r="A74" s="10" t="s">
        <v>352</v>
      </c>
      <c r="B74" s="3">
        <v>1</v>
      </c>
    </row>
    <row r="75" spans="1:2" x14ac:dyDescent="0.35">
      <c r="A75" s="10" t="s">
        <v>429</v>
      </c>
      <c r="B75" s="3">
        <v>2</v>
      </c>
    </row>
    <row r="76" spans="1:2" x14ac:dyDescent="0.35">
      <c r="A76" s="10" t="s">
        <v>410</v>
      </c>
      <c r="B76" s="3">
        <v>4</v>
      </c>
    </row>
    <row r="77" spans="1:2" x14ac:dyDescent="0.35">
      <c r="A77" s="10" t="s">
        <v>398</v>
      </c>
      <c r="B77" s="3">
        <v>3</v>
      </c>
    </row>
    <row r="78" spans="1:2" x14ac:dyDescent="0.35">
      <c r="A78" s="10" t="s">
        <v>399</v>
      </c>
      <c r="B78" s="3">
        <v>8</v>
      </c>
    </row>
    <row r="79" spans="1:2" x14ac:dyDescent="0.35">
      <c r="A79" s="10" t="s">
        <v>319</v>
      </c>
      <c r="B79" s="3">
        <v>164</v>
      </c>
    </row>
    <row r="80" spans="1:2" x14ac:dyDescent="0.35">
      <c r="A80" s="10" t="s">
        <v>326</v>
      </c>
      <c r="B80" s="3">
        <v>19</v>
      </c>
    </row>
    <row r="81" spans="1:2" x14ac:dyDescent="0.35">
      <c r="A81" s="10" t="s">
        <v>357</v>
      </c>
      <c r="B81" s="3">
        <v>33</v>
      </c>
    </row>
    <row r="82" spans="1:2" x14ac:dyDescent="0.35">
      <c r="A82" s="10" t="s">
        <v>390</v>
      </c>
      <c r="B82" s="3">
        <v>5</v>
      </c>
    </row>
    <row r="83" spans="1:2" x14ac:dyDescent="0.35">
      <c r="A83" s="10" t="s">
        <v>322</v>
      </c>
      <c r="B83" s="3">
        <v>43</v>
      </c>
    </row>
    <row r="84" spans="1:2" x14ac:dyDescent="0.35">
      <c r="A84" s="10" t="s">
        <v>376</v>
      </c>
      <c r="B84" s="3">
        <v>7</v>
      </c>
    </row>
    <row r="85" spans="1:2" x14ac:dyDescent="0.35">
      <c r="A85" s="10" t="s">
        <v>331</v>
      </c>
      <c r="B85" s="3">
        <v>4</v>
      </c>
    </row>
    <row r="86" spans="1:2" x14ac:dyDescent="0.35">
      <c r="A86" s="10" t="s">
        <v>423</v>
      </c>
      <c r="B86" s="3">
        <v>2</v>
      </c>
    </row>
    <row r="87" spans="1:2" x14ac:dyDescent="0.35">
      <c r="A87" s="10" t="s">
        <v>334</v>
      </c>
      <c r="B87" s="3">
        <v>3</v>
      </c>
    </row>
    <row r="88" spans="1:2" x14ac:dyDescent="0.35">
      <c r="A88" s="10" t="s">
        <v>386</v>
      </c>
      <c r="B88" s="3">
        <v>4</v>
      </c>
    </row>
    <row r="89" spans="1:2" x14ac:dyDescent="0.35">
      <c r="A89" s="10" t="s">
        <v>380</v>
      </c>
      <c r="B89" s="3">
        <v>6</v>
      </c>
    </row>
    <row r="90" spans="1:2" x14ac:dyDescent="0.35">
      <c r="A90" s="10" t="s">
        <v>358</v>
      </c>
      <c r="B90" s="3">
        <v>10</v>
      </c>
    </row>
    <row r="91" spans="1:2" x14ac:dyDescent="0.35">
      <c r="A91" s="10" t="s">
        <v>346</v>
      </c>
      <c r="B91" s="3">
        <v>8</v>
      </c>
    </row>
    <row r="92" spans="1:2" x14ac:dyDescent="0.35">
      <c r="A92" s="10" t="s">
        <v>428</v>
      </c>
      <c r="B92" s="3">
        <v>2</v>
      </c>
    </row>
    <row r="93" spans="1:2" x14ac:dyDescent="0.35">
      <c r="A93" s="10" t="s">
        <v>407</v>
      </c>
      <c r="B93" s="3">
        <v>4</v>
      </c>
    </row>
    <row r="94" spans="1:2" x14ac:dyDescent="0.35">
      <c r="A94" s="10" t="s">
        <v>355</v>
      </c>
      <c r="B94" s="3">
        <v>5</v>
      </c>
    </row>
    <row r="95" spans="1:2" x14ac:dyDescent="0.35">
      <c r="A95" s="10" t="s">
        <v>369</v>
      </c>
      <c r="B95" s="3">
        <v>9</v>
      </c>
    </row>
    <row r="96" spans="1:2" x14ac:dyDescent="0.35">
      <c r="A96" s="10" t="s">
        <v>396</v>
      </c>
      <c r="B96" s="3">
        <v>3</v>
      </c>
    </row>
    <row r="97" spans="1:2" x14ac:dyDescent="0.35">
      <c r="A97" s="10" t="s">
        <v>338</v>
      </c>
      <c r="B97" s="3">
        <v>14</v>
      </c>
    </row>
    <row r="98" spans="1:2" x14ac:dyDescent="0.35">
      <c r="A98" s="10" t="s">
        <v>395</v>
      </c>
      <c r="B98" s="3">
        <v>3</v>
      </c>
    </row>
    <row r="99" spans="1:2" x14ac:dyDescent="0.35">
      <c r="A99" s="10" t="s">
        <v>416</v>
      </c>
      <c r="B99" s="3">
        <v>3</v>
      </c>
    </row>
    <row r="100" spans="1:2" x14ac:dyDescent="0.35">
      <c r="A100" s="10" t="s">
        <v>417</v>
      </c>
      <c r="B100" s="3">
        <v>3</v>
      </c>
    </row>
    <row r="101" spans="1:2" x14ac:dyDescent="0.35">
      <c r="A101" s="10" t="s">
        <v>356</v>
      </c>
      <c r="B101" s="3">
        <v>19</v>
      </c>
    </row>
    <row r="102" spans="1:2" x14ac:dyDescent="0.35">
      <c r="A102" s="10" t="s">
        <v>403</v>
      </c>
      <c r="B102" s="3">
        <v>7</v>
      </c>
    </row>
    <row r="103" spans="1:2" x14ac:dyDescent="0.35">
      <c r="A103" s="10" t="s">
        <v>387</v>
      </c>
      <c r="B103" s="3">
        <v>5</v>
      </c>
    </row>
    <row r="104" spans="1:2" x14ac:dyDescent="0.35">
      <c r="A104" s="10" t="s">
        <v>335</v>
      </c>
      <c r="B104" s="3">
        <v>3</v>
      </c>
    </row>
    <row r="105" spans="1:2" x14ac:dyDescent="0.35">
      <c r="A105" s="10" t="s">
        <v>388</v>
      </c>
      <c r="B105" s="3">
        <v>5</v>
      </c>
    </row>
    <row r="106" spans="1:2" x14ac:dyDescent="0.35">
      <c r="A106" s="10" t="s">
        <v>324</v>
      </c>
      <c r="B106" s="3">
        <v>1</v>
      </c>
    </row>
    <row r="107" spans="1:2" x14ac:dyDescent="0.35">
      <c r="A107" s="10" t="s">
        <v>431</v>
      </c>
      <c r="B107" s="3">
        <v>2</v>
      </c>
    </row>
    <row r="108" spans="1:2" x14ac:dyDescent="0.35">
      <c r="A108" s="10" t="s">
        <v>351</v>
      </c>
      <c r="B108" s="3">
        <v>10</v>
      </c>
    </row>
    <row r="109" spans="1:2" x14ac:dyDescent="0.35">
      <c r="A109" s="10" t="s">
        <v>343</v>
      </c>
      <c r="B109" s="3">
        <v>6</v>
      </c>
    </row>
    <row r="110" spans="1:2" x14ac:dyDescent="0.35">
      <c r="A110" s="10" t="s">
        <v>354</v>
      </c>
      <c r="B110" s="3">
        <v>44</v>
      </c>
    </row>
    <row r="111" spans="1:2" x14ac:dyDescent="0.35">
      <c r="A111" s="10" t="s">
        <v>420</v>
      </c>
      <c r="B111" s="3">
        <v>3</v>
      </c>
    </row>
    <row r="112" spans="1:2" x14ac:dyDescent="0.35">
      <c r="A112" s="10" t="s">
        <v>378</v>
      </c>
      <c r="B112" s="3">
        <v>16</v>
      </c>
    </row>
    <row r="113" spans="1:2" x14ac:dyDescent="0.35">
      <c r="A113" s="10" t="s">
        <v>321</v>
      </c>
      <c r="B113" s="3">
        <v>37</v>
      </c>
    </row>
    <row r="114" spans="1:2" x14ac:dyDescent="0.35">
      <c r="A114" s="10" t="s">
        <v>368</v>
      </c>
      <c r="B114" s="3">
        <v>19</v>
      </c>
    </row>
    <row r="115" spans="1:2" x14ac:dyDescent="0.35">
      <c r="A115" s="10" t="s">
        <v>392</v>
      </c>
      <c r="B115" s="3">
        <v>5</v>
      </c>
    </row>
    <row r="116" spans="1:2" x14ac:dyDescent="0.35">
      <c r="A116" s="10" t="s">
        <v>424</v>
      </c>
      <c r="B116" s="3">
        <v>2</v>
      </c>
    </row>
    <row r="117" spans="1:2" x14ac:dyDescent="0.35">
      <c r="A117" s="10" t="s">
        <v>384</v>
      </c>
      <c r="B117" s="3">
        <v>6</v>
      </c>
    </row>
    <row r="118" spans="1:2" x14ac:dyDescent="0.35">
      <c r="A118" s="10" t="s">
        <v>306</v>
      </c>
      <c r="B118" s="3">
        <v>1272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5B9C-2D9E-4F20-9C01-4AAC59098208}">
  <dimension ref="A3:B59"/>
  <sheetViews>
    <sheetView workbookViewId="0">
      <selection activeCell="P9" sqref="P9"/>
    </sheetView>
  </sheetViews>
  <sheetFormatPr defaultRowHeight="14.5" x14ac:dyDescent="0.35"/>
  <cols>
    <col min="1" max="1" width="16.7265625" bestFit="1" customWidth="1"/>
    <col min="2" max="2" width="28.54296875" bestFit="1" customWidth="1"/>
  </cols>
  <sheetData>
    <row r="3" spans="1:2" x14ac:dyDescent="0.35">
      <c r="A3" s="25" t="s">
        <v>305</v>
      </c>
      <c r="B3" t="s">
        <v>307</v>
      </c>
    </row>
    <row r="4" spans="1:2" x14ac:dyDescent="0.35">
      <c r="A4" s="34">
        <v>-1</v>
      </c>
      <c r="B4" s="3">
        <v>256</v>
      </c>
    </row>
    <row r="5" spans="1:2" x14ac:dyDescent="0.35">
      <c r="A5" s="34">
        <v>-0.9882352941176471</v>
      </c>
      <c r="B5" s="3">
        <v>64</v>
      </c>
    </row>
    <row r="6" spans="1:2" x14ac:dyDescent="0.35">
      <c r="A6" s="34">
        <v>-0.97647058823529409</v>
      </c>
      <c r="B6" s="3">
        <v>86</v>
      </c>
    </row>
    <row r="7" spans="1:2" x14ac:dyDescent="0.35">
      <c r="A7" s="34">
        <v>-0.96470588235294119</v>
      </c>
      <c r="B7" s="3">
        <v>54</v>
      </c>
    </row>
    <row r="8" spans="1:2" x14ac:dyDescent="0.35">
      <c r="A8" s="34">
        <v>-0.95294117647058818</v>
      </c>
      <c r="B8" s="3">
        <v>55</v>
      </c>
    </row>
    <row r="9" spans="1:2" x14ac:dyDescent="0.35">
      <c r="A9" s="34">
        <v>-0.94117647058823528</v>
      </c>
      <c r="B9" s="3">
        <v>77</v>
      </c>
    </row>
    <row r="10" spans="1:2" x14ac:dyDescent="0.35">
      <c r="A10" s="34">
        <v>-0.92941176470588238</v>
      </c>
      <c r="B10" s="3">
        <v>52</v>
      </c>
    </row>
    <row r="11" spans="1:2" x14ac:dyDescent="0.35">
      <c r="A11" s="34">
        <v>-0.91764705882352937</v>
      </c>
      <c r="B11" s="3">
        <v>79</v>
      </c>
    </row>
    <row r="12" spans="1:2" x14ac:dyDescent="0.35">
      <c r="A12" s="34">
        <v>-0.90588235294117647</v>
      </c>
      <c r="B12" s="3">
        <v>58</v>
      </c>
    </row>
    <row r="13" spans="1:2" x14ac:dyDescent="0.35">
      <c r="A13" s="34">
        <v>-0.89411764705882357</v>
      </c>
      <c r="B13" s="3">
        <v>50</v>
      </c>
    </row>
    <row r="14" spans="1:2" x14ac:dyDescent="0.35">
      <c r="A14" s="34">
        <v>-0.88235294117647056</v>
      </c>
      <c r="B14" s="3">
        <v>56</v>
      </c>
    </row>
    <row r="15" spans="1:2" x14ac:dyDescent="0.35">
      <c r="A15" s="34">
        <v>-0.87058823529411766</v>
      </c>
      <c r="B15" s="3">
        <v>43</v>
      </c>
    </row>
    <row r="16" spans="1:2" x14ac:dyDescent="0.35">
      <c r="A16" s="34">
        <v>-0.85882352941176465</v>
      </c>
      <c r="B16" s="3">
        <v>33</v>
      </c>
    </row>
    <row r="17" spans="1:2" x14ac:dyDescent="0.35">
      <c r="A17" s="34">
        <v>-0.84705882352941175</v>
      </c>
      <c r="B17" s="3">
        <v>29</v>
      </c>
    </row>
    <row r="18" spans="1:2" x14ac:dyDescent="0.35">
      <c r="A18" s="34">
        <v>-0.83529411764705885</v>
      </c>
      <c r="B18" s="3">
        <v>37</v>
      </c>
    </row>
    <row r="19" spans="1:2" x14ac:dyDescent="0.35">
      <c r="A19" s="34">
        <v>-0.82352941176470584</v>
      </c>
      <c r="B19" s="3">
        <v>24</v>
      </c>
    </row>
    <row r="20" spans="1:2" x14ac:dyDescent="0.35">
      <c r="A20" s="34">
        <v>-0.81176470588235294</v>
      </c>
      <c r="B20" s="3">
        <v>35</v>
      </c>
    </row>
    <row r="21" spans="1:2" x14ac:dyDescent="0.35">
      <c r="A21" s="34">
        <v>-0.8</v>
      </c>
      <c r="B21" s="3">
        <v>30</v>
      </c>
    </row>
    <row r="22" spans="1:2" x14ac:dyDescent="0.35">
      <c r="A22" s="34">
        <v>-0.78823529411764703</v>
      </c>
      <c r="B22" s="3">
        <v>22</v>
      </c>
    </row>
    <row r="23" spans="1:2" x14ac:dyDescent="0.35">
      <c r="A23" s="34">
        <v>-0.77647058823529413</v>
      </c>
      <c r="B23" s="3">
        <v>31</v>
      </c>
    </row>
    <row r="24" spans="1:2" x14ac:dyDescent="0.35">
      <c r="A24" s="34">
        <v>-0.76470588235294112</v>
      </c>
      <c r="B24" s="3">
        <v>14</v>
      </c>
    </row>
    <row r="25" spans="1:2" x14ac:dyDescent="0.35">
      <c r="A25" s="34">
        <v>-0.75294117647058822</v>
      </c>
      <c r="B25" s="3">
        <v>10</v>
      </c>
    </row>
    <row r="26" spans="1:2" x14ac:dyDescent="0.35">
      <c r="A26" s="34">
        <v>-0.74117647058823533</v>
      </c>
      <c r="B26" s="3">
        <v>15</v>
      </c>
    </row>
    <row r="27" spans="1:2" x14ac:dyDescent="0.35">
      <c r="A27" s="34">
        <v>-0.72941176470588232</v>
      </c>
      <c r="B27" s="3">
        <v>9</v>
      </c>
    </row>
    <row r="28" spans="1:2" x14ac:dyDescent="0.35">
      <c r="A28" s="34">
        <v>-0.71764705882352942</v>
      </c>
      <c r="B28" s="3">
        <v>11</v>
      </c>
    </row>
    <row r="29" spans="1:2" x14ac:dyDescent="0.35">
      <c r="A29" s="34">
        <v>-0.70588235294117652</v>
      </c>
      <c r="B29" s="3">
        <v>12</v>
      </c>
    </row>
    <row r="30" spans="1:2" x14ac:dyDescent="0.35">
      <c r="A30" s="34">
        <v>-0.69411764705882351</v>
      </c>
      <c r="B30" s="3">
        <v>4</v>
      </c>
    </row>
    <row r="31" spans="1:2" x14ac:dyDescent="0.35">
      <c r="A31" s="34">
        <v>-0.68235294117647061</v>
      </c>
      <c r="B31" s="3">
        <v>5</v>
      </c>
    </row>
    <row r="32" spans="1:2" x14ac:dyDescent="0.35">
      <c r="A32" s="34">
        <v>-0.6705882352941176</v>
      </c>
      <c r="B32" s="3">
        <v>7</v>
      </c>
    </row>
    <row r="33" spans="1:2" x14ac:dyDescent="0.35">
      <c r="A33" s="34">
        <v>-0.6588235294117647</v>
      </c>
      <c r="B33" s="3">
        <v>8</v>
      </c>
    </row>
    <row r="34" spans="1:2" x14ac:dyDescent="0.35">
      <c r="A34" s="34">
        <v>-0.6470588235294118</v>
      </c>
      <c r="B34" s="3">
        <v>2</v>
      </c>
    </row>
    <row r="35" spans="1:2" x14ac:dyDescent="0.35">
      <c r="A35" s="34">
        <v>-0.63529411764705879</v>
      </c>
      <c r="B35" s="3">
        <v>5</v>
      </c>
    </row>
    <row r="36" spans="1:2" x14ac:dyDescent="0.35">
      <c r="A36" s="34">
        <v>-0.62352941176470589</v>
      </c>
      <c r="B36" s="3">
        <v>4</v>
      </c>
    </row>
    <row r="37" spans="1:2" x14ac:dyDescent="0.35">
      <c r="A37" s="34">
        <v>-0.61176470588235299</v>
      </c>
      <c r="B37" s="3">
        <v>3</v>
      </c>
    </row>
    <row r="38" spans="1:2" x14ac:dyDescent="0.35">
      <c r="A38" s="34">
        <v>-0.6</v>
      </c>
      <c r="B38" s="3">
        <v>2</v>
      </c>
    </row>
    <row r="39" spans="1:2" x14ac:dyDescent="0.35">
      <c r="A39" s="34">
        <v>-0.58823529411764708</v>
      </c>
      <c r="B39" s="3">
        <v>1</v>
      </c>
    </row>
    <row r="40" spans="1:2" x14ac:dyDescent="0.35">
      <c r="A40" s="34">
        <v>-0.57647058823529407</v>
      </c>
      <c r="B40" s="3">
        <v>3</v>
      </c>
    </row>
    <row r="41" spans="1:2" x14ac:dyDescent="0.35">
      <c r="A41" s="34">
        <v>-0.56470588235294117</v>
      </c>
      <c r="B41" s="3">
        <v>3</v>
      </c>
    </row>
    <row r="42" spans="1:2" x14ac:dyDescent="0.35">
      <c r="A42" s="34">
        <v>-0.55294117647058827</v>
      </c>
      <c r="B42" s="3">
        <v>1</v>
      </c>
    </row>
    <row r="43" spans="1:2" x14ac:dyDescent="0.35">
      <c r="A43" s="34">
        <v>-0.52941176470588236</v>
      </c>
      <c r="B43" s="3">
        <v>1</v>
      </c>
    </row>
    <row r="44" spans="1:2" x14ac:dyDescent="0.35">
      <c r="A44" s="34">
        <v>-0.51764705882352946</v>
      </c>
      <c r="B44" s="3">
        <v>2</v>
      </c>
    </row>
    <row r="45" spans="1:2" x14ac:dyDescent="0.35">
      <c r="A45" s="34">
        <v>-0.49411764705882355</v>
      </c>
      <c r="B45" s="3">
        <v>6</v>
      </c>
    </row>
    <row r="46" spans="1:2" x14ac:dyDescent="0.35">
      <c r="A46" s="34">
        <v>-0.4823529411764706</v>
      </c>
      <c r="B46" s="3">
        <v>1</v>
      </c>
    </row>
    <row r="47" spans="1:2" x14ac:dyDescent="0.35">
      <c r="A47" s="34">
        <v>-0.47058823529411764</v>
      </c>
      <c r="B47" s="3">
        <v>1</v>
      </c>
    </row>
    <row r="48" spans="1:2" x14ac:dyDescent="0.35">
      <c r="A48" s="34">
        <v>-0.43529411764705883</v>
      </c>
      <c r="B48" s="3">
        <v>1</v>
      </c>
    </row>
    <row r="49" spans="1:2" x14ac:dyDescent="0.35">
      <c r="A49" s="34">
        <v>-0.41176470588235292</v>
      </c>
      <c r="B49" s="3">
        <v>1</v>
      </c>
    </row>
    <row r="50" spans="1:2" x14ac:dyDescent="0.35">
      <c r="A50" s="34">
        <v>-0.4</v>
      </c>
      <c r="B50" s="3">
        <v>3</v>
      </c>
    </row>
    <row r="51" spans="1:2" x14ac:dyDescent="0.35">
      <c r="A51" s="34">
        <v>-0.35294117647058826</v>
      </c>
      <c r="B51" s="3">
        <v>4</v>
      </c>
    </row>
    <row r="52" spans="1:2" x14ac:dyDescent="0.35">
      <c r="A52" s="34">
        <v>-0.32941176470588235</v>
      </c>
      <c r="B52" s="3">
        <v>2</v>
      </c>
    </row>
    <row r="53" spans="1:2" x14ac:dyDescent="0.35">
      <c r="A53" s="34">
        <v>-0.30588235294117649</v>
      </c>
      <c r="B53" s="3">
        <v>1</v>
      </c>
    </row>
    <row r="54" spans="1:2" x14ac:dyDescent="0.35">
      <c r="A54" s="34">
        <v>-0.29411764705882354</v>
      </c>
      <c r="B54" s="3">
        <v>1</v>
      </c>
    </row>
    <row r="55" spans="1:2" x14ac:dyDescent="0.35">
      <c r="A55" s="34">
        <v>-0.23529411764705882</v>
      </c>
      <c r="B55" s="3">
        <v>1</v>
      </c>
    </row>
    <row r="56" spans="1:2" x14ac:dyDescent="0.35">
      <c r="A56" s="34">
        <v>-0.18823529411764706</v>
      </c>
      <c r="B56" s="3">
        <v>1</v>
      </c>
    </row>
    <row r="57" spans="1:2" x14ac:dyDescent="0.35">
      <c r="A57" s="34">
        <v>-0.17647058823529413</v>
      </c>
      <c r="B57" s="3">
        <v>1</v>
      </c>
    </row>
    <row r="58" spans="1:2" x14ac:dyDescent="0.35">
      <c r="A58" s="34">
        <v>0</v>
      </c>
      <c r="B58" s="3">
        <v>1</v>
      </c>
    </row>
    <row r="59" spans="1:2" x14ac:dyDescent="0.35">
      <c r="A59" s="34" t="s">
        <v>306</v>
      </c>
      <c r="B59" s="3">
        <v>1318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A0A0-656E-49CF-A1ED-DA602C15D7FF}">
  <dimension ref="A3:B97"/>
  <sheetViews>
    <sheetView workbookViewId="0">
      <selection activeCell="A3" sqref="A3"/>
    </sheetView>
  </sheetViews>
  <sheetFormatPr defaultRowHeight="14.5" x14ac:dyDescent="0.35"/>
  <cols>
    <col min="1" max="1" width="16.7265625" bestFit="1" customWidth="1"/>
    <col min="2" max="2" width="28.54296875" bestFit="1" customWidth="1"/>
  </cols>
  <sheetData>
    <row r="3" spans="1:2" x14ac:dyDescent="0.35">
      <c r="A3" s="25" t="s">
        <v>305</v>
      </c>
      <c r="B3" t="s">
        <v>307</v>
      </c>
    </row>
    <row r="4" spans="1:2" x14ac:dyDescent="0.35">
      <c r="A4" s="34">
        <v>-1</v>
      </c>
      <c r="B4" s="3">
        <v>174</v>
      </c>
    </row>
    <row r="5" spans="1:2" x14ac:dyDescent="0.35">
      <c r="A5" s="34">
        <v>-0.99371069182389937</v>
      </c>
      <c r="B5" s="3">
        <v>7</v>
      </c>
    </row>
    <row r="6" spans="1:2" x14ac:dyDescent="0.35">
      <c r="A6" s="34">
        <v>-0.98742138364779874</v>
      </c>
      <c r="B6" s="3">
        <v>22</v>
      </c>
    </row>
    <row r="7" spans="1:2" x14ac:dyDescent="0.35">
      <c r="A7" s="34">
        <v>-0.98113207547169812</v>
      </c>
      <c r="B7" s="3">
        <v>11</v>
      </c>
    </row>
    <row r="8" spans="1:2" x14ac:dyDescent="0.35">
      <c r="A8" s="34">
        <v>-0.97484276729559749</v>
      </c>
      <c r="B8" s="3">
        <v>32</v>
      </c>
    </row>
    <row r="9" spans="1:2" x14ac:dyDescent="0.35">
      <c r="A9" s="34">
        <v>-0.96855345911949686</v>
      </c>
      <c r="B9" s="3">
        <v>60</v>
      </c>
    </row>
    <row r="10" spans="1:2" x14ac:dyDescent="0.35">
      <c r="A10" s="34">
        <v>-0.96226415094339623</v>
      </c>
      <c r="B10" s="3">
        <v>52</v>
      </c>
    </row>
    <row r="11" spans="1:2" x14ac:dyDescent="0.35">
      <c r="A11" s="34">
        <v>-0.95597484276729561</v>
      </c>
      <c r="B11" s="3">
        <v>89</v>
      </c>
    </row>
    <row r="12" spans="1:2" x14ac:dyDescent="0.35">
      <c r="A12" s="34">
        <v>-0.94968553459119498</v>
      </c>
      <c r="B12" s="3">
        <v>42</v>
      </c>
    </row>
    <row r="13" spans="1:2" x14ac:dyDescent="0.35">
      <c r="A13" s="34">
        <v>-0.94339622641509435</v>
      </c>
      <c r="B13" s="3">
        <v>47</v>
      </c>
    </row>
    <row r="14" spans="1:2" x14ac:dyDescent="0.35">
      <c r="A14" s="34">
        <v>-0.93710691823899372</v>
      </c>
      <c r="B14" s="3">
        <v>40</v>
      </c>
    </row>
    <row r="15" spans="1:2" x14ac:dyDescent="0.35">
      <c r="A15" s="34">
        <v>-0.9308176100628931</v>
      </c>
      <c r="B15" s="3">
        <v>63</v>
      </c>
    </row>
    <row r="16" spans="1:2" x14ac:dyDescent="0.35">
      <c r="A16" s="34">
        <v>-0.92452830188679247</v>
      </c>
      <c r="B16" s="3">
        <v>44</v>
      </c>
    </row>
    <row r="17" spans="1:2" x14ac:dyDescent="0.35">
      <c r="A17" s="34">
        <v>-0.91823899371069184</v>
      </c>
      <c r="B17" s="3">
        <v>40</v>
      </c>
    </row>
    <row r="18" spans="1:2" x14ac:dyDescent="0.35">
      <c r="A18" s="34">
        <v>-0.91194968553459121</v>
      </c>
      <c r="B18" s="3">
        <v>40</v>
      </c>
    </row>
    <row r="19" spans="1:2" x14ac:dyDescent="0.35">
      <c r="A19" s="34">
        <v>-0.90566037735849059</v>
      </c>
      <c r="B19" s="3">
        <v>38</v>
      </c>
    </row>
    <row r="20" spans="1:2" x14ac:dyDescent="0.35">
      <c r="A20" s="34">
        <v>-0.89937106918238996</v>
      </c>
      <c r="B20" s="3">
        <v>41</v>
      </c>
    </row>
    <row r="21" spans="1:2" x14ac:dyDescent="0.35">
      <c r="A21" s="34">
        <v>-0.89308176100628933</v>
      </c>
      <c r="B21" s="3">
        <v>36</v>
      </c>
    </row>
    <row r="22" spans="1:2" x14ac:dyDescent="0.35">
      <c r="A22" s="34">
        <v>-0.8867924528301887</v>
      </c>
      <c r="B22" s="3">
        <v>37</v>
      </c>
    </row>
    <row r="23" spans="1:2" x14ac:dyDescent="0.35">
      <c r="A23" s="34">
        <v>-0.88050314465408808</v>
      </c>
      <c r="B23" s="3">
        <v>37</v>
      </c>
    </row>
    <row r="24" spans="1:2" x14ac:dyDescent="0.35">
      <c r="A24" s="34">
        <v>-0.87421383647798745</v>
      </c>
      <c r="B24" s="3">
        <v>29</v>
      </c>
    </row>
    <row r="25" spans="1:2" x14ac:dyDescent="0.35">
      <c r="A25" s="34">
        <v>-0.86792452830188682</v>
      </c>
      <c r="B25" s="3">
        <v>29</v>
      </c>
    </row>
    <row r="26" spans="1:2" x14ac:dyDescent="0.35">
      <c r="A26" s="34">
        <v>-0.86163522012578619</v>
      </c>
      <c r="B26" s="3">
        <v>23</v>
      </c>
    </row>
    <row r="27" spans="1:2" x14ac:dyDescent="0.35">
      <c r="A27" s="34">
        <v>-0.85534591194968557</v>
      </c>
      <c r="B27" s="3">
        <v>19</v>
      </c>
    </row>
    <row r="28" spans="1:2" x14ac:dyDescent="0.35">
      <c r="A28" s="34">
        <v>-0.84905660377358494</v>
      </c>
      <c r="B28" s="3">
        <v>21</v>
      </c>
    </row>
    <row r="29" spans="1:2" x14ac:dyDescent="0.35">
      <c r="A29" s="34">
        <v>-0.84276729559748431</v>
      </c>
      <c r="B29" s="3">
        <v>12</v>
      </c>
    </row>
    <row r="30" spans="1:2" x14ac:dyDescent="0.35">
      <c r="A30" s="34">
        <v>-0.83647798742138368</v>
      </c>
      <c r="B30" s="3">
        <v>11</v>
      </c>
    </row>
    <row r="31" spans="1:2" x14ac:dyDescent="0.35">
      <c r="A31" s="34">
        <v>-0.83018867924528306</v>
      </c>
      <c r="B31" s="3">
        <v>18</v>
      </c>
    </row>
    <row r="32" spans="1:2" x14ac:dyDescent="0.35">
      <c r="A32" s="34">
        <v>-0.82389937106918243</v>
      </c>
      <c r="B32" s="3">
        <v>12</v>
      </c>
    </row>
    <row r="33" spans="1:2" x14ac:dyDescent="0.35">
      <c r="A33" s="34">
        <v>-0.8176100628930818</v>
      </c>
      <c r="B33" s="3">
        <v>7</v>
      </c>
    </row>
    <row r="34" spans="1:2" x14ac:dyDescent="0.35">
      <c r="A34" s="34">
        <v>-0.81132075471698117</v>
      </c>
      <c r="B34" s="3">
        <v>6</v>
      </c>
    </row>
    <row r="35" spans="1:2" x14ac:dyDescent="0.35">
      <c r="A35" s="34">
        <v>-0.80503144654088055</v>
      </c>
      <c r="B35" s="3">
        <v>12</v>
      </c>
    </row>
    <row r="36" spans="1:2" x14ac:dyDescent="0.35">
      <c r="A36" s="34">
        <v>-0.79874213836477992</v>
      </c>
      <c r="B36" s="3">
        <v>12</v>
      </c>
    </row>
    <row r="37" spans="1:2" x14ac:dyDescent="0.35">
      <c r="A37" s="34">
        <v>-0.79245283018867929</v>
      </c>
      <c r="B37" s="3">
        <v>9</v>
      </c>
    </row>
    <row r="38" spans="1:2" x14ac:dyDescent="0.35">
      <c r="A38" s="34">
        <v>-0.78616352201257866</v>
      </c>
      <c r="B38" s="3">
        <v>9</v>
      </c>
    </row>
    <row r="39" spans="1:2" x14ac:dyDescent="0.35">
      <c r="A39" s="34">
        <v>-0.77987421383647804</v>
      </c>
      <c r="B39" s="3">
        <v>9</v>
      </c>
    </row>
    <row r="40" spans="1:2" x14ac:dyDescent="0.35">
      <c r="A40" s="34">
        <v>-0.77358490566037741</v>
      </c>
      <c r="B40" s="3">
        <v>5</v>
      </c>
    </row>
    <row r="41" spans="1:2" x14ac:dyDescent="0.35">
      <c r="A41" s="34">
        <v>-0.76729559748427678</v>
      </c>
      <c r="B41" s="3">
        <v>5</v>
      </c>
    </row>
    <row r="42" spans="1:2" x14ac:dyDescent="0.35">
      <c r="A42" s="34">
        <v>-0.76100628930817615</v>
      </c>
      <c r="B42" s="3">
        <v>2</v>
      </c>
    </row>
    <row r="43" spans="1:2" x14ac:dyDescent="0.35">
      <c r="A43" s="34">
        <v>-0.75471698113207553</v>
      </c>
      <c r="B43" s="3">
        <v>5</v>
      </c>
    </row>
    <row r="44" spans="1:2" x14ac:dyDescent="0.35">
      <c r="A44" s="34">
        <v>-0.74842767295597479</v>
      </c>
      <c r="B44" s="3">
        <v>12</v>
      </c>
    </row>
    <row r="45" spans="1:2" x14ac:dyDescent="0.35">
      <c r="A45" s="34">
        <v>-0.74213836477987416</v>
      </c>
      <c r="B45" s="3">
        <v>5</v>
      </c>
    </row>
    <row r="46" spans="1:2" x14ac:dyDescent="0.35">
      <c r="A46" s="34">
        <v>-0.73584905660377353</v>
      </c>
      <c r="B46" s="3">
        <v>6</v>
      </c>
    </row>
    <row r="47" spans="1:2" x14ac:dyDescent="0.35">
      <c r="A47" s="34">
        <v>-0.72955974842767291</v>
      </c>
      <c r="B47" s="3">
        <v>4</v>
      </c>
    </row>
    <row r="48" spans="1:2" x14ac:dyDescent="0.35">
      <c r="A48" s="34">
        <v>-0.72327044025157228</v>
      </c>
      <c r="B48" s="3">
        <v>4</v>
      </c>
    </row>
    <row r="49" spans="1:2" x14ac:dyDescent="0.35">
      <c r="A49" s="34">
        <v>-0.71698113207547165</v>
      </c>
      <c r="B49" s="3">
        <v>5</v>
      </c>
    </row>
    <row r="50" spans="1:2" x14ac:dyDescent="0.35">
      <c r="A50" s="34">
        <v>-0.71069182389937102</v>
      </c>
      <c r="B50" s="3">
        <v>6</v>
      </c>
    </row>
    <row r="51" spans="1:2" x14ac:dyDescent="0.35">
      <c r="A51" s="34">
        <v>-0.70440251572327039</v>
      </c>
      <c r="B51" s="3">
        <v>1</v>
      </c>
    </row>
    <row r="52" spans="1:2" x14ac:dyDescent="0.35">
      <c r="A52" s="34">
        <v>-0.69182389937106914</v>
      </c>
      <c r="B52" s="3">
        <v>4</v>
      </c>
    </row>
    <row r="53" spans="1:2" x14ac:dyDescent="0.35">
      <c r="A53" s="34">
        <v>-0.68553459119496851</v>
      </c>
      <c r="B53" s="3">
        <v>3</v>
      </c>
    </row>
    <row r="54" spans="1:2" x14ac:dyDescent="0.35">
      <c r="A54" s="34">
        <v>-0.67924528301886788</v>
      </c>
      <c r="B54" s="3">
        <v>6</v>
      </c>
    </row>
    <row r="55" spans="1:2" x14ac:dyDescent="0.35">
      <c r="A55" s="34">
        <v>-0.67295597484276726</v>
      </c>
      <c r="B55" s="3">
        <v>1</v>
      </c>
    </row>
    <row r="56" spans="1:2" x14ac:dyDescent="0.35">
      <c r="A56" s="34">
        <v>-0.66666666666666663</v>
      </c>
      <c r="B56" s="3">
        <v>2</v>
      </c>
    </row>
    <row r="57" spans="1:2" x14ac:dyDescent="0.35">
      <c r="A57" s="34">
        <v>-0.660377358490566</v>
      </c>
      <c r="B57" s="3">
        <v>1</v>
      </c>
    </row>
    <row r="58" spans="1:2" x14ac:dyDescent="0.35">
      <c r="A58" s="34">
        <v>-0.65408805031446537</v>
      </c>
      <c r="B58" s="3">
        <v>1</v>
      </c>
    </row>
    <row r="59" spans="1:2" x14ac:dyDescent="0.35">
      <c r="A59" s="34">
        <v>-0.64779874213836475</v>
      </c>
      <c r="B59" s="3">
        <v>1</v>
      </c>
    </row>
    <row r="60" spans="1:2" x14ac:dyDescent="0.35">
      <c r="A60" s="34">
        <v>-0.64150943396226412</v>
      </c>
      <c r="B60" s="3">
        <v>1</v>
      </c>
    </row>
    <row r="61" spans="1:2" x14ac:dyDescent="0.35">
      <c r="A61" s="34">
        <v>-0.63522012578616349</v>
      </c>
      <c r="B61" s="3">
        <v>2</v>
      </c>
    </row>
    <row r="62" spans="1:2" x14ac:dyDescent="0.35">
      <c r="A62" s="34">
        <v>-0.62264150943396224</v>
      </c>
      <c r="B62" s="3">
        <v>3</v>
      </c>
    </row>
    <row r="63" spans="1:2" x14ac:dyDescent="0.35">
      <c r="A63" s="34">
        <v>-0.61006289308176098</v>
      </c>
      <c r="B63" s="3">
        <v>2</v>
      </c>
    </row>
    <row r="64" spans="1:2" x14ac:dyDescent="0.35">
      <c r="A64" s="34">
        <v>-0.60377358490566035</v>
      </c>
      <c r="B64" s="3">
        <v>1</v>
      </c>
    </row>
    <row r="65" spans="1:2" x14ac:dyDescent="0.35">
      <c r="A65" s="34">
        <v>-0.5911949685534591</v>
      </c>
      <c r="B65" s="3">
        <v>1</v>
      </c>
    </row>
    <row r="66" spans="1:2" x14ac:dyDescent="0.35">
      <c r="A66" s="34">
        <v>-0.58490566037735847</v>
      </c>
      <c r="B66" s="3">
        <v>2</v>
      </c>
    </row>
    <row r="67" spans="1:2" x14ac:dyDescent="0.35">
      <c r="A67" s="34">
        <v>-0.57232704402515722</v>
      </c>
      <c r="B67" s="3">
        <v>3</v>
      </c>
    </row>
    <row r="68" spans="1:2" x14ac:dyDescent="0.35">
      <c r="A68" s="34">
        <v>-0.56603773584905659</v>
      </c>
      <c r="B68" s="3">
        <v>1</v>
      </c>
    </row>
    <row r="69" spans="1:2" x14ac:dyDescent="0.35">
      <c r="A69" s="34">
        <v>-0.54716981132075471</v>
      </c>
      <c r="B69" s="3">
        <v>3</v>
      </c>
    </row>
    <row r="70" spans="1:2" x14ac:dyDescent="0.35">
      <c r="A70" s="34">
        <v>-0.54088050314465408</v>
      </c>
      <c r="B70" s="3">
        <v>1</v>
      </c>
    </row>
    <row r="71" spans="1:2" x14ac:dyDescent="0.35">
      <c r="A71" s="34">
        <v>-0.53459119496855345</v>
      </c>
      <c r="B71" s="3">
        <v>1</v>
      </c>
    </row>
    <row r="72" spans="1:2" x14ac:dyDescent="0.35">
      <c r="A72" s="34">
        <v>-0.52830188679245282</v>
      </c>
      <c r="B72" s="3">
        <v>1</v>
      </c>
    </row>
    <row r="73" spans="1:2" x14ac:dyDescent="0.35">
      <c r="A73" s="34">
        <v>-0.50943396226415094</v>
      </c>
      <c r="B73" s="3">
        <v>1</v>
      </c>
    </row>
    <row r="74" spans="1:2" x14ac:dyDescent="0.35">
      <c r="A74" s="34">
        <v>-0.50314465408805031</v>
      </c>
      <c r="B74" s="3">
        <v>1</v>
      </c>
    </row>
    <row r="75" spans="1:2" x14ac:dyDescent="0.35">
      <c r="A75" s="34">
        <v>-0.49056603773584906</v>
      </c>
      <c r="B75" s="3">
        <v>1</v>
      </c>
    </row>
    <row r="76" spans="1:2" x14ac:dyDescent="0.35">
      <c r="A76" s="34">
        <v>-0.48427672955974843</v>
      </c>
      <c r="B76" s="3">
        <v>2</v>
      </c>
    </row>
    <row r="77" spans="1:2" x14ac:dyDescent="0.35">
      <c r="A77" s="34">
        <v>-0.4779874213836478</v>
      </c>
      <c r="B77" s="3">
        <v>2</v>
      </c>
    </row>
    <row r="78" spans="1:2" x14ac:dyDescent="0.35">
      <c r="A78" s="34">
        <v>-0.47169811320754718</v>
      </c>
      <c r="B78" s="3">
        <v>1</v>
      </c>
    </row>
    <row r="79" spans="1:2" x14ac:dyDescent="0.35">
      <c r="A79" s="34">
        <v>-0.46540880503144655</v>
      </c>
      <c r="B79" s="3">
        <v>1</v>
      </c>
    </row>
    <row r="80" spans="1:2" x14ac:dyDescent="0.35">
      <c r="A80" s="34">
        <v>-0.45911949685534592</v>
      </c>
      <c r="B80" s="3">
        <v>2</v>
      </c>
    </row>
    <row r="81" spans="1:2" x14ac:dyDescent="0.35">
      <c r="A81" s="34">
        <v>-0.45283018867924529</v>
      </c>
      <c r="B81" s="3">
        <v>1</v>
      </c>
    </row>
    <row r="82" spans="1:2" x14ac:dyDescent="0.35">
      <c r="A82" s="34">
        <v>-0.42138364779874216</v>
      </c>
      <c r="B82" s="3">
        <v>1</v>
      </c>
    </row>
    <row r="83" spans="1:2" x14ac:dyDescent="0.35">
      <c r="A83" s="34">
        <v>-0.41509433962264153</v>
      </c>
      <c r="B83" s="3">
        <v>1</v>
      </c>
    </row>
    <row r="84" spans="1:2" x14ac:dyDescent="0.35">
      <c r="A84" s="34">
        <v>-0.40251572327044027</v>
      </c>
      <c r="B84" s="3">
        <v>1</v>
      </c>
    </row>
    <row r="85" spans="1:2" x14ac:dyDescent="0.35">
      <c r="A85" s="34">
        <v>-0.39622641509433965</v>
      </c>
      <c r="B85" s="3">
        <v>1</v>
      </c>
    </row>
    <row r="86" spans="1:2" x14ac:dyDescent="0.35">
      <c r="A86" s="34">
        <v>-0.38993710691823902</v>
      </c>
      <c r="B86" s="3">
        <v>1</v>
      </c>
    </row>
    <row r="87" spans="1:2" x14ac:dyDescent="0.35">
      <c r="A87" s="34">
        <v>-0.3522012578616352</v>
      </c>
      <c r="B87" s="3">
        <v>1</v>
      </c>
    </row>
    <row r="88" spans="1:2" x14ac:dyDescent="0.35">
      <c r="A88" s="34">
        <v>-0.32075471698113206</v>
      </c>
      <c r="B88" s="3">
        <v>1</v>
      </c>
    </row>
    <row r="89" spans="1:2" x14ac:dyDescent="0.35">
      <c r="A89" s="34">
        <v>-0.28930817610062892</v>
      </c>
      <c r="B89" s="3">
        <v>1</v>
      </c>
    </row>
    <row r="90" spans="1:2" x14ac:dyDescent="0.35">
      <c r="A90" s="34">
        <v>-0.26415094339622641</v>
      </c>
      <c r="B90" s="3">
        <v>1</v>
      </c>
    </row>
    <row r="91" spans="1:2" x14ac:dyDescent="0.35">
      <c r="A91" s="34">
        <v>-0.22641509433962265</v>
      </c>
      <c r="B91" s="3">
        <v>1</v>
      </c>
    </row>
    <row r="92" spans="1:2" x14ac:dyDescent="0.35">
      <c r="A92" s="34">
        <v>-0.13207547169811321</v>
      </c>
      <c r="B92" s="3">
        <v>1</v>
      </c>
    </row>
    <row r="93" spans="1:2" x14ac:dyDescent="0.35">
      <c r="A93" s="34">
        <v>-0.12578616352201258</v>
      </c>
      <c r="B93" s="3">
        <v>1</v>
      </c>
    </row>
    <row r="94" spans="1:2" x14ac:dyDescent="0.35">
      <c r="A94" s="34">
        <v>-6.9182389937106917E-2</v>
      </c>
      <c r="B94" s="3">
        <v>1</v>
      </c>
    </row>
    <row r="95" spans="1:2" x14ac:dyDescent="0.35">
      <c r="A95" s="34">
        <v>-5.0314465408805034E-2</v>
      </c>
      <c r="B95" s="3">
        <v>1</v>
      </c>
    </row>
    <row r="96" spans="1:2" x14ac:dyDescent="0.35">
      <c r="A96" s="34">
        <v>0</v>
      </c>
      <c r="B96" s="3">
        <v>1</v>
      </c>
    </row>
    <row r="97" spans="1:2" x14ac:dyDescent="0.35">
      <c r="A97" s="34" t="s">
        <v>306</v>
      </c>
      <c r="B97" s="3">
        <v>1318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6BE3-2386-4666-8590-E07031453962}">
  <dimension ref="A3:B444"/>
  <sheetViews>
    <sheetView workbookViewId="0">
      <selection activeCell="D18" sqref="D18"/>
    </sheetView>
  </sheetViews>
  <sheetFormatPr defaultRowHeight="14.5" x14ac:dyDescent="0.35"/>
  <cols>
    <col min="1" max="1" width="16.7265625" bestFit="1" customWidth="1"/>
    <col min="2" max="2" width="28.54296875" bestFit="1" customWidth="1"/>
  </cols>
  <sheetData>
    <row r="3" spans="1:2" x14ac:dyDescent="0.35">
      <c r="A3" s="25" t="s">
        <v>305</v>
      </c>
      <c r="B3" t="s">
        <v>307</v>
      </c>
    </row>
    <row r="4" spans="1:2" x14ac:dyDescent="0.35">
      <c r="A4" s="34">
        <v>-1</v>
      </c>
      <c r="B4" s="3">
        <v>66</v>
      </c>
    </row>
    <row r="5" spans="1:2" x14ac:dyDescent="0.35">
      <c r="A5" s="34">
        <v>-0.99239999999999995</v>
      </c>
      <c r="B5" s="3">
        <v>1</v>
      </c>
    </row>
    <row r="6" spans="1:2" x14ac:dyDescent="0.35">
      <c r="A6" s="34">
        <v>-0.98850000000000005</v>
      </c>
      <c r="B6" s="3">
        <v>1</v>
      </c>
    </row>
    <row r="7" spans="1:2" x14ac:dyDescent="0.35">
      <c r="A7" s="34">
        <v>-0.98529999999999995</v>
      </c>
      <c r="B7" s="3">
        <v>1</v>
      </c>
    </row>
    <row r="8" spans="1:2" x14ac:dyDescent="0.35">
      <c r="A8" s="34">
        <v>-0.98409999999999997</v>
      </c>
      <c r="B8" s="3">
        <v>1</v>
      </c>
    </row>
    <row r="9" spans="1:2" x14ac:dyDescent="0.35">
      <c r="A9" s="34">
        <v>-0.97589999999999999</v>
      </c>
      <c r="B9" s="3">
        <v>1</v>
      </c>
    </row>
    <row r="10" spans="1:2" x14ac:dyDescent="0.35">
      <c r="A10" s="34">
        <v>-0.9718</v>
      </c>
      <c r="B10" s="3">
        <v>1</v>
      </c>
    </row>
    <row r="11" spans="1:2" x14ac:dyDescent="0.35">
      <c r="A11" s="34">
        <v>-0.9677</v>
      </c>
      <c r="B11" s="3">
        <v>1</v>
      </c>
    </row>
    <row r="12" spans="1:2" x14ac:dyDescent="0.35">
      <c r="A12" s="34">
        <v>-0.96699999999999997</v>
      </c>
      <c r="B12" s="3">
        <v>1</v>
      </c>
    </row>
    <row r="13" spans="1:2" x14ac:dyDescent="0.35">
      <c r="A13" s="34">
        <v>-0.9667</v>
      </c>
      <c r="B13" s="3">
        <v>1</v>
      </c>
    </row>
    <row r="14" spans="1:2" x14ac:dyDescent="0.35">
      <c r="A14" s="34">
        <v>-0.96550000000000002</v>
      </c>
      <c r="B14" s="3">
        <v>1</v>
      </c>
    </row>
    <row r="15" spans="1:2" x14ac:dyDescent="0.35">
      <c r="A15" s="34">
        <v>-0.96299999999999997</v>
      </c>
      <c r="B15" s="3">
        <v>2</v>
      </c>
    </row>
    <row r="16" spans="1:2" x14ac:dyDescent="0.35">
      <c r="A16" s="34">
        <v>-0.96</v>
      </c>
      <c r="B16" s="3">
        <v>1</v>
      </c>
    </row>
    <row r="17" spans="1:2" x14ac:dyDescent="0.35">
      <c r="A17" s="34">
        <v>-0.95330000000000004</v>
      </c>
      <c r="B17" s="3">
        <v>1</v>
      </c>
    </row>
    <row r="18" spans="1:2" x14ac:dyDescent="0.35">
      <c r="A18" s="34">
        <v>-0.95199999999999996</v>
      </c>
      <c r="B18" s="3">
        <v>1</v>
      </c>
    </row>
    <row r="19" spans="1:2" x14ac:dyDescent="0.35">
      <c r="A19" s="34">
        <v>-0.95</v>
      </c>
      <c r="B19" s="3">
        <v>1</v>
      </c>
    </row>
    <row r="20" spans="1:2" x14ac:dyDescent="0.35">
      <c r="A20" s="34">
        <v>-0.94830000000000003</v>
      </c>
      <c r="B20" s="3">
        <v>1</v>
      </c>
    </row>
    <row r="21" spans="1:2" x14ac:dyDescent="0.35">
      <c r="A21" s="34">
        <v>-0.94740000000000002</v>
      </c>
      <c r="B21" s="3">
        <v>1</v>
      </c>
    </row>
    <row r="22" spans="1:2" x14ac:dyDescent="0.35">
      <c r="A22" s="34">
        <v>-0.94289999999999996</v>
      </c>
      <c r="B22" s="3">
        <v>1</v>
      </c>
    </row>
    <row r="23" spans="1:2" x14ac:dyDescent="0.35">
      <c r="A23" s="34">
        <v>-0.94120000000000004</v>
      </c>
      <c r="B23" s="3">
        <v>2</v>
      </c>
    </row>
    <row r="24" spans="1:2" x14ac:dyDescent="0.35">
      <c r="A24" s="34">
        <v>-0.93940000000000001</v>
      </c>
      <c r="B24" s="3">
        <v>1</v>
      </c>
    </row>
    <row r="25" spans="1:2" x14ac:dyDescent="0.35">
      <c r="A25" s="34">
        <v>-0.9385</v>
      </c>
      <c r="B25" s="3">
        <v>1</v>
      </c>
    </row>
    <row r="26" spans="1:2" x14ac:dyDescent="0.35">
      <c r="A26" s="34">
        <v>-0.9375</v>
      </c>
      <c r="B26" s="3">
        <v>3</v>
      </c>
    </row>
    <row r="27" spans="1:2" x14ac:dyDescent="0.35">
      <c r="A27" s="34">
        <v>-0.9355</v>
      </c>
      <c r="B27" s="3">
        <v>1</v>
      </c>
    </row>
    <row r="28" spans="1:2" x14ac:dyDescent="0.35">
      <c r="A28" s="34">
        <v>-0.93479999999999996</v>
      </c>
      <c r="B28" s="3">
        <v>1</v>
      </c>
    </row>
    <row r="29" spans="1:2" x14ac:dyDescent="0.35">
      <c r="A29" s="34">
        <v>-0.92859999999999998</v>
      </c>
      <c r="B29" s="3">
        <v>1</v>
      </c>
    </row>
    <row r="30" spans="1:2" x14ac:dyDescent="0.35">
      <c r="A30" s="34">
        <v>-0.92649999999999999</v>
      </c>
      <c r="B30" s="3">
        <v>1</v>
      </c>
    </row>
    <row r="31" spans="1:2" x14ac:dyDescent="0.35">
      <c r="A31" s="34">
        <v>-0.92589999999999995</v>
      </c>
      <c r="B31" s="3">
        <v>1</v>
      </c>
    </row>
    <row r="32" spans="1:2" x14ac:dyDescent="0.35">
      <c r="A32" s="34">
        <v>-0.92310000000000003</v>
      </c>
      <c r="B32" s="3">
        <v>3</v>
      </c>
    </row>
    <row r="33" spans="1:2" x14ac:dyDescent="0.35">
      <c r="A33" s="34">
        <v>-0.92</v>
      </c>
      <c r="B33" s="3">
        <v>2</v>
      </c>
    </row>
    <row r="34" spans="1:2" x14ac:dyDescent="0.35">
      <c r="A34" s="34">
        <v>-0.91669999999999996</v>
      </c>
      <c r="B34" s="3">
        <v>4</v>
      </c>
    </row>
    <row r="35" spans="1:2" x14ac:dyDescent="0.35">
      <c r="A35" s="34">
        <v>-0.9143</v>
      </c>
      <c r="B35" s="3">
        <v>1</v>
      </c>
    </row>
    <row r="36" spans="1:2" x14ac:dyDescent="0.35">
      <c r="A36" s="34">
        <v>-0.91259999999999997</v>
      </c>
      <c r="B36" s="3">
        <v>1</v>
      </c>
    </row>
    <row r="37" spans="1:2" x14ac:dyDescent="0.35">
      <c r="A37" s="34">
        <v>-0.91249999999999998</v>
      </c>
      <c r="B37" s="3">
        <v>1</v>
      </c>
    </row>
    <row r="38" spans="1:2" x14ac:dyDescent="0.35">
      <c r="A38" s="34">
        <v>-0.91110000000000002</v>
      </c>
      <c r="B38" s="3">
        <v>1</v>
      </c>
    </row>
    <row r="39" spans="1:2" x14ac:dyDescent="0.35">
      <c r="A39" s="34">
        <v>-0.90910000000000002</v>
      </c>
      <c r="B39" s="3">
        <v>4</v>
      </c>
    </row>
    <row r="40" spans="1:2" x14ac:dyDescent="0.35">
      <c r="A40" s="34">
        <v>-0.9083</v>
      </c>
      <c r="B40" s="3">
        <v>1</v>
      </c>
    </row>
    <row r="41" spans="1:2" x14ac:dyDescent="0.35">
      <c r="A41" s="34">
        <v>-0.90739999999999998</v>
      </c>
      <c r="B41" s="3">
        <v>2</v>
      </c>
    </row>
    <row r="42" spans="1:2" x14ac:dyDescent="0.35">
      <c r="A42" s="34">
        <v>-0.90539999999999998</v>
      </c>
      <c r="B42" s="3">
        <v>1</v>
      </c>
    </row>
    <row r="43" spans="1:2" x14ac:dyDescent="0.35">
      <c r="A43" s="34">
        <v>-0.90480000000000005</v>
      </c>
      <c r="B43" s="3">
        <v>1</v>
      </c>
    </row>
    <row r="44" spans="1:2" x14ac:dyDescent="0.35">
      <c r="A44" s="34">
        <v>-0.9032</v>
      </c>
      <c r="B44" s="3">
        <v>1</v>
      </c>
    </row>
    <row r="45" spans="1:2" x14ac:dyDescent="0.35">
      <c r="A45" s="34">
        <v>-0.9</v>
      </c>
      <c r="B45" s="3">
        <v>1</v>
      </c>
    </row>
    <row r="46" spans="1:2" x14ac:dyDescent="0.35">
      <c r="A46" s="34">
        <v>-0.89800000000000002</v>
      </c>
      <c r="B46" s="3">
        <v>1</v>
      </c>
    </row>
    <row r="47" spans="1:2" x14ac:dyDescent="0.35">
      <c r="A47" s="34">
        <v>-0.89659999999999995</v>
      </c>
      <c r="B47" s="3">
        <v>1</v>
      </c>
    </row>
    <row r="48" spans="1:2" x14ac:dyDescent="0.35">
      <c r="A48" s="34">
        <v>-0.89470000000000005</v>
      </c>
      <c r="B48" s="3">
        <v>1</v>
      </c>
    </row>
    <row r="49" spans="1:2" x14ac:dyDescent="0.35">
      <c r="A49" s="34">
        <v>-0.89359999999999995</v>
      </c>
      <c r="B49" s="3">
        <v>1</v>
      </c>
    </row>
    <row r="50" spans="1:2" x14ac:dyDescent="0.35">
      <c r="A50" s="34">
        <v>-0.89339999999999997</v>
      </c>
      <c r="B50" s="3">
        <v>1</v>
      </c>
    </row>
    <row r="51" spans="1:2" x14ac:dyDescent="0.35">
      <c r="A51" s="34">
        <v>-0.89190000000000003</v>
      </c>
      <c r="B51" s="3">
        <v>1</v>
      </c>
    </row>
    <row r="52" spans="1:2" x14ac:dyDescent="0.35">
      <c r="A52" s="34">
        <v>-0.89090000000000003</v>
      </c>
      <c r="B52" s="3">
        <v>1</v>
      </c>
    </row>
    <row r="53" spans="1:2" x14ac:dyDescent="0.35">
      <c r="A53" s="34">
        <v>-0.89019999999999999</v>
      </c>
      <c r="B53" s="3">
        <v>1</v>
      </c>
    </row>
    <row r="54" spans="1:2" x14ac:dyDescent="0.35">
      <c r="A54" s="34">
        <v>-0.88890000000000002</v>
      </c>
      <c r="B54" s="3">
        <v>5</v>
      </c>
    </row>
    <row r="55" spans="1:2" x14ac:dyDescent="0.35">
      <c r="A55" s="34">
        <v>-0.875</v>
      </c>
      <c r="B55" s="3">
        <v>1</v>
      </c>
    </row>
    <row r="56" spans="1:2" x14ac:dyDescent="0.35">
      <c r="A56" s="34">
        <v>-0.87180000000000002</v>
      </c>
      <c r="B56" s="3">
        <v>1</v>
      </c>
    </row>
    <row r="57" spans="1:2" x14ac:dyDescent="0.35">
      <c r="A57" s="34">
        <v>-0.87009999999999998</v>
      </c>
      <c r="B57" s="3">
        <v>2</v>
      </c>
    </row>
    <row r="58" spans="1:2" x14ac:dyDescent="0.35">
      <c r="A58" s="34">
        <v>-0.86960000000000004</v>
      </c>
      <c r="B58" s="3">
        <v>1</v>
      </c>
    </row>
    <row r="59" spans="1:2" x14ac:dyDescent="0.35">
      <c r="A59" s="34">
        <v>-0.86870000000000003</v>
      </c>
      <c r="B59" s="3">
        <v>1</v>
      </c>
    </row>
    <row r="60" spans="1:2" x14ac:dyDescent="0.35">
      <c r="A60" s="34">
        <v>-0.86840000000000006</v>
      </c>
      <c r="B60" s="3">
        <v>1</v>
      </c>
    </row>
    <row r="61" spans="1:2" x14ac:dyDescent="0.35">
      <c r="A61" s="34">
        <v>-0.86670000000000003</v>
      </c>
      <c r="B61" s="3">
        <v>1</v>
      </c>
    </row>
    <row r="62" spans="1:2" x14ac:dyDescent="0.35">
      <c r="A62" s="34">
        <v>-0.8659</v>
      </c>
      <c r="B62" s="3">
        <v>1</v>
      </c>
    </row>
    <row r="63" spans="1:2" x14ac:dyDescent="0.35">
      <c r="A63" s="34">
        <v>-0.86109999999999998</v>
      </c>
      <c r="B63" s="3">
        <v>1</v>
      </c>
    </row>
    <row r="64" spans="1:2" x14ac:dyDescent="0.35">
      <c r="A64" s="34">
        <v>-0.85919999999999996</v>
      </c>
      <c r="B64" s="3">
        <v>1</v>
      </c>
    </row>
    <row r="65" spans="1:2" x14ac:dyDescent="0.35">
      <c r="A65" s="34">
        <v>-0.85709999999999997</v>
      </c>
      <c r="B65" s="3">
        <v>5</v>
      </c>
    </row>
    <row r="66" spans="1:2" x14ac:dyDescent="0.35">
      <c r="A66" s="34">
        <v>-0.85509999999999997</v>
      </c>
      <c r="B66" s="3">
        <v>1</v>
      </c>
    </row>
    <row r="67" spans="1:2" x14ac:dyDescent="0.35">
      <c r="A67" s="34">
        <v>-0.85389999999999999</v>
      </c>
      <c r="B67" s="3">
        <v>1</v>
      </c>
    </row>
    <row r="68" spans="1:2" x14ac:dyDescent="0.35">
      <c r="A68" s="34">
        <v>-0.85189999999999999</v>
      </c>
      <c r="B68" s="3">
        <v>2</v>
      </c>
    </row>
    <row r="69" spans="1:2" x14ac:dyDescent="0.35">
      <c r="A69" s="34">
        <v>-0.85</v>
      </c>
      <c r="B69" s="3">
        <v>1</v>
      </c>
    </row>
    <row r="70" spans="1:2" x14ac:dyDescent="0.35">
      <c r="A70" s="34">
        <v>-0.8448</v>
      </c>
      <c r="B70" s="3">
        <v>1</v>
      </c>
    </row>
    <row r="71" spans="1:2" x14ac:dyDescent="0.35">
      <c r="A71" s="34">
        <v>-0.84209999999999996</v>
      </c>
      <c r="B71" s="3">
        <v>1</v>
      </c>
    </row>
    <row r="72" spans="1:2" x14ac:dyDescent="0.35">
      <c r="A72" s="34">
        <v>-0.84129999999999994</v>
      </c>
      <c r="B72" s="3">
        <v>1</v>
      </c>
    </row>
    <row r="73" spans="1:2" x14ac:dyDescent="0.35">
      <c r="A73" s="34">
        <v>-0.8387</v>
      </c>
      <c r="B73" s="3">
        <v>2</v>
      </c>
    </row>
    <row r="74" spans="1:2" x14ac:dyDescent="0.35">
      <c r="A74" s="34">
        <v>-0.83330000000000004</v>
      </c>
      <c r="B74" s="3">
        <v>4</v>
      </c>
    </row>
    <row r="75" spans="1:2" x14ac:dyDescent="0.35">
      <c r="A75" s="34">
        <v>-0.8286</v>
      </c>
      <c r="B75" s="3">
        <v>1</v>
      </c>
    </row>
    <row r="76" spans="1:2" x14ac:dyDescent="0.35">
      <c r="A76" s="34">
        <v>-0.82689999999999997</v>
      </c>
      <c r="B76" s="3">
        <v>1</v>
      </c>
    </row>
    <row r="77" spans="1:2" x14ac:dyDescent="0.35">
      <c r="A77" s="34">
        <v>-0.82669999999999999</v>
      </c>
      <c r="B77" s="3">
        <v>1</v>
      </c>
    </row>
    <row r="78" spans="1:2" x14ac:dyDescent="0.35">
      <c r="A78" s="34">
        <v>-0.8256</v>
      </c>
      <c r="B78" s="3">
        <v>1</v>
      </c>
    </row>
    <row r="79" spans="1:2" x14ac:dyDescent="0.35">
      <c r="A79" s="34">
        <v>-0.8246</v>
      </c>
      <c r="B79" s="3">
        <v>1</v>
      </c>
    </row>
    <row r="80" spans="1:2" x14ac:dyDescent="0.35">
      <c r="A80" s="34">
        <v>-0.82350000000000001</v>
      </c>
      <c r="B80" s="3">
        <v>1</v>
      </c>
    </row>
    <row r="81" spans="1:2" x14ac:dyDescent="0.35">
      <c r="A81" s="34">
        <v>-0.82220000000000004</v>
      </c>
      <c r="B81" s="3">
        <v>1</v>
      </c>
    </row>
    <row r="82" spans="1:2" x14ac:dyDescent="0.35">
      <c r="A82" s="34">
        <v>-0.81820000000000004</v>
      </c>
      <c r="B82" s="3">
        <v>4</v>
      </c>
    </row>
    <row r="83" spans="1:2" x14ac:dyDescent="0.35">
      <c r="A83" s="34">
        <v>-0.81400000000000006</v>
      </c>
      <c r="B83" s="3">
        <v>1</v>
      </c>
    </row>
    <row r="84" spans="1:2" x14ac:dyDescent="0.35">
      <c r="A84" s="34">
        <v>-0.8125</v>
      </c>
      <c r="B84" s="3">
        <v>2</v>
      </c>
    </row>
    <row r="85" spans="1:2" x14ac:dyDescent="0.35">
      <c r="A85" s="34">
        <v>-0.81030000000000002</v>
      </c>
      <c r="B85" s="3">
        <v>1</v>
      </c>
    </row>
    <row r="86" spans="1:2" x14ac:dyDescent="0.35">
      <c r="A86" s="34">
        <v>-0.8095</v>
      </c>
      <c r="B86" s="3">
        <v>1</v>
      </c>
    </row>
    <row r="87" spans="1:2" x14ac:dyDescent="0.35">
      <c r="A87" s="34">
        <v>-0.8085</v>
      </c>
      <c r="B87" s="3">
        <v>1</v>
      </c>
    </row>
    <row r="88" spans="1:2" x14ac:dyDescent="0.35">
      <c r="A88" s="34">
        <v>-0.80489999999999995</v>
      </c>
      <c r="B88" s="3">
        <v>1</v>
      </c>
    </row>
    <row r="89" spans="1:2" x14ac:dyDescent="0.35">
      <c r="A89" s="34">
        <v>-0.8</v>
      </c>
      <c r="B89" s="3">
        <v>9</v>
      </c>
    </row>
    <row r="90" spans="1:2" x14ac:dyDescent="0.35">
      <c r="A90" s="34">
        <v>-0.79820000000000002</v>
      </c>
      <c r="B90" s="3">
        <v>1</v>
      </c>
    </row>
    <row r="91" spans="1:2" x14ac:dyDescent="0.35">
      <c r="A91" s="34">
        <v>-0.79410000000000003</v>
      </c>
      <c r="B91" s="3">
        <v>1</v>
      </c>
    </row>
    <row r="92" spans="1:2" x14ac:dyDescent="0.35">
      <c r="A92" s="34">
        <v>-0.79310000000000003</v>
      </c>
      <c r="B92" s="3">
        <v>1</v>
      </c>
    </row>
    <row r="93" spans="1:2" x14ac:dyDescent="0.35">
      <c r="A93" s="34">
        <v>-0.79120000000000001</v>
      </c>
      <c r="B93" s="3">
        <v>1</v>
      </c>
    </row>
    <row r="94" spans="1:2" x14ac:dyDescent="0.35">
      <c r="A94" s="34">
        <v>-0.78949999999999998</v>
      </c>
      <c r="B94" s="3">
        <v>2</v>
      </c>
    </row>
    <row r="95" spans="1:2" x14ac:dyDescent="0.35">
      <c r="A95" s="34">
        <v>-0.78790000000000004</v>
      </c>
      <c r="B95" s="3">
        <v>1</v>
      </c>
    </row>
    <row r="96" spans="1:2" x14ac:dyDescent="0.35">
      <c r="A96" s="34">
        <v>-0.78570000000000007</v>
      </c>
      <c r="B96" s="3">
        <v>1</v>
      </c>
    </row>
    <row r="97" spans="1:2" x14ac:dyDescent="0.35">
      <c r="A97" s="34">
        <v>-0.7843</v>
      </c>
      <c r="B97" s="3">
        <v>1</v>
      </c>
    </row>
    <row r="98" spans="1:2" x14ac:dyDescent="0.35">
      <c r="A98" s="34">
        <v>-0.7833</v>
      </c>
      <c r="B98" s="3">
        <v>1</v>
      </c>
    </row>
    <row r="99" spans="1:2" x14ac:dyDescent="0.35">
      <c r="A99" s="34">
        <v>-0.77780000000000005</v>
      </c>
      <c r="B99" s="3">
        <v>2</v>
      </c>
    </row>
    <row r="100" spans="1:2" x14ac:dyDescent="0.35">
      <c r="A100" s="34">
        <v>-0.7742</v>
      </c>
      <c r="B100" s="3">
        <v>1</v>
      </c>
    </row>
    <row r="101" spans="1:2" x14ac:dyDescent="0.35">
      <c r="A101" s="34">
        <v>-0.77269999999999994</v>
      </c>
      <c r="B101" s="3">
        <v>2</v>
      </c>
    </row>
    <row r="102" spans="1:2" x14ac:dyDescent="0.35">
      <c r="A102" s="34">
        <v>-0.77139999999999997</v>
      </c>
      <c r="B102" s="3">
        <v>1</v>
      </c>
    </row>
    <row r="103" spans="1:2" x14ac:dyDescent="0.35">
      <c r="A103" s="34">
        <v>-0.76919999999999999</v>
      </c>
      <c r="B103" s="3">
        <v>1</v>
      </c>
    </row>
    <row r="104" spans="1:2" x14ac:dyDescent="0.35">
      <c r="A104" s="34">
        <v>-0.76469999999999994</v>
      </c>
      <c r="B104" s="3">
        <v>2</v>
      </c>
    </row>
    <row r="105" spans="1:2" x14ac:dyDescent="0.35">
      <c r="A105" s="34">
        <v>-0.76190000000000002</v>
      </c>
      <c r="B105" s="3">
        <v>2</v>
      </c>
    </row>
    <row r="106" spans="1:2" x14ac:dyDescent="0.35">
      <c r="A106" s="34">
        <v>-0.75859999999999994</v>
      </c>
      <c r="B106" s="3">
        <v>1</v>
      </c>
    </row>
    <row r="107" spans="1:2" x14ac:dyDescent="0.35">
      <c r="A107" s="34">
        <v>-0.75</v>
      </c>
      <c r="B107" s="3">
        <v>13</v>
      </c>
    </row>
    <row r="108" spans="1:2" x14ac:dyDescent="0.35">
      <c r="A108" s="34">
        <v>-0.74760000000000004</v>
      </c>
      <c r="B108" s="3">
        <v>1</v>
      </c>
    </row>
    <row r="109" spans="1:2" x14ac:dyDescent="0.35">
      <c r="A109" s="34">
        <v>-0.7429</v>
      </c>
      <c r="B109" s="3">
        <v>1</v>
      </c>
    </row>
    <row r="110" spans="1:2" x14ac:dyDescent="0.35">
      <c r="A110" s="34">
        <v>-0.7419</v>
      </c>
      <c r="B110" s="3">
        <v>1</v>
      </c>
    </row>
    <row r="111" spans="1:2" x14ac:dyDescent="0.35">
      <c r="A111" s="34">
        <v>-0.74140000000000006</v>
      </c>
      <c r="B111" s="3">
        <v>1</v>
      </c>
    </row>
    <row r="112" spans="1:2" x14ac:dyDescent="0.35">
      <c r="A112" s="34">
        <v>-0.74070000000000003</v>
      </c>
      <c r="B112" s="3">
        <v>1</v>
      </c>
    </row>
    <row r="113" spans="1:2" x14ac:dyDescent="0.35">
      <c r="A113" s="34">
        <v>-0.74029999999999996</v>
      </c>
      <c r="B113" s="3">
        <v>1</v>
      </c>
    </row>
    <row r="114" spans="1:2" x14ac:dyDescent="0.35">
      <c r="A114" s="34">
        <v>-0.73909999999999998</v>
      </c>
      <c r="B114" s="3">
        <v>1</v>
      </c>
    </row>
    <row r="115" spans="1:2" x14ac:dyDescent="0.35">
      <c r="A115" s="34">
        <v>-0.73680000000000001</v>
      </c>
      <c r="B115" s="3">
        <v>1</v>
      </c>
    </row>
    <row r="116" spans="1:2" x14ac:dyDescent="0.35">
      <c r="A116" s="34">
        <v>-0.73580000000000001</v>
      </c>
      <c r="B116" s="3">
        <v>1</v>
      </c>
    </row>
    <row r="117" spans="1:2" x14ac:dyDescent="0.35">
      <c r="A117" s="34">
        <v>-0.73530000000000006</v>
      </c>
      <c r="B117" s="3">
        <v>1</v>
      </c>
    </row>
    <row r="118" spans="1:2" x14ac:dyDescent="0.35">
      <c r="A118" s="34">
        <v>-0.73330000000000006</v>
      </c>
      <c r="B118" s="3">
        <v>1</v>
      </c>
    </row>
    <row r="119" spans="1:2" x14ac:dyDescent="0.35">
      <c r="A119" s="34">
        <v>-0.73080000000000001</v>
      </c>
      <c r="B119" s="3">
        <v>1</v>
      </c>
    </row>
    <row r="120" spans="1:2" x14ac:dyDescent="0.35">
      <c r="A120" s="34">
        <v>-0.72970000000000002</v>
      </c>
      <c r="B120" s="3">
        <v>2</v>
      </c>
    </row>
    <row r="121" spans="1:2" x14ac:dyDescent="0.35">
      <c r="A121" s="34">
        <v>-0.72730000000000006</v>
      </c>
      <c r="B121" s="3">
        <v>3</v>
      </c>
    </row>
    <row r="122" spans="1:2" x14ac:dyDescent="0.35">
      <c r="A122" s="34">
        <v>-0.7258</v>
      </c>
      <c r="B122" s="3">
        <v>1</v>
      </c>
    </row>
    <row r="123" spans="1:2" x14ac:dyDescent="0.35">
      <c r="A123" s="34">
        <v>-0.72289999999999999</v>
      </c>
      <c r="B123" s="3">
        <v>1</v>
      </c>
    </row>
    <row r="124" spans="1:2" x14ac:dyDescent="0.35">
      <c r="A124" s="34">
        <v>-0.72219999999999995</v>
      </c>
      <c r="B124" s="3">
        <v>1</v>
      </c>
    </row>
    <row r="125" spans="1:2" x14ac:dyDescent="0.35">
      <c r="A125" s="34">
        <v>-0.72</v>
      </c>
      <c r="B125" s="3">
        <v>1</v>
      </c>
    </row>
    <row r="126" spans="1:2" x14ac:dyDescent="0.35">
      <c r="A126" s="34">
        <v>-0.71740000000000004</v>
      </c>
      <c r="B126" s="3">
        <v>1</v>
      </c>
    </row>
    <row r="127" spans="1:2" x14ac:dyDescent="0.35">
      <c r="A127" s="34">
        <v>-0.7167</v>
      </c>
      <c r="B127" s="3">
        <v>1</v>
      </c>
    </row>
    <row r="128" spans="1:2" x14ac:dyDescent="0.35">
      <c r="A128" s="34">
        <v>-0.71429999999999993</v>
      </c>
      <c r="B128" s="3">
        <v>8</v>
      </c>
    </row>
    <row r="129" spans="1:2" x14ac:dyDescent="0.35">
      <c r="A129" s="34">
        <v>-0.7097</v>
      </c>
      <c r="B129" s="3">
        <v>1</v>
      </c>
    </row>
    <row r="130" spans="1:2" x14ac:dyDescent="0.35">
      <c r="A130" s="34">
        <v>-0.7077</v>
      </c>
      <c r="B130" s="3">
        <v>1</v>
      </c>
    </row>
    <row r="131" spans="1:2" x14ac:dyDescent="0.35">
      <c r="A131" s="34">
        <v>-0.70750000000000002</v>
      </c>
      <c r="B131" s="3">
        <v>1</v>
      </c>
    </row>
    <row r="132" spans="1:2" x14ac:dyDescent="0.35">
      <c r="A132" s="34">
        <v>-0.70589999999999997</v>
      </c>
      <c r="B132" s="3">
        <v>2</v>
      </c>
    </row>
    <row r="133" spans="1:2" x14ac:dyDescent="0.35">
      <c r="A133" s="34">
        <v>-0.70269999999999999</v>
      </c>
      <c r="B133" s="3">
        <v>1</v>
      </c>
    </row>
    <row r="134" spans="1:2" x14ac:dyDescent="0.35">
      <c r="A134" s="34">
        <v>-0.70150000000000001</v>
      </c>
      <c r="B134" s="3">
        <v>1</v>
      </c>
    </row>
    <row r="135" spans="1:2" x14ac:dyDescent="0.35">
      <c r="A135" s="34">
        <v>-0.69700000000000006</v>
      </c>
      <c r="B135" s="3">
        <v>1</v>
      </c>
    </row>
    <row r="136" spans="1:2" x14ac:dyDescent="0.35">
      <c r="A136" s="34">
        <v>-0.69569999999999999</v>
      </c>
      <c r="B136" s="3">
        <v>1</v>
      </c>
    </row>
    <row r="137" spans="1:2" x14ac:dyDescent="0.35">
      <c r="A137" s="34">
        <v>-0.69230000000000003</v>
      </c>
      <c r="B137" s="3">
        <v>3</v>
      </c>
    </row>
    <row r="138" spans="1:2" x14ac:dyDescent="0.35">
      <c r="A138" s="34">
        <v>-0.69009999999999994</v>
      </c>
      <c r="B138" s="3">
        <v>1</v>
      </c>
    </row>
    <row r="139" spans="1:2" x14ac:dyDescent="0.35">
      <c r="A139" s="34">
        <v>-0.6875</v>
      </c>
      <c r="B139" s="3">
        <v>1</v>
      </c>
    </row>
    <row r="140" spans="1:2" x14ac:dyDescent="0.35">
      <c r="A140" s="34">
        <v>-0.68419999999999992</v>
      </c>
      <c r="B140" s="3">
        <v>1</v>
      </c>
    </row>
    <row r="141" spans="1:2" x14ac:dyDescent="0.35">
      <c r="A141" s="34">
        <v>-0.6835</v>
      </c>
      <c r="B141" s="3">
        <v>1</v>
      </c>
    </row>
    <row r="142" spans="1:2" x14ac:dyDescent="0.35">
      <c r="A142" s="34">
        <v>-0.6825</v>
      </c>
      <c r="B142" s="3">
        <v>1</v>
      </c>
    </row>
    <row r="143" spans="1:2" x14ac:dyDescent="0.35">
      <c r="A143" s="34">
        <v>-0.67859999999999998</v>
      </c>
      <c r="B143" s="3">
        <v>1</v>
      </c>
    </row>
    <row r="144" spans="1:2" x14ac:dyDescent="0.35">
      <c r="A144" s="34">
        <v>-0.6774</v>
      </c>
      <c r="B144" s="3">
        <v>1</v>
      </c>
    </row>
    <row r="145" spans="1:2" x14ac:dyDescent="0.35">
      <c r="A145" s="34">
        <v>-0.67349999999999999</v>
      </c>
      <c r="B145" s="3">
        <v>1</v>
      </c>
    </row>
    <row r="146" spans="1:2" x14ac:dyDescent="0.35">
      <c r="A146" s="34">
        <v>-0.67209999999999992</v>
      </c>
      <c r="B146" s="3">
        <v>1</v>
      </c>
    </row>
    <row r="147" spans="1:2" x14ac:dyDescent="0.35">
      <c r="A147" s="34">
        <v>-0.66670000000000007</v>
      </c>
      <c r="B147" s="3">
        <v>21</v>
      </c>
    </row>
    <row r="148" spans="1:2" x14ac:dyDescent="0.35">
      <c r="A148" s="34">
        <v>-0.65959999999999996</v>
      </c>
      <c r="B148" s="3">
        <v>1</v>
      </c>
    </row>
    <row r="149" spans="1:2" x14ac:dyDescent="0.35">
      <c r="A149" s="34">
        <v>-0.65600000000000003</v>
      </c>
      <c r="B149" s="3">
        <v>1</v>
      </c>
    </row>
    <row r="150" spans="1:2" x14ac:dyDescent="0.35">
      <c r="A150" s="34">
        <v>-0.65480000000000005</v>
      </c>
      <c r="B150" s="3">
        <v>1</v>
      </c>
    </row>
    <row r="151" spans="1:2" x14ac:dyDescent="0.35">
      <c r="A151" s="34">
        <v>-0.64789999999999992</v>
      </c>
      <c r="B151" s="3">
        <v>1</v>
      </c>
    </row>
    <row r="152" spans="1:2" x14ac:dyDescent="0.35">
      <c r="A152" s="34">
        <v>-0.64290000000000003</v>
      </c>
      <c r="B152" s="3">
        <v>1</v>
      </c>
    </row>
    <row r="153" spans="1:2" x14ac:dyDescent="0.35">
      <c r="A153" s="34">
        <v>-0.64100000000000001</v>
      </c>
      <c r="B153" s="3">
        <v>1</v>
      </c>
    </row>
    <row r="154" spans="1:2" x14ac:dyDescent="0.35">
      <c r="A154" s="34">
        <v>-0.64</v>
      </c>
      <c r="B154" s="3">
        <v>1</v>
      </c>
    </row>
    <row r="155" spans="1:2" x14ac:dyDescent="0.35">
      <c r="A155" s="34">
        <v>-0.63829999999999998</v>
      </c>
      <c r="B155" s="3">
        <v>1</v>
      </c>
    </row>
    <row r="156" spans="1:2" x14ac:dyDescent="0.35">
      <c r="A156" s="34">
        <v>-0.63790000000000002</v>
      </c>
      <c r="B156" s="3">
        <v>1</v>
      </c>
    </row>
    <row r="157" spans="1:2" x14ac:dyDescent="0.35">
      <c r="A157" s="34">
        <v>-0.63640000000000008</v>
      </c>
      <c r="B157" s="3">
        <v>1</v>
      </c>
    </row>
    <row r="158" spans="1:2" x14ac:dyDescent="0.35">
      <c r="A158" s="34">
        <v>-0.63159999999999994</v>
      </c>
      <c r="B158" s="3">
        <v>1</v>
      </c>
    </row>
    <row r="159" spans="1:2" x14ac:dyDescent="0.35">
      <c r="A159" s="34">
        <v>-0.62959999999999994</v>
      </c>
      <c r="B159" s="3">
        <v>1</v>
      </c>
    </row>
    <row r="160" spans="1:2" x14ac:dyDescent="0.35">
      <c r="A160" s="34">
        <v>-0.62640000000000007</v>
      </c>
      <c r="B160" s="3">
        <v>1</v>
      </c>
    </row>
    <row r="161" spans="1:2" x14ac:dyDescent="0.35">
      <c r="A161" s="34">
        <v>-0.625</v>
      </c>
      <c r="B161" s="3">
        <v>7</v>
      </c>
    </row>
    <row r="162" spans="1:2" x14ac:dyDescent="0.35">
      <c r="A162" s="34">
        <v>-0.62380000000000002</v>
      </c>
      <c r="B162" s="3">
        <v>1</v>
      </c>
    </row>
    <row r="163" spans="1:2" x14ac:dyDescent="0.35">
      <c r="A163" s="34">
        <v>-0.62260000000000004</v>
      </c>
      <c r="B163" s="3">
        <v>1</v>
      </c>
    </row>
    <row r="164" spans="1:2" x14ac:dyDescent="0.35">
      <c r="A164" s="34">
        <v>-0.62219999999999998</v>
      </c>
      <c r="B164" s="3">
        <v>1</v>
      </c>
    </row>
    <row r="165" spans="1:2" x14ac:dyDescent="0.35">
      <c r="A165" s="34">
        <v>-0.61820000000000008</v>
      </c>
      <c r="B165" s="3">
        <v>1</v>
      </c>
    </row>
    <row r="166" spans="1:2" x14ac:dyDescent="0.35">
      <c r="A166" s="34">
        <v>-0.61699999999999999</v>
      </c>
      <c r="B166" s="3">
        <v>1</v>
      </c>
    </row>
    <row r="167" spans="1:2" x14ac:dyDescent="0.35">
      <c r="A167" s="34">
        <v>-0.61539999999999995</v>
      </c>
      <c r="B167" s="3">
        <v>3</v>
      </c>
    </row>
    <row r="168" spans="1:2" x14ac:dyDescent="0.35">
      <c r="A168" s="34">
        <v>-0.61319999999999997</v>
      </c>
      <c r="B168" s="3">
        <v>1</v>
      </c>
    </row>
    <row r="169" spans="1:2" x14ac:dyDescent="0.35">
      <c r="A169" s="34">
        <v>-0.61109999999999998</v>
      </c>
      <c r="B169" s="3">
        <v>2</v>
      </c>
    </row>
    <row r="170" spans="1:2" x14ac:dyDescent="0.35">
      <c r="A170" s="34">
        <v>-0.61020000000000008</v>
      </c>
      <c r="B170" s="3">
        <v>1</v>
      </c>
    </row>
    <row r="171" spans="1:2" x14ac:dyDescent="0.35">
      <c r="A171" s="34">
        <v>-0.6</v>
      </c>
      <c r="B171" s="3">
        <v>7</v>
      </c>
    </row>
    <row r="172" spans="1:2" x14ac:dyDescent="0.35">
      <c r="A172" s="34">
        <v>-0.59089999999999998</v>
      </c>
      <c r="B172" s="3">
        <v>1</v>
      </c>
    </row>
    <row r="173" spans="1:2" x14ac:dyDescent="0.35">
      <c r="A173" s="34">
        <v>-0.58820000000000006</v>
      </c>
      <c r="B173" s="3">
        <v>2</v>
      </c>
    </row>
    <row r="174" spans="1:2" x14ac:dyDescent="0.35">
      <c r="A174" s="34">
        <v>-0.58709999999999996</v>
      </c>
      <c r="B174" s="3">
        <v>1</v>
      </c>
    </row>
    <row r="175" spans="1:2" x14ac:dyDescent="0.35">
      <c r="A175" s="34">
        <v>-0.58420000000000005</v>
      </c>
      <c r="B175" s="3">
        <v>1</v>
      </c>
    </row>
    <row r="176" spans="1:2" x14ac:dyDescent="0.35">
      <c r="A176" s="34">
        <v>-0.58139999999999992</v>
      </c>
      <c r="B176" s="3">
        <v>1</v>
      </c>
    </row>
    <row r="177" spans="1:2" x14ac:dyDescent="0.35">
      <c r="A177" s="34">
        <v>-0.57889999999999997</v>
      </c>
      <c r="B177" s="3">
        <v>1</v>
      </c>
    </row>
    <row r="178" spans="1:2" x14ac:dyDescent="0.35">
      <c r="A178" s="34">
        <v>-0.57689999999999997</v>
      </c>
      <c r="B178" s="3">
        <v>1</v>
      </c>
    </row>
    <row r="179" spans="1:2" x14ac:dyDescent="0.35">
      <c r="A179" s="34">
        <v>-0.57140000000000002</v>
      </c>
      <c r="B179" s="3">
        <v>6</v>
      </c>
    </row>
    <row r="180" spans="1:2" x14ac:dyDescent="0.35">
      <c r="A180" s="34">
        <v>-0.56899999999999995</v>
      </c>
      <c r="B180" s="3">
        <v>1</v>
      </c>
    </row>
    <row r="181" spans="1:2" x14ac:dyDescent="0.35">
      <c r="A181" s="34">
        <v>-0.56699999999999995</v>
      </c>
      <c r="B181" s="3">
        <v>1</v>
      </c>
    </row>
    <row r="182" spans="1:2" x14ac:dyDescent="0.35">
      <c r="A182" s="34">
        <v>-0.56669999999999998</v>
      </c>
      <c r="B182" s="3">
        <v>2</v>
      </c>
    </row>
    <row r="183" spans="1:2" x14ac:dyDescent="0.35">
      <c r="A183" s="34">
        <v>-0.56519999999999992</v>
      </c>
      <c r="B183" s="3">
        <v>1</v>
      </c>
    </row>
    <row r="184" spans="1:2" x14ac:dyDescent="0.35">
      <c r="A184" s="34">
        <v>-0.56469999999999998</v>
      </c>
      <c r="B184" s="3">
        <v>1</v>
      </c>
    </row>
    <row r="185" spans="1:2" x14ac:dyDescent="0.35">
      <c r="A185" s="34">
        <v>-0.5625</v>
      </c>
      <c r="B185" s="3">
        <v>1</v>
      </c>
    </row>
    <row r="186" spans="1:2" x14ac:dyDescent="0.35">
      <c r="A186" s="34">
        <v>-0.56099999999999994</v>
      </c>
      <c r="B186" s="3">
        <v>1</v>
      </c>
    </row>
    <row r="187" spans="1:2" x14ac:dyDescent="0.35">
      <c r="A187" s="34">
        <v>-0.56059999999999999</v>
      </c>
      <c r="B187" s="3">
        <v>1</v>
      </c>
    </row>
    <row r="188" spans="1:2" x14ac:dyDescent="0.35">
      <c r="A188" s="34">
        <v>-0.56000000000000005</v>
      </c>
      <c r="B188" s="3">
        <v>3</v>
      </c>
    </row>
    <row r="189" spans="1:2" x14ac:dyDescent="0.35">
      <c r="A189" s="34">
        <v>-0.55930000000000002</v>
      </c>
      <c r="B189" s="3">
        <v>1</v>
      </c>
    </row>
    <row r="190" spans="1:2" x14ac:dyDescent="0.35">
      <c r="A190" s="34">
        <v>-0.55740000000000001</v>
      </c>
      <c r="B190" s="3">
        <v>1</v>
      </c>
    </row>
    <row r="191" spans="1:2" x14ac:dyDescent="0.35">
      <c r="A191" s="34">
        <v>-0.55679999999999996</v>
      </c>
      <c r="B191" s="3">
        <v>1</v>
      </c>
    </row>
    <row r="192" spans="1:2" x14ac:dyDescent="0.35">
      <c r="A192" s="34">
        <v>-0.55559999999999998</v>
      </c>
      <c r="B192" s="3">
        <v>10</v>
      </c>
    </row>
    <row r="193" spans="1:2" x14ac:dyDescent="0.35">
      <c r="A193" s="34">
        <v>-0.55359999999999998</v>
      </c>
      <c r="B193" s="3">
        <v>1</v>
      </c>
    </row>
    <row r="194" spans="1:2" x14ac:dyDescent="0.35">
      <c r="A194" s="34">
        <v>-0.55170000000000008</v>
      </c>
      <c r="B194" s="3">
        <v>1</v>
      </c>
    </row>
    <row r="195" spans="1:2" x14ac:dyDescent="0.35">
      <c r="A195" s="34">
        <v>-0.55130000000000001</v>
      </c>
      <c r="B195" s="3">
        <v>1</v>
      </c>
    </row>
    <row r="196" spans="1:2" x14ac:dyDescent="0.35">
      <c r="A196" s="34">
        <v>-0.5484</v>
      </c>
      <c r="B196" s="3">
        <v>2</v>
      </c>
    </row>
    <row r="197" spans="1:2" x14ac:dyDescent="0.35">
      <c r="A197" s="34">
        <v>-0.54549999999999998</v>
      </c>
      <c r="B197" s="3">
        <v>4</v>
      </c>
    </row>
    <row r="198" spans="1:2" x14ac:dyDescent="0.35">
      <c r="A198" s="34">
        <v>-0.54289999999999994</v>
      </c>
      <c r="B198" s="3">
        <v>1</v>
      </c>
    </row>
    <row r="199" spans="1:2" x14ac:dyDescent="0.35">
      <c r="A199" s="34">
        <v>-0.54170000000000007</v>
      </c>
      <c r="B199" s="3">
        <v>2</v>
      </c>
    </row>
    <row r="200" spans="1:2" x14ac:dyDescent="0.35">
      <c r="A200" s="34">
        <v>-0.54049999999999998</v>
      </c>
      <c r="B200" s="3">
        <v>1</v>
      </c>
    </row>
    <row r="201" spans="1:2" x14ac:dyDescent="0.35">
      <c r="A201" s="34">
        <v>-0.53849999999999998</v>
      </c>
      <c r="B201" s="3">
        <v>3</v>
      </c>
    </row>
    <row r="202" spans="1:2" x14ac:dyDescent="0.35">
      <c r="A202" s="34">
        <v>-0.53570000000000007</v>
      </c>
      <c r="B202" s="3">
        <v>2</v>
      </c>
    </row>
    <row r="203" spans="1:2" x14ac:dyDescent="0.35">
      <c r="A203" s="34">
        <v>-0.5333</v>
      </c>
      <c r="B203" s="3">
        <v>1</v>
      </c>
    </row>
    <row r="204" spans="1:2" x14ac:dyDescent="0.35">
      <c r="A204" s="34">
        <v>-0.53120000000000001</v>
      </c>
      <c r="B204" s="3">
        <v>1</v>
      </c>
    </row>
    <row r="205" spans="1:2" x14ac:dyDescent="0.35">
      <c r="A205" s="34">
        <v>-0.52939999999999998</v>
      </c>
      <c r="B205" s="3">
        <v>2</v>
      </c>
    </row>
    <row r="206" spans="1:2" x14ac:dyDescent="0.35">
      <c r="A206" s="34">
        <v>-0.52780000000000005</v>
      </c>
      <c r="B206" s="3">
        <v>1</v>
      </c>
    </row>
    <row r="207" spans="1:2" x14ac:dyDescent="0.35">
      <c r="A207" s="34">
        <v>-0.52629999999999999</v>
      </c>
      <c r="B207" s="3">
        <v>1</v>
      </c>
    </row>
    <row r="208" spans="1:2" x14ac:dyDescent="0.35">
      <c r="A208" s="34">
        <v>-0.52380000000000004</v>
      </c>
      <c r="B208" s="3">
        <v>4</v>
      </c>
    </row>
    <row r="209" spans="1:2" x14ac:dyDescent="0.35">
      <c r="A209" s="34">
        <v>-0.52079999999999993</v>
      </c>
      <c r="B209" s="3">
        <v>1</v>
      </c>
    </row>
    <row r="210" spans="1:2" x14ac:dyDescent="0.35">
      <c r="A210" s="34">
        <v>-0.51960000000000006</v>
      </c>
      <c r="B210" s="3">
        <v>1</v>
      </c>
    </row>
    <row r="211" spans="1:2" x14ac:dyDescent="0.35">
      <c r="A211" s="34">
        <v>-0.51849999999999996</v>
      </c>
      <c r="B211" s="3">
        <v>2</v>
      </c>
    </row>
    <row r="212" spans="1:2" x14ac:dyDescent="0.35">
      <c r="A212" s="34">
        <v>-0.5161</v>
      </c>
      <c r="B212" s="3">
        <v>1</v>
      </c>
    </row>
    <row r="213" spans="1:2" x14ac:dyDescent="0.35">
      <c r="A213" s="34">
        <v>-0.51519999999999999</v>
      </c>
      <c r="B213" s="3">
        <v>1</v>
      </c>
    </row>
    <row r="214" spans="1:2" x14ac:dyDescent="0.35">
      <c r="A214" s="34">
        <v>-0.51219999999999999</v>
      </c>
      <c r="B214" s="3">
        <v>1</v>
      </c>
    </row>
    <row r="215" spans="1:2" x14ac:dyDescent="0.35">
      <c r="A215" s="34">
        <v>-0.51059999999999994</v>
      </c>
      <c r="B215" s="3">
        <v>2</v>
      </c>
    </row>
    <row r="216" spans="1:2" x14ac:dyDescent="0.35">
      <c r="A216" s="34">
        <v>-0.50980000000000003</v>
      </c>
      <c r="B216" s="3">
        <v>1</v>
      </c>
    </row>
    <row r="217" spans="1:2" x14ac:dyDescent="0.35">
      <c r="A217" s="34">
        <v>-0.5</v>
      </c>
      <c r="B217" s="3">
        <v>28</v>
      </c>
    </row>
    <row r="218" spans="1:2" x14ac:dyDescent="0.35">
      <c r="A218" s="34">
        <v>-0.49019999999999997</v>
      </c>
      <c r="B218" s="3">
        <v>1</v>
      </c>
    </row>
    <row r="219" spans="1:2" x14ac:dyDescent="0.35">
      <c r="A219" s="34">
        <v>-0.4889</v>
      </c>
      <c r="B219" s="3">
        <v>1</v>
      </c>
    </row>
    <row r="220" spans="1:2" x14ac:dyDescent="0.35">
      <c r="A220" s="34">
        <v>-0.48570000000000002</v>
      </c>
      <c r="B220" s="3">
        <v>1</v>
      </c>
    </row>
    <row r="221" spans="1:2" x14ac:dyDescent="0.35">
      <c r="A221" s="34">
        <v>-0.48280000000000001</v>
      </c>
      <c r="B221" s="3">
        <v>1</v>
      </c>
    </row>
    <row r="222" spans="1:2" x14ac:dyDescent="0.35">
      <c r="A222" s="34">
        <v>-0.48050000000000004</v>
      </c>
      <c r="B222" s="3">
        <v>1</v>
      </c>
    </row>
    <row r="223" spans="1:2" x14ac:dyDescent="0.35">
      <c r="A223" s="34">
        <v>-0.48</v>
      </c>
      <c r="B223" s="3">
        <v>1</v>
      </c>
    </row>
    <row r="224" spans="1:2" x14ac:dyDescent="0.35">
      <c r="A224" s="34">
        <v>-0.47919999999999996</v>
      </c>
      <c r="B224" s="3">
        <v>1</v>
      </c>
    </row>
    <row r="225" spans="1:2" x14ac:dyDescent="0.35">
      <c r="A225" s="34">
        <v>-0.47619999999999996</v>
      </c>
      <c r="B225" s="3">
        <v>1</v>
      </c>
    </row>
    <row r="226" spans="1:2" x14ac:dyDescent="0.35">
      <c r="A226" s="34">
        <v>-0.47299999999999998</v>
      </c>
      <c r="B226" s="3">
        <v>1</v>
      </c>
    </row>
    <row r="227" spans="1:2" x14ac:dyDescent="0.35">
      <c r="A227" s="34">
        <v>-0.47219999999999995</v>
      </c>
      <c r="B227" s="3">
        <v>1</v>
      </c>
    </row>
    <row r="228" spans="1:2" x14ac:dyDescent="0.35">
      <c r="A228" s="34">
        <v>-0.47060000000000002</v>
      </c>
      <c r="B228" s="3">
        <v>2</v>
      </c>
    </row>
    <row r="229" spans="1:2" x14ac:dyDescent="0.35">
      <c r="A229" s="34">
        <v>-0.46740000000000004</v>
      </c>
      <c r="B229" s="3">
        <v>1</v>
      </c>
    </row>
    <row r="230" spans="1:2" x14ac:dyDescent="0.35">
      <c r="A230" s="34">
        <v>-0.46599999999999997</v>
      </c>
      <c r="B230" s="3">
        <v>1</v>
      </c>
    </row>
    <row r="231" spans="1:2" x14ac:dyDescent="0.35">
      <c r="A231" s="34">
        <v>-0.46389999999999998</v>
      </c>
      <c r="B231" s="3">
        <v>1</v>
      </c>
    </row>
    <row r="232" spans="1:2" x14ac:dyDescent="0.35">
      <c r="A232" s="34">
        <v>-0.46299999999999997</v>
      </c>
      <c r="B232" s="3">
        <v>1</v>
      </c>
    </row>
    <row r="233" spans="1:2" x14ac:dyDescent="0.35">
      <c r="A233" s="34">
        <v>-0.46150000000000002</v>
      </c>
      <c r="B233" s="3">
        <v>3</v>
      </c>
    </row>
    <row r="234" spans="1:2" x14ac:dyDescent="0.35">
      <c r="A234" s="34">
        <v>-0.45950000000000002</v>
      </c>
      <c r="B234" s="3">
        <v>1</v>
      </c>
    </row>
    <row r="235" spans="1:2" x14ac:dyDescent="0.35">
      <c r="A235" s="34">
        <v>-0.45830000000000004</v>
      </c>
      <c r="B235" s="3">
        <v>1</v>
      </c>
    </row>
    <row r="236" spans="1:2" x14ac:dyDescent="0.35">
      <c r="A236" s="34">
        <v>-0.45450000000000002</v>
      </c>
      <c r="B236" s="3">
        <v>3</v>
      </c>
    </row>
    <row r="237" spans="1:2" x14ac:dyDescent="0.35">
      <c r="A237" s="34">
        <v>-0.44440000000000002</v>
      </c>
      <c r="B237" s="3">
        <v>1</v>
      </c>
    </row>
    <row r="238" spans="1:2" x14ac:dyDescent="0.35">
      <c r="A238" s="34">
        <v>-0.43999999999999995</v>
      </c>
      <c r="B238" s="3">
        <v>1</v>
      </c>
    </row>
    <row r="239" spans="1:2" x14ac:dyDescent="0.35">
      <c r="A239" s="34">
        <v>-0.4375</v>
      </c>
      <c r="B239" s="3">
        <v>2</v>
      </c>
    </row>
    <row r="240" spans="1:2" x14ac:dyDescent="0.35">
      <c r="A240" s="34">
        <v>-0.42420000000000002</v>
      </c>
      <c r="B240" s="3">
        <v>1</v>
      </c>
    </row>
    <row r="241" spans="1:2" x14ac:dyDescent="0.35">
      <c r="A241" s="34">
        <v>-0.42310000000000003</v>
      </c>
      <c r="B241" s="3">
        <v>3</v>
      </c>
    </row>
    <row r="242" spans="1:2" x14ac:dyDescent="0.35">
      <c r="A242" s="34">
        <v>-0.42220000000000002</v>
      </c>
      <c r="B242" s="3">
        <v>1</v>
      </c>
    </row>
    <row r="243" spans="1:2" x14ac:dyDescent="0.35">
      <c r="A243" s="34">
        <v>-0.42110000000000003</v>
      </c>
      <c r="B243" s="3">
        <v>1</v>
      </c>
    </row>
    <row r="244" spans="1:2" x14ac:dyDescent="0.35">
      <c r="A244" s="34">
        <v>-0.41839999999999999</v>
      </c>
      <c r="B244" s="3">
        <v>1</v>
      </c>
    </row>
    <row r="245" spans="1:2" x14ac:dyDescent="0.35">
      <c r="A245" s="34">
        <v>-0.41669999999999996</v>
      </c>
      <c r="B245" s="3">
        <v>6</v>
      </c>
    </row>
    <row r="246" spans="1:2" x14ac:dyDescent="0.35">
      <c r="A246" s="34">
        <v>-0.41180000000000005</v>
      </c>
      <c r="B246" s="3">
        <v>1</v>
      </c>
    </row>
    <row r="247" spans="1:2" x14ac:dyDescent="0.35">
      <c r="A247" s="34">
        <v>-0.40910000000000002</v>
      </c>
      <c r="B247" s="3">
        <v>3</v>
      </c>
    </row>
    <row r="248" spans="1:2" x14ac:dyDescent="0.35">
      <c r="A248" s="34">
        <v>-0.4</v>
      </c>
      <c r="B248" s="3">
        <v>10</v>
      </c>
    </row>
    <row r="249" spans="1:2" x14ac:dyDescent="0.35">
      <c r="A249" s="34">
        <v>-0.39339999999999997</v>
      </c>
      <c r="B249" s="3">
        <v>1</v>
      </c>
    </row>
    <row r="250" spans="1:2" x14ac:dyDescent="0.35">
      <c r="A250" s="34">
        <v>-0.39290000000000003</v>
      </c>
      <c r="B250" s="3">
        <v>1</v>
      </c>
    </row>
    <row r="251" spans="1:2" x14ac:dyDescent="0.35">
      <c r="A251" s="34">
        <v>-0.38959999999999995</v>
      </c>
      <c r="B251" s="3">
        <v>1</v>
      </c>
    </row>
    <row r="252" spans="1:2" x14ac:dyDescent="0.35">
      <c r="A252" s="34">
        <v>-0.38890000000000002</v>
      </c>
      <c r="B252" s="3">
        <v>1</v>
      </c>
    </row>
    <row r="253" spans="1:2" x14ac:dyDescent="0.35">
      <c r="A253" s="34">
        <v>-0.3851</v>
      </c>
      <c r="B253" s="3">
        <v>1</v>
      </c>
    </row>
    <row r="254" spans="1:2" x14ac:dyDescent="0.35">
      <c r="A254" s="34">
        <v>-0.38460000000000005</v>
      </c>
      <c r="B254" s="3">
        <v>1</v>
      </c>
    </row>
    <row r="255" spans="1:2" x14ac:dyDescent="0.35">
      <c r="A255" s="34">
        <v>-0.3841</v>
      </c>
      <c r="B255" s="3">
        <v>1</v>
      </c>
    </row>
    <row r="256" spans="1:2" x14ac:dyDescent="0.35">
      <c r="A256" s="34">
        <v>-0.38300000000000001</v>
      </c>
      <c r="B256" s="3">
        <v>1</v>
      </c>
    </row>
    <row r="257" spans="1:2" x14ac:dyDescent="0.35">
      <c r="A257" s="34">
        <v>-0.38100000000000001</v>
      </c>
      <c r="B257" s="3">
        <v>1</v>
      </c>
    </row>
    <row r="258" spans="1:2" x14ac:dyDescent="0.35">
      <c r="A258" s="34">
        <v>-0.37839999999999996</v>
      </c>
      <c r="B258" s="3">
        <v>1</v>
      </c>
    </row>
    <row r="259" spans="1:2" x14ac:dyDescent="0.35">
      <c r="A259" s="34">
        <v>-0.37739999999999996</v>
      </c>
      <c r="B259" s="3">
        <v>1</v>
      </c>
    </row>
    <row r="260" spans="1:2" x14ac:dyDescent="0.35">
      <c r="A260" s="34">
        <v>-0.375</v>
      </c>
      <c r="B260" s="3">
        <v>4</v>
      </c>
    </row>
    <row r="261" spans="1:2" x14ac:dyDescent="0.35">
      <c r="A261" s="34">
        <v>-0.36539999999999995</v>
      </c>
      <c r="B261" s="3">
        <v>1</v>
      </c>
    </row>
    <row r="262" spans="1:2" x14ac:dyDescent="0.35">
      <c r="A262" s="34">
        <v>-0.36360000000000003</v>
      </c>
      <c r="B262" s="3">
        <v>3</v>
      </c>
    </row>
    <row r="263" spans="1:2" x14ac:dyDescent="0.35">
      <c r="A263" s="34">
        <v>-0.35709999999999997</v>
      </c>
      <c r="B263" s="3">
        <v>4</v>
      </c>
    </row>
    <row r="264" spans="1:2" x14ac:dyDescent="0.35">
      <c r="A264" s="34">
        <v>-0.3548</v>
      </c>
      <c r="B264" s="3">
        <v>2</v>
      </c>
    </row>
    <row r="265" spans="1:2" x14ac:dyDescent="0.35">
      <c r="A265" s="34">
        <v>-0.35289999999999999</v>
      </c>
      <c r="B265" s="3">
        <v>3</v>
      </c>
    </row>
    <row r="266" spans="1:2" x14ac:dyDescent="0.35">
      <c r="A266" s="34">
        <v>-0.34919999999999995</v>
      </c>
      <c r="B266" s="3">
        <v>1</v>
      </c>
    </row>
    <row r="267" spans="1:2" x14ac:dyDescent="0.35">
      <c r="A267" s="34">
        <v>-0.3448</v>
      </c>
      <c r="B267" s="3">
        <v>1</v>
      </c>
    </row>
    <row r="268" spans="1:2" x14ac:dyDescent="0.35">
      <c r="A268" s="34">
        <v>-0.33930000000000005</v>
      </c>
      <c r="B268" s="3">
        <v>1</v>
      </c>
    </row>
    <row r="269" spans="1:2" x14ac:dyDescent="0.35">
      <c r="A269" s="34">
        <v>-0.33330000000000004</v>
      </c>
      <c r="B269" s="3">
        <v>25</v>
      </c>
    </row>
    <row r="270" spans="1:2" x14ac:dyDescent="0.35">
      <c r="A270" s="34">
        <v>-0.32809999999999995</v>
      </c>
      <c r="B270" s="3">
        <v>1</v>
      </c>
    </row>
    <row r="271" spans="1:2" x14ac:dyDescent="0.35">
      <c r="A271" s="34">
        <v>-0.3226</v>
      </c>
      <c r="B271" s="3">
        <v>1</v>
      </c>
    </row>
    <row r="272" spans="1:2" x14ac:dyDescent="0.35">
      <c r="A272" s="34">
        <v>-0.32199999999999995</v>
      </c>
      <c r="B272" s="3">
        <v>1</v>
      </c>
    </row>
    <row r="273" spans="1:2" x14ac:dyDescent="0.35">
      <c r="A273" s="34">
        <v>-0.32079999999999997</v>
      </c>
      <c r="B273" s="3">
        <v>1</v>
      </c>
    </row>
    <row r="274" spans="1:2" x14ac:dyDescent="0.35">
      <c r="A274" s="34">
        <v>-0.31910000000000005</v>
      </c>
      <c r="B274" s="3">
        <v>1</v>
      </c>
    </row>
    <row r="275" spans="1:2" x14ac:dyDescent="0.35">
      <c r="A275" s="34">
        <v>-0.31820000000000004</v>
      </c>
      <c r="B275" s="3">
        <v>2</v>
      </c>
    </row>
    <row r="276" spans="1:2" x14ac:dyDescent="0.35">
      <c r="A276" s="34">
        <v>-0.3175</v>
      </c>
      <c r="B276" s="3">
        <v>1</v>
      </c>
    </row>
    <row r="277" spans="1:2" x14ac:dyDescent="0.35">
      <c r="A277" s="34">
        <v>-0.3125</v>
      </c>
      <c r="B277" s="3">
        <v>1</v>
      </c>
    </row>
    <row r="278" spans="1:2" x14ac:dyDescent="0.35">
      <c r="A278" s="34">
        <v>-0.31030000000000002</v>
      </c>
      <c r="B278" s="3">
        <v>2</v>
      </c>
    </row>
    <row r="279" spans="1:2" x14ac:dyDescent="0.35">
      <c r="A279" s="34">
        <v>-0.30769999999999997</v>
      </c>
      <c r="B279" s="3">
        <v>2</v>
      </c>
    </row>
    <row r="280" spans="1:2" x14ac:dyDescent="0.35">
      <c r="A280" s="34">
        <v>-0.30359999999999998</v>
      </c>
      <c r="B280" s="3">
        <v>1</v>
      </c>
    </row>
    <row r="281" spans="1:2" x14ac:dyDescent="0.35">
      <c r="A281" s="34">
        <v>-0.30300000000000005</v>
      </c>
      <c r="B281" s="3">
        <v>2</v>
      </c>
    </row>
    <row r="282" spans="1:2" x14ac:dyDescent="0.35">
      <c r="A282" s="34">
        <v>-0.30189999999999995</v>
      </c>
      <c r="B282" s="3">
        <v>1</v>
      </c>
    </row>
    <row r="283" spans="1:2" x14ac:dyDescent="0.35">
      <c r="A283" s="34">
        <v>-0.30000000000000004</v>
      </c>
      <c r="B283" s="3">
        <v>2</v>
      </c>
    </row>
    <row r="284" spans="1:2" x14ac:dyDescent="0.35">
      <c r="A284" s="34">
        <v>-0.29730000000000001</v>
      </c>
      <c r="B284" s="3">
        <v>1</v>
      </c>
    </row>
    <row r="285" spans="1:2" x14ac:dyDescent="0.35">
      <c r="A285" s="34">
        <v>-0.29410000000000003</v>
      </c>
      <c r="B285" s="3">
        <v>2</v>
      </c>
    </row>
    <row r="286" spans="1:2" x14ac:dyDescent="0.35">
      <c r="A286" s="34">
        <v>-0.29169999999999996</v>
      </c>
      <c r="B286" s="3">
        <v>1</v>
      </c>
    </row>
    <row r="287" spans="1:2" x14ac:dyDescent="0.35">
      <c r="A287" s="34">
        <v>-0.28569999999999995</v>
      </c>
      <c r="B287" s="3">
        <v>10</v>
      </c>
    </row>
    <row r="288" spans="1:2" x14ac:dyDescent="0.35">
      <c r="A288" s="34">
        <v>-0.28300000000000003</v>
      </c>
      <c r="B288" s="3">
        <v>1</v>
      </c>
    </row>
    <row r="289" spans="1:2" x14ac:dyDescent="0.35">
      <c r="A289" s="34">
        <v>-0.28120000000000001</v>
      </c>
      <c r="B289" s="3">
        <v>3</v>
      </c>
    </row>
    <row r="290" spans="1:2" x14ac:dyDescent="0.35">
      <c r="A290" s="34">
        <v>-0.28000000000000003</v>
      </c>
      <c r="B290" s="3">
        <v>2</v>
      </c>
    </row>
    <row r="291" spans="1:2" x14ac:dyDescent="0.35">
      <c r="A291" s="34">
        <v>-0.27780000000000005</v>
      </c>
      <c r="B291" s="3">
        <v>2</v>
      </c>
    </row>
    <row r="292" spans="1:2" x14ac:dyDescent="0.35">
      <c r="A292" s="34">
        <v>-0.27470000000000006</v>
      </c>
      <c r="B292" s="3">
        <v>1</v>
      </c>
    </row>
    <row r="293" spans="1:2" x14ac:dyDescent="0.35">
      <c r="A293" s="34">
        <v>-0.2742</v>
      </c>
      <c r="B293" s="3">
        <v>1</v>
      </c>
    </row>
    <row r="294" spans="1:2" x14ac:dyDescent="0.35">
      <c r="A294" s="34">
        <v>-0.27270000000000005</v>
      </c>
      <c r="B294" s="3">
        <v>4</v>
      </c>
    </row>
    <row r="295" spans="1:2" x14ac:dyDescent="0.35">
      <c r="A295" s="34">
        <v>-0.27080000000000004</v>
      </c>
      <c r="B295" s="3">
        <v>1</v>
      </c>
    </row>
    <row r="296" spans="1:2" x14ac:dyDescent="0.35">
      <c r="A296" s="34">
        <v>-0.27029999999999998</v>
      </c>
      <c r="B296" s="3">
        <v>1</v>
      </c>
    </row>
    <row r="297" spans="1:2" x14ac:dyDescent="0.35">
      <c r="A297" s="34">
        <v>-0.26670000000000005</v>
      </c>
      <c r="B297" s="3">
        <v>2</v>
      </c>
    </row>
    <row r="298" spans="1:2" x14ac:dyDescent="0.35">
      <c r="A298" s="34">
        <v>-0.26319999999999999</v>
      </c>
      <c r="B298" s="3">
        <v>3</v>
      </c>
    </row>
    <row r="299" spans="1:2" x14ac:dyDescent="0.35">
      <c r="A299" s="34">
        <v>-0.26090000000000002</v>
      </c>
      <c r="B299" s="3">
        <v>1</v>
      </c>
    </row>
    <row r="300" spans="1:2" x14ac:dyDescent="0.35">
      <c r="A300" s="34">
        <v>-0.25960000000000005</v>
      </c>
      <c r="B300" s="3">
        <v>1</v>
      </c>
    </row>
    <row r="301" spans="1:2" x14ac:dyDescent="0.35">
      <c r="A301" s="34">
        <v>-0.25929999999999997</v>
      </c>
      <c r="B301" s="3">
        <v>1</v>
      </c>
    </row>
    <row r="302" spans="1:2" x14ac:dyDescent="0.35">
      <c r="A302" s="34">
        <v>-0.25739999999999996</v>
      </c>
      <c r="B302" s="3">
        <v>1</v>
      </c>
    </row>
    <row r="303" spans="1:2" x14ac:dyDescent="0.35">
      <c r="A303" s="34">
        <v>-0.254</v>
      </c>
      <c r="B303" s="3">
        <v>1</v>
      </c>
    </row>
    <row r="304" spans="1:2" x14ac:dyDescent="0.35">
      <c r="A304" s="34">
        <v>-0.25</v>
      </c>
      <c r="B304" s="3">
        <v>29</v>
      </c>
    </row>
    <row r="305" spans="1:2" x14ac:dyDescent="0.35">
      <c r="A305" s="34">
        <v>-0.24439999999999995</v>
      </c>
      <c r="B305" s="3">
        <v>1</v>
      </c>
    </row>
    <row r="306" spans="1:2" x14ac:dyDescent="0.35">
      <c r="A306" s="34">
        <v>-0.24239999999999995</v>
      </c>
      <c r="B306" s="3">
        <v>1</v>
      </c>
    </row>
    <row r="307" spans="1:2" x14ac:dyDescent="0.35">
      <c r="A307" s="34">
        <v>-0.24</v>
      </c>
      <c r="B307" s="3">
        <v>1</v>
      </c>
    </row>
    <row r="308" spans="1:2" x14ac:dyDescent="0.35">
      <c r="A308" s="34">
        <v>-0.23529999999999995</v>
      </c>
      <c r="B308" s="3">
        <v>5</v>
      </c>
    </row>
    <row r="309" spans="1:2" x14ac:dyDescent="0.35">
      <c r="A309" s="34">
        <v>-0.23080000000000001</v>
      </c>
      <c r="B309" s="3">
        <v>3</v>
      </c>
    </row>
    <row r="310" spans="1:2" x14ac:dyDescent="0.35">
      <c r="A310" s="34">
        <v>-0.22919999999999996</v>
      </c>
      <c r="B310" s="3">
        <v>1</v>
      </c>
    </row>
    <row r="311" spans="1:2" x14ac:dyDescent="0.35">
      <c r="A311" s="34">
        <v>-0.22860000000000003</v>
      </c>
      <c r="B311" s="3">
        <v>2</v>
      </c>
    </row>
    <row r="312" spans="1:2" x14ac:dyDescent="0.35">
      <c r="A312" s="34">
        <v>-0.22729999999999995</v>
      </c>
      <c r="B312" s="3">
        <v>1</v>
      </c>
    </row>
    <row r="313" spans="1:2" x14ac:dyDescent="0.35">
      <c r="A313" s="34">
        <v>-0.22450000000000003</v>
      </c>
      <c r="B313" s="3">
        <v>1</v>
      </c>
    </row>
    <row r="314" spans="1:2" x14ac:dyDescent="0.35">
      <c r="A314" s="34">
        <v>-0.22219999999999995</v>
      </c>
      <c r="B314" s="3">
        <v>7</v>
      </c>
    </row>
    <row r="315" spans="1:2" x14ac:dyDescent="0.35">
      <c r="A315" s="34">
        <v>-0.21999999999999997</v>
      </c>
      <c r="B315" s="3">
        <v>2</v>
      </c>
    </row>
    <row r="316" spans="1:2" x14ac:dyDescent="0.35">
      <c r="A316" s="34">
        <v>-0.21740000000000004</v>
      </c>
      <c r="B316" s="3">
        <v>2</v>
      </c>
    </row>
    <row r="317" spans="1:2" x14ac:dyDescent="0.35">
      <c r="A317" s="34">
        <v>-0.21430000000000005</v>
      </c>
      <c r="B317" s="3">
        <v>2</v>
      </c>
    </row>
    <row r="318" spans="1:2" x14ac:dyDescent="0.35">
      <c r="A318" s="34">
        <v>-0.21309999999999996</v>
      </c>
      <c r="B318" s="3">
        <v>1</v>
      </c>
    </row>
    <row r="319" spans="1:2" x14ac:dyDescent="0.35">
      <c r="A319" s="34">
        <v>-0.21279999999999999</v>
      </c>
      <c r="B319" s="3">
        <v>1</v>
      </c>
    </row>
    <row r="320" spans="1:2" x14ac:dyDescent="0.35">
      <c r="A320" s="34">
        <v>-0.21150000000000002</v>
      </c>
      <c r="B320" s="3">
        <v>1</v>
      </c>
    </row>
    <row r="321" spans="1:2" x14ac:dyDescent="0.35">
      <c r="A321" s="34">
        <v>-0.21050000000000002</v>
      </c>
      <c r="B321" s="3">
        <v>2</v>
      </c>
    </row>
    <row r="322" spans="1:2" x14ac:dyDescent="0.35">
      <c r="A322" s="34">
        <v>-0.2097</v>
      </c>
      <c r="B322" s="3">
        <v>1</v>
      </c>
    </row>
    <row r="323" spans="1:2" x14ac:dyDescent="0.35">
      <c r="A323" s="34">
        <v>-0.20689999999999997</v>
      </c>
      <c r="B323" s="3">
        <v>2</v>
      </c>
    </row>
    <row r="324" spans="1:2" x14ac:dyDescent="0.35">
      <c r="A324" s="34">
        <v>-0.19999999999999996</v>
      </c>
      <c r="B324" s="3">
        <v>23</v>
      </c>
    </row>
    <row r="325" spans="1:2" x14ac:dyDescent="0.35">
      <c r="A325" s="34">
        <v>-0.19750000000000001</v>
      </c>
      <c r="B325" s="3">
        <v>1</v>
      </c>
    </row>
    <row r="326" spans="1:2" x14ac:dyDescent="0.35">
      <c r="A326" s="34">
        <v>-0.19479999999999997</v>
      </c>
      <c r="B326" s="3">
        <v>1</v>
      </c>
    </row>
    <row r="327" spans="1:2" x14ac:dyDescent="0.35">
      <c r="A327" s="34">
        <v>-0.19440000000000002</v>
      </c>
      <c r="B327" s="3">
        <v>3</v>
      </c>
    </row>
    <row r="328" spans="1:2" x14ac:dyDescent="0.35">
      <c r="A328" s="34">
        <v>-0.19350000000000001</v>
      </c>
      <c r="B328" s="3">
        <v>2</v>
      </c>
    </row>
    <row r="329" spans="1:2" x14ac:dyDescent="0.35">
      <c r="A329" s="34">
        <v>-0.1905</v>
      </c>
      <c r="B329" s="3">
        <v>1</v>
      </c>
    </row>
    <row r="330" spans="1:2" x14ac:dyDescent="0.35">
      <c r="A330" s="34">
        <v>-0.1875</v>
      </c>
      <c r="B330" s="3">
        <v>4</v>
      </c>
    </row>
    <row r="331" spans="1:2" x14ac:dyDescent="0.35">
      <c r="A331" s="34">
        <v>-0.18420000000000003</v>
      </c>
      <c r="B331" s="3">
        <v>1</v>
      </c>
    </row>
    <row r="332" spans="1:2" x14ac:dyDescent="0.35">
      <c r="A332" s="34">
        <v>-0.18330000000000002</v>
      </c>
      <c r="B332" s="3">
        <v>1</v>
      </c>
    </row>
    <row r="333" spans="1:2" x14ac:dyDescent="0.35">
      <c r="A333" s="34">
        <v>-0.18279999999999996</v>
      </c>
      <c r="B333" s="3">
        <v>1</v>
      </c>
    </row>
    <row r="334" spans="1:2" x14ac:dyDescent="0.35">
      <c r="A334" s="34">
        <v>-0.18179999999999996</v>
      </c>
      <c r="B334" s="3">
        <v>5</v>
      </c>
    </row>
    <row r="335" spans="1:2" x14ac:dyDescent="0.35">
      <c r="A335" s="34">
        <v>-0.17859999999999998</v>
      </c>
      <c r="B335" s="3">
        <v>1</v>
      </c>
    </row>
    <row r="336" spans="1:2" x14ac:dyDescent="0.35">
      <c r="A336" s="34">
        <v>-0.1774</v>
      </c>
      <c r="B336" s="3">
        <v>1</v>
      </c>
    </row>
    <row r="337" spans="1:2" x14ac:dyDescent="0.35">
      <c r="A337" s="34">
        <v>-0.17649999999999999</v>
      </c>
      <c r="B337" s="3">
        <v>1</v>
      </c>
    </row>
    <row r="338" spans="1:2" x14ac:dyDescent="0.35">
      <c r="A338" s="34">
        <v>-0.17500000000000004</v>
      </c>
      <c r="B338" s="3">
        <v>1</v>
      </c>
    </row>
    <row r="339" spans="1:2" x14ac:dyDescent="0.35">
      <c r="A339" s="34">
        <v>-0.17390000000000005</v>
      </c>
      <c r="B339" s="3">
        <v>2</v>
      </c>
    </row>
    <row r="340" spans="1:2" x14ac:dyDescent="0.35">
      <c r="A340" s="34">
        <v>-0.17279999999999995</v>
      </c>
      <c r="B340" s="3">
        <v>1</v>
      </c>
    </row>
    <row r="341" spans="1:2" x14ac:dyDescent="0.35">
      <c r="A341" s="34">
        <v>-0.1724</v>
      </c>
      <c r="B341" s="3">
        <v>1</v>
      </c>
    </row>
    <row r="342" spans="1:2" x14ac:dyDescent="0.35">
      <c r="A342" s="34">
        <v>-0.17069999999999996</v>
      </c>
      <c r="B342" s="3">
        <v>1</v>
      </c>
    </row>
    <row r="343" spans="1:2" x14ac:dyDescent="0.35">
      <c r="A343" s="34">
        <v>-0.16879999999999995</v>
      </c>
      <c r="B343" s="3">
        <v>1</v>
      </c>
    </row>
    <row r="344" spans="1:2" x14ac:dyDescent="0.35">
      <c r="A344" s="34">
        <v>-0.16669999999999996</v>
      </c>
      <c r="B344" s="3">
        <v>7</v>
      </c>
    </row>
    <row r="345" spans="1:2" x14ac:dyDescent="0.35">
      <c r="A345" s="34">
        <v>-0.1633</v>
      </c>
      <c r="B345" s="3">
        <v>1</v>
      </c>
    </row>
    <row r="346" spans="1:2" x14ac:dyDescent="0.35">
      <c r="A346" s="34">
        <v>-0.16279999999999994</v>
      </c>
      <c r="B346" s="3">
        <v>1</v>
      </c>
    </row>
    <row r="347" spans="1:2" x14ac:dyDescent="0.35">
      <c r="A347" s="34">
        <v>-0.1613</v>
      </c>
      <c r="B347" s="3">
        <v>1</v>
      </c>
    </row>
    <row r="348" spans="1:2" x14ac:dyDescent="0.35">
      <c r="A348" s="34">
        <v>-0.16000000000000003</v>
      </c>
      <c r="B348" s="3">
        <v>1</v>
      </c>
    </row>
    <row r="349" spans="1:2" x14ac:dyDescent="0.35">
      <c r="A349" s="34">
        <v>-0.15790000000000004</v>
      </c>
      <c r="B349" s="3">
        <v>4</v>
      </c>
    </row>
    <row r="350" spans="1:2" x14ac:dyDescent="0.35">
      <c r="A350" s="34">
        <v>-0.15620000000000001</v>
      </c>
      <c r="B350" s="3">
        <v>2</v>
      </c>
    </row>
    <row r="351" spans="1:2" x14ac:dyDescent="0.35">
      <c r="A351" s="34">
        <v>-0.15380000000000005</v>
      </c>
      <c r="B351" s="3">
        <v>4</v>
      </c>
    </row>
    <row r="352" spans="1:2" x14ac:dyDescent="0.35">
      <c r="A352" s="34">
        <v>-0.15149999999999997</v>
      </c>
      <c r="B352" s="3">
        <v>2</v>
      </c>
    </row>
    <row r="353" spans="1:2" x14ac:dyDescent="0.35">
      <c r="A353" s="34">
        <v>-0.15000000000000002</v>
      </c>
      <c r="B353" s="3">
        <v>2</v>
      </c>
    </row>
    <row r="354" spans="1:2" x14ac:dyDescent="0.35">
      <c r="A354" s="34">
        <v>-0.14890000000000003</v>
      </c>
      <c r="B354" s="3">
        <v>2</v>
      </c>
    </row>
    <row r="355" spans="1:2" x14ac:dyDescent="0.35">
      <c r="A355" s="34">
        <v>-0.14810000000000001</v>
      </c>
      <c r="B355" s="3">
        <v>1</v>
      </c>
    </row>
    <row r="356" spans="1:2" x14ac:dyDescent="0.35">
      <c r="A356" s="34">
        <v>-0.14710000000000001</v>
      </c>
      <c r="B356" s="3">
        <v>5</v>
      </c>
    </row>
    <row r="357" spans="1:2" x14ac:dyDescent="0.35">
      <c r="A357" s="34">
        <v>-0.14580000000000004</v>
      </c>
      <c r="B357" s="3">
        <v>1</v>
      </c>
    </row>
    <row r="358" spans="1:2" x14ac:dyDescent="0.35">
      <c r="A358" s="34">
        <v>-0.14290000000000003</v>
      </c>
      <c r="B358" s="3">
        <v>15</v>
      </c>
    </row>
    <row r="359" spans="1:2" x14ac:dyDescent="0.35">
      <c r="A359" s="34">
        <v>-0.14080000000000004</v>
      </c>
      <c r="B359" s="3">
        <v>1</v>
      </c>
    </row>
    <row r="360" spans="1:2" x14ac:dyDescent="0.35">
      <c r="A360" s="34">
        <v>-0.14059999999999995</v>
      </c>
      <c r="B360" s="3">
        <v>1</v>
      </c>
    </row>
    <row r="361" spans="1:2" x14ac:dyDescent="0.35">
      <c r="A361" s="34">
        <v>-0.13890000000000002</v>
      </c>
      <c r="B361" s="3">
        <v>1</v>
      </c>
    </row>
    <row r="362" spans="1:2" x14ac:dyDescent="0.35">
      <c r="A362" s="34">
        <v>-0.13700000000000001</v>
      </c>
      <c r="B362" s="3">
        <v>1</v>
      </c>
    </row>
    <row r="363" spans="1:2" x14ac:dyDescent="0.35">
      <c r="A363" s="34">
        <v>-0.13639999999999997</v>
      </c>
      <c r="B363" s="3">
        <v>1</v>
      </c>
    </row>
    <row r="364" spans="1:2" x14ac:dyDescent="0.35">
      <c r="A364" s="34">
        <v>-0.13329999999999997</v>
      </c>
      <c r="B364" s="3">
        <v>6</v>
      </c>
    </row>
    <row r="365" spans="1:2" x14ac:dyDescent="0.35">
      <c r="A365" s="34">
        <v>-0.13249999999999995</v>
      </c>
      <c r="B365" s="3">
        <v>1</v>
      </c>
    </row>
    <row r="366" spans="1:2" x14ac:dyDescent="0.35">
      <c r="A366" s="34">
        <v>-0.13039999999999996</v>
      </c>
      <c r="B366" s="3">
        <v>3</v>
      </c>
    </row>
    <row r="367" spans="1:2" x14ac:dyDescent="0.35">
      <c r="A367" s="34">
        <v>-0.12960000000000005</v>
      </c>
      <c r="B367" s="3">
        <v>1</v>
      </c>
    </row>
    <row r="368" spans="1:2" x14ac:dyDescent="0.35">
      <c r="A368" s="34">
        <v>-0.129</v>
      </c>
      <c r="B368" s="3">
        <v>3</v>
      </c>
    </row>
    <row r="369" spans="1:2" x14ac:dyDescent="0.35">
      <c r="A369" s="34">
        <v>-0.12819999999999998</v>
      </c>
      <c r="B369" s="3">
        <v>1</v>
      </c>
    </row>
    <row r="370" spans="1:2" x14ac:dyDescent="0.35">
      <c r="A370" s="34">
        <v>-0.127</v>
      </c>
      <c r="B370" s="3">
        <v>1</v>
      </c>
    </row>
    <row r="371" spans="1:2" x14ac:dyDescent="0.35">
      <c r="A371" s="34">
        <v>-0.125</v>
      </c>
      <c r="B371" s="3">
        <v>17</v>
      </c>
    </row>
    <row r="372" spans="1:2" x14ac:dyDescent="0.35">
      <c r="A372" s="34">
        <v>-0.12309999999999999</v>
      </c>
      <c r="B372" s="3">
        <v>2</v>
      </c>
    </row>
    <row r="373" spans="1:2" x14ac:dyDescent="0.35">
      <c r="A373" s="34">
        <v>-0.12070000000000003</v>
      </c>
      <c r="B373" s="3">
        <v>1</v>
      </c>
    </row>
    <row r="374" spans="1:2" x14ac:dyDescent="0.35">
      <c r="A374" s="34">
        <v>-0.11860000000000004</v>
      </c>
      <c r="B374" s="3">
        <v>1</v>
      </c>
    </row>
    <row r="375" spans="1:2" x14ac:dyDescent="0.35">
      <c r="A375" s="34">
        <v>-0.11760000000000004</v>
      </c>
      <c r="B375" s="3">
        <v>7</v>
      </c>
    </row>
    <row r="376" spans="1:2" x14ac:dyDescent="0.35">
      <c r="A376" s="34">
        <v>-0.11670000000000003</v>
      </c>
      <c r="B376" s="3">
        <v>1</v>
      </c>
    </row>
    <row r="377" spans="1:2" x14ac:dyDescent="0.35">
      <c r="A377" s="34">
        <v>-0.11539999999999995</v>
      </c>
      <c r="B377" s="3">
        <v>2</v>
      </c>
    </row>
    <row r="378" spans="1:2" x14ac:dyDescent="0.35">
      <c r="A378" s="34">
        <v>-0.11109999999999998</v>
      </c>
      <c r="B378" s="3">
        <v>12</v>
      </c>
    </row>
    <row r="379" spans="1:2" x14ac:dyDescent="0.35">
      <c r="A379" s="34">
        <v>-0.10809999999999997</v>
      </c>
      <c r="B379" s="3">
        <v>2</v>
      </c>
    </row>
    <row r="380" spans="1:2" x14ac:dyDescent="0.35">
      <c r="A380" s="34">
        <v>-0.10709999999999997</v>
      </c>
      <c r="B380" s="3">
        <v>1</v>
      </c>
    </row>
    <row r="381" spans="1:2" x14ac:dyDescent="0.35">
      <c r="A381" s="34">
        <v>-0.10640000000000005</v>
      </c>
      <c r="B381" s="3">
        <v>2</v>
      </c>
    </row>
    <row r="382" spans="1:2" x14ac:dyDescent="0.35">
      <c r="A382" s="34">
        <v>-0.10389999999999999</v>
      </c>
      <c r="B382" s="3">
        <v>1</v>
      </c>
    </row>
    <row r="383" spans="1:2" x14ac:dyDescent="0.35">
      <c r="A383" s="34">
        <v>-9.9999999999999978E-2</v>
      </c>
      <c r="B383" s="3">
        <v>14</v>
      </c>
    </row>
    <row r="384" spans="1:2" x14ac:dyDescent="0.35">
      <c r="A384" s="34">
        <v>-9.6799999999999997E-2</v>
      </c>
      <c r="B384" s="3">
        <v>2</v>
      </c>
    </row>
    <row r="385" spans="1:2" x14ac:dyDescent="0.35">
      <c r="A385" s="34">
        <v>-9.5199999999999951E-2</v>
      </c>
      <c r="B385" s="3">
        <v>3</v>
      </c>
    </row>
    <row r="386" spans="1:2" x14ac:dyDescent="0.35">
      <c r="A386" s="34">
        <v>-9.430000000000005E-2</v>
      </c>
      <c r="B386" s="3">
        <v>2</v>
      </c>
    </row>
    <row r="387" spans="1:2" x14ac:dyDescent="0.35">
      <c r="A387" s="34">
        <v>-9.3700000000000006E-2</v>
      </c>
      <c r="B387" s="3">
        <v>3</v>
      </c>
    </row>
    <row r="388" spans="1:2" x14ac:dyDescent="0.35">
      <c r="A388" s="34">
        <v>-9.0899999999999981E-2</v>
      </c>
      <c r="B388" s="3">
        <v>10</v>
      </c>
    </row>
    <row r="389" spans="1:2" x14ac:dyDescent="0.35">
      <c r="A389" s="34">
        <v>-8.9600000000000013E-2</v>
      </c>
      <c r="B389" s="3">
        <v>1</v>
      </c>
    </row>
    <row r="390" spans="1:2" x14ac:dyDescent="0.35">
      <c r="A390" s="34">
        <v>-8.6999999999999966E-2</v>
      </c>
      <c r="B390" s="3">
        <v>2</v>
      </c>
    </row>
    <row r="391" spans="1:2" x14ac:dyDescent="0.35">
      <c r="A391" s="34">
        <v>-8.5699999999999998E-2</v>
      </c>
      <c r="B391" s="3">
        <v>1</v>
      </c>
    </row>
    <row r="392" spans="1:2" x14ac:dyDescent="0.35">
      <c r="A392" s="34">
        <v>-8.3300000000000041E-2</v>
      </c>
      <c r="B392" s="3">
        <v>9</v>
      </c>
    </row>
    <row r="393" spans="1:2" x14ac:dyDescent="0.35">
      <c r="A393" s="34">
        <v>-8.1600000000000006E-2</v>
      </c>
      <c r="B393" s="3">
        <v>2</v>
      </c>
    </row>
    <row r="394" spans="1:2" x14ac:dyDescent="0.35">
      <c r="A394" s="34">
        <v>-8.109999999999995E-2</v>
      </c>
      <c r="B394" s="3">
        <v>1</v>
      </c>
    </row>
    <row r="395" spans="1:2" x14ac:dyDescent="0.35">
      <c r="A395" s="34">
        <v>-8.0600000000000005E-2</v>
      </c>
      <c r="B395" s="3">
        <v>1</v>
      </c>
    </row>
    <row r="396" spans="1:2" x14ac:dyDescent="0.35">
      <c r="A396" s="34">
        <v>-7.8400000000000025E-2</v>
      </c>
      <c r="B396" s="3">
        <v>1</v>
      </c>
    </row>
    <row r="397" spans="1:2" x14ac:dyDescent="0.35">
      <c r="A397" s="34">
        <v>-7.6899999999999968E-2</v>
      </c>
      <c r="B397" s="3">
        <v>4</v>
      </c>
    </row>
    <row r="398" spans="1:2" x14ac:dyDescent="0.35">
      <c r="A398" s="34">
        <v>-7.4999999999999956E-2</v>
      </c>
      <c r="B398" s="3">
        <v>1</v>
      </c>
    </row>
    <row r="399" spans="1:2" x14ac:dyDescent="0.35">
      <c r="A399" s="34">
        <v>-7.1400000000000019E-2</v>
      </c>
      <c r="B399" s="3">
        <v>6</v>
      </c>
    </row>
    <row r="400" spans="1:2" x14ac:dyDescent="0.35">
      <c r="A400" s="34">
        <v>-6.9799999999999973E-2</v>
      </c>
      <c r="B400" s="3">
        <v>3</v>
      </c>
    </row>
    <row r="401" spans="1:2" x14ac:dyDescent="0.35">
      <c r="A401" s="34">
        <v>-6.899999999999995E-2</v>
      </c>
      <c r="B401" s="3">
        <v>1</v>
      </c>
    </row>
    <row r="402" spans="1:2" x14ac:dyDescent="0.35">
      <c r="A402" s="34">
        <v>-6.8200000000000038E-2</v>
      </c>
      <c r="B402" s="3">
        <v>1</v>
      </c>
    </row>
    <row r="403" spans="1:2" x14ac:dyDescent="0.35">
      <c r="A403" s="34">
        <v>-6.6699999999999982E-2</v>
      </c>
      <c r="B403" s="3">
        <v>2</v>
      </c>
    </row>
    <row r="404" spans="1:2" x14ac:dyDescent="0.35">
      <c r="A404" s="34">
        <v>-6.4500000000000002E-2</v>
      </c>
      <c r="B404" s="3">
        <v>1</v>
      </c>
    </row>
    <row r="405" spans="1:2" x14ac:dyDescent="0.35">
      <c r="A405" s="34">
        <v>-6.25E-2</v>
      </c>
      <c r="B405" s="3">
        <v>7</v>
      </c>
    </row>
    <row r="406" spans="1:2" x14ac:dyDescent="0.35">
      <c r="A406" s="34">
        <v>-6.0599999999999987E-2</v>
      </c>
      <c r="B406" s="3">
        <v>2</v>
      </c>
    </row>
    <row r="407" spans="1:2" x14ac:dyDescent="0.35">
      <c r="A407" s="34">
        <v>-6.0000000000000053E-2</v>
      </c>
      <c r="B407" s="3">
        <v>3</v>
      </c>
    </row>
    <row r="408" spans="1:2" x14ac:dyDescent="0.35">
      <c r="A408" s="34">
        <v>-5.8799999999999963E-2</v>
      </c>
      <c r="B408" s="3">
        <v>5</v>
      </c>
    </row>
    <row r="409" spans="1:2" x14ac:dyDescent="0.35">
      <c r="A409" s="34">
        <v>-5.5599999999999983E-2</v>
      </c>
      <c r="B409" s="3">
        <v>4</v>
      </c>
    </row>
    <row r="410" spans="1:2" x14ac:dyDescent="0.35">
      <c r="A410" s="34">
        <v>-5.4499999999999993E-2</v>
      </c>
      <c r="B410" s="3">
        <v>1</v>
      </c>
    </row>
    <row r="411" spans="1:2" x14ac:dyDescent="0.35">
      <c r="A411" s="34">
        <v>-5.3599999999999981E-2</v>
      </c>
      <c r="B411" s="3">
        <v>1</v>
      </c>
    </row>
    <row r="412" spans="1:2" x14ac:dyDescent="0.35">
      <c r="A412" s="34">
        <v>-5.259999999999998E-2</v>
      </c>
      <c r="B412" s="3">
        <v>1</v>
      </c>
    </row>
    <row r="413" spans="1:2" x14ac:dyDescent="0.35">
      <c r="A413" s="34">
        <v>-5.1300000000000012E-2</v>
      </c>
      <c r="B413" s="3">
        <v>1</v>
      </c>
    </row>
    <row r="414" spans="1:2" x14ac:dyDescent="0.35">
      <c r="A414" s="34">
        <v>-5.0000000000000044E-2</v>
      </c>
      <c r="B414" s="3">
        <v>4</v>
      </c>
    </row>
    <row r="415" spans="1:2" x14ac:dyDescent="0.35">
      <c r="A415" s="34">
        <v>-4.8200000000000021E-2</v>
      </c>
      <c r="B415" s="3">
        <v>1</v>
      </c>
    </row>
    <row r="416" spans="1:2" x14ac:dyDescent="0.35">
      <c r="A416" s="34">
        <v>-4.7599999999999976E-2</v>
      </c>
      <c r="B416" s="3">
        <v>2</v>
      </c>
    </row>
    <row r="417" spans="1:2" x14ac:dyDescent="0.35">
      <c r="A417" s="34">
        <v>-4.5499999999999985E-2</v>
      </c>
      <c r="B417" s="3">
        <v>2</v>
      </c>
    </row>
    <row r="418" spans="1:2" x14ac:dyDescent="0.35">
      <c r="A418" s="34">
        <v>-4.3499999999999983E-2</v>
      </c>
      <c r="B418" s="3">
        <v>4</v>
      </c>
    </row>
    <row r="419" spans="1:2" x14ac:dyDescent="0.35">
      <c r="A419" s="34">
        <v>-4.2900000000000049E-2</v>
      </c>
      <c r="B419" s="3">
        <v>1</v>
      </c>
    </row>
    <row r="420" spans="1:2" x14ac:dyDescent="0.35">
      <c r="A420" s="34">
        <v>-4.2599999999999971E-2</v>
      </c>
      <c r="B420" s="3">
        <v>1</v>
      </c>
    </row>
    <row r="421" spans="1:2" x14ac:dyDescent="0.35">
      <c r="A421" s="34">
        <v>-4.1699999999999959E-2</v>
      </c>
      <c r="B421" s="3">
        <v>3</v>
      </c>
    </row>
    <row r="422" spans="1:2" x14ac:dyDescent="0.35">
      <c r="A422" s="34">
        <v>-4.1200000000000014E-2</v>
      </c>
      <c r="B422" s="3">
        <v>1</v>
      </c>
    </row>
    <row r="423" spans="1:2" x14ac:dyDescent="0.35">
      <c r="A423" s="34">
        <v>-4.0799999999999947E-2</v>
      </c>
      <c r="B423" s="3">
        <v>1</v>
      </c>
    </row>
    <row r="424" spans="1:2" x14ac:dyDescent="0.35">
      <c r="A424" s="34">
        <v>-4.0000000000000036E-2</v>
      </c>
      <c r="B424" s="3">
        <v>4</v>
      </c>
    </row>
    <row r="425" spans="1:2" x14ac:dyDescent="0.35">
      <c r="A425" s="34">
        <v>-3.8499999999999979E-2</v>
      </c>
      <c r="B425" s="3">
        <v>1</v>
      </c>
    </row>
    <row r="426" spans="1:2" x14ac:dyDescent="0.35">
      <c r="A426" s="34">
        <v>-3.7000000000000033E-2</v>
      </c>
      <c r="B426" s="3">
        <v>2</v>
      </c>
    </row>
    <row r="427" spans="1:2" x14ac:dyDescent="0.35">
      <c r="A427" s="34">
        <v>-3.5699999999999954E-2</v>
      </c>
      <c r="B427" s="3">
        <v>2</v>
      </c>
    </row>
    <row r="428" spans="1:2" x14ac:dyDescent="0.35">
      <c r="A428" s="34">
        <v>-3.4499999999999975E-2</v>
      </c>
      <c r="B428" s="3">
        <v>1</v>
      </c>
    </row>
    <row r="429" spans="1:2" x14ac:dyDescent="0.35">
      <c r="A429" s="34">
        <v>-3.3299999999999996E-2</v>
      </c>
      <c r="B429" s="3">
        <v>1</v>
      </c>
    </row>
    <row r="430" spans="1:2" x14ac:dyDescent="0.35">
      <c r="A430" s="34">
        <v>-3.2299999999999995E-2</v>
      </c>
      <c r="B430" s="3">
        <v>1</v>
      </c>
    </row>
    <row r="431" spans="1:2" x14ac:dyDescent="0.35">
      <c r="A431" s="34">
        <v>-3.169999999999995E-2</v>
      </c>
      <c r="B431" s="3">
        <v>1</v>
      </c>
    </row>
    <row r="432" spans="1:2" x14ac:dyDescent="0.35">
      <c r="A432" s="34">
        <v>-3.080000000000005E-2</v>
      </c>
      <c r="B432" s="3">
        <v>1</v>
      </c>
    </row>
    <row r="433" spans="1:2" x14ac:dyDescent="0.35">
      <c r="A433" s="34">
        <v>-2.9900000000000038E-2</v>
      </c>
      <c r="B433" s="3">
        <v>1</v>
      </c>
    </row>
    <row r="434" spans="1:2" x14ac:dyDescent="0.35">
      <c r="A434" s="34">
        <v>-2.9399999999999982E-2</v>
      </c>
      <c r="B434" s="3">
        <v>1</v>
      </c>
    </row>
    <row r="435" spans="1:2" x14ac:dyDescent="0.35">
      <c r="A435" s="34">
        <v>-2.8599999999999959E-2</v>
      </c>
      <c r="B435" s="3">
        <v>1</v>
      </c>
    </row>
    <row r="436" spans="1:2" x14ac:dyDescent="0.35">
      <c r="A436" s="34">
        <v>-2.2199999999999998E-2</v>
      </c>
      <c r="B436" s="3">
        <v>1</v>
      </c>
    </row>
    <row r="437" spans="1:2" x14ac:dyDescent="0.35">
      <c r="A437" s="34">
        <v>-1.8199999999999994E-2</v>
      </c>
      <c r="B437" s="3">
        <v>1</v>
      </c>
    </row>
    <row r="438" spans="1:2" x14ac:dyDescent="0.35">
      <c r="A438" s="34">
        <v>-1.7199999999999993E-2</v>
      </c>
      <c r="B438" s="3">
        <v>1</v>
      </c>
    </row>
    <row r="439" spans="1:2" x14ac:dyDescent="0.35">
      <c r="A439" s="34">
        <v>-1.3700000000000045E-2</v>
      </c>
      <c r="B439" s="3">
        <v>1</v>
      </c>
    </row>
    <row r="440" spans="1:2" x14ac:dyDescent="0.35">
      <c r="A440" s="34">
        <v>-1.1600000000000055E-2</v>
      </c>
      <c r="B440" s="3">
        <v>1</v>
      </c>
    </row>
    <row r="441" spans="1:2" x14ac:dyDescent="0.35">
      <c r="A441" s="34">
        <v>-1.0600000000000054E-2</v>
      </c>
      <c r="B441" s="3">
        <v>1</v>
      </c>
    </row>
    <row r="442" spans="1:2" x14ac:dyDescent="0.35">
      <c r="A442" s="34">
        <v>-7.0999999999999952E-3</v>
      </c>
      <c r="B442" s="3">
        <v>1</v>
      </c>
    </row>
    <row r="443" spans="1:2" x14ac:dyDescent="0.35">
      <c r="A443" s="34">
        <v>0</v>
      </c>
      <c r="B443" s="3">
        <v>327</v>
      </c>
    </row>
    <row r="444" spans="1:2" x14ac:dyDescent="0.35">
      <c r="A444" s="34" t="s">
        <v>306</v>
      </c>
      <c r="B444" s="3">
        <v>1318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EB1C-CF0B-42CF-AA4A-3B4E9D3DB3DB}">
  <dimension ref="A3:B127"/>
  <sheetViews>
    <sheetView workbookViewId="0">
      <selection activeCell="E18" sqref="E18"/>
    </sheetView>
  </sheetViews>
  <sheetFormatPr defaultRowHeight="14.5" x14ac:dyDescent="0.35"/>
  <cols>
    <col min="1" max="1" width="16.7265625" bestFit="1" customWidth="1"/>
    <col min="2" max="2" width="28.54296875" bestFit="1" customWidth="1"/>
  </cols>
  <sheetData>
    <row r="3" spans="1:2" x14ac:dyDescent="0.35">
      <c r="A3" s="25" t="s">
        <v>305</v>
      </c>
      <c r="B3" t="s">
        <v>307</v>
      </c>
    </row>
    <row r="4" spans="1:2" x14ac:dyDescent="0.35">
      <c r="A4" s="35">
        <v>0</v>
      </c>
      <c r="B4" s="3">
        <v>447</v>
      </c>
    </row>
    <row r="5" spans="1:2" x14ac:dyDescent="0.35">
      <c r="A5" s="35">
        <v>3.8461538461538498E-2</v>
      </c>
      <c r="B5" s="3">
        <v>2</v>
      </c>
    </row>
    <row r="6" spans="1:2" x14ac:dyDescent="0.35">
      <c r="A6" s="35">
        <v>4.7619047619047603E-2</v>
      </c>
      <c r="B6" s="3">
        <v>1</v>
      </c>
    </row>
    <row r="7" spans="1:2" x14ac:dyDescent="0.35">
      <c r="A7" s="35">
        <v>0.05</v>
      </c>
      <c r="B7" s="3">
        <v>3</v>
      </c>
    </row>
    <row r="8" spans="1:2" x14ac:dyDescent="0.35">
      <c r="A8" s="35">
        <v>5.5555555555555601E-2</v>
      </c>
      <c r="B8" s="3">
        <v>2</v>
      </c>
    </row>
    <row r="9" spans="1:2" x14ac:dyDescent="0.35">
      <c r="A9" s="35">
        <v>5.8823529411764698E-2</v>
      </c>
      <c r="B9" s="3">
        <v>15</v>
      </c>
    </row>
    <row r="10" spans="1:2" x14ac:dyDescent="0.35">
      <c r="A10" s="35">
        <v>6.25E-2</v>
      </c>
      <c r="B10" s="3">
        <v>12</v>
      </c>
    </row>
    <row r="11" spans="1:2" x14ac:dyDescent="0.35">
      <c r="A11" s="35">
        <v>6.6666666666666693E-2</v>
      </c>
      <c r="B11" s="3">
        <v>13</v>
      </c>
    </row>
    <row r="12" spans="1:2" x14ac:dyDescent="0.35">
      <c r="A12" s="35">
        <v>6.8965517241379296E-2</v>
      </c>
      <c r="B12" s="3">
        <v>1</v>
      </c>
    </row>
    <row r="13" spans="1:2" x14ac:dyDescent="0.35">
      <c r="A13" s="35">
        <v>7.1428571428571397E-2</v>
      </c>
      <c r="B13" s="3">
        <v>9</v>
      </c>
    </row>
    <row r="14" spans="1:2" x14ac:dyDescent="0.35">
      <c r="A14" s="35">
        <v>7.69230769230769E-2</v>
      </c>
      <c r="B14" s="3">
        <v>9</v>
      </c>
    </row>
    <row r="15" spans="1:2" x14ac:dyDescent="0.35">
      <c r="A15" s="35">
        <v>0.08</v>
      </c>
      <c r="B15" s="3">
        <v>2</v>
      </c>
    </row>
    <row r="16" spans="1:2" x14ac:dyDescent="0.35">
      <c r="A16" s="35">
        <v>8.3333333333333301E-2</v>
      </c>
      <c r="B16" s="3">
        <v>15</v>
      </c>
    </row>
    <row r="17" spans="1:2" x14ac:dyDescent="0.35">
      <c r="A17" s="35">
        <v>8.6956521739130405E-2</v>
      </c>
      <c r="B17" s="3">
        <v>1</v>
      </c>
    </row>
    <row r="18" spans="1:2" x14ac:dyDescent="0.35">
      <c r="A18" s="35">
        <v>9.0909090909090898E-2</v>
      </c>
      <c r="B18" s="3">
        <v>16</v>
      </c>
    </row>
    <row r="19" spans="1:2" x14ac:dyDescent="0.35">
      <c r="A19" s="35">
        <v>9.375E-2</v>
      </c>
      <c r="B19" s="3">
        <v>2</v>
      </c>
    </row>
    <row r="20" spans="1:2" x14ac:dyDescent="0.35">
      <c r="A20" s="35">
        <v>9.5238095238095205E-2</v>
      </c>
      <c r="B20" s="3">
        <v>1</v>
      </c>
    </row>
    <row r="21" spans="1:2" x14ac:dyDescent="0.35">
      <c r="A21" s="35">
        <v>0.1</v>
      </c>
      <c r="B21" s="3">
        <v>19</v>
      </c>
    </row>
    <row r="22" spans="1:2" x14ac:dyDescent="0.35">
      <c r="A22" s="35">
        <v>0.10344827586206901</v>
      </c>
      <c r="B22" s="3">
        <v>2</v>
      </c>
    </row>
    <row r="23" spans="1:2" x14ac:dyDescent="0.35">
      <c r="A23" s="35">
        <v>0.105263157894737</v>
      </c>
      <c r="B23" s="3">
        <v>5</v>
      </c>
    </row>
    <row r="24" spans="1:2" x14ac:dyDescent="0.35">
      <c r="A24" s="35">
        <v>0.107142857142857</v>
      </c>
      <c r="B24" s="3">
        <v>3</v>
      </c>
    </row>
    <row r="25" spans="1:2" x14ac:dyDescent="0.35">
      <c r="A25" s="35">
        <v>0.11111111111111099</v>
      </c>
      <c r="B25" s="3">
        <v>34</v>
      </c>
    </row>
    <row r="26" spans="1:2" x14ac:dyDescent="0.35">
      <c r="A26" s="35">
        <v>0.115384615384615</v>
      </c>
      <c r="B26" s="3">
        <v>3</v>
      </c>
    </row>
    <row r="27" spans="1:2" x14ac:dyDescent="0.35">
      <c r="A27" s="35">
        <v>0.11764705882352899</v>
      </c>
      <c r="B27" s="3">
        <v>1</v>
      </c>
    </row>
    <row r="28" spans="1:2" x14ac:dyDescent="0.35">
      <c r="A28" s="35">
        <v>0.125</v>
      </c>
      <c r="B28" s="3">
        <v>20</v>
      </c>
    </row>
    <row r="29" spans="1:2" x14ac:dyDescent="0.35">
      <c r="A29" s="35">
        <v>0.13043478260869601</v>
      </c>
      <c r="B29" s="3">
        <v>5</v>
      </c>
    </row>
    <row r="30" spans="1:2" x14ac:dyDescent="0.35">
      <c r="A30" s="35">
        <v>0.133333333333333</v>
      </c>
      <c r="B30" s="3">
        <v>5</v>
      </c>
    </row>
    <row r="31" spans="1:2" x14ac:dyDescent="0.35">
      <c r="A31" s="35">
        <v>0.13636363636363599</v>
      </c>
      <c r="B31" s="3">
        <v>4</v>
      </c>
    </row>
    <row r="32" spans="1:2" x14ac:dyDescent="0.35">
      <c r="A32" s="35">
        <v>0.14285714285714299</v>
      </c>
      <c r="B32" s="3">
        <v>25</v>
      </c>
    </row>
    <row r="33" spans="1:2" x14ac:dyDescent="0.35">
      <c r="A33" s="35">
        <v>0.15</v>
      </c>
      <c r="B33" s="3">
        <v>8</v>
      </c>
    </row>
    <row r="34" spans="1:2" x14ac:dyDescent="0.35">
      <c r="A34" s="35">
        <v>0.15384615384615399</v>
      </c>
      <c r="B34" s="3">
        <v>13</v>
      </c>
    </row>
    <row r="35" spans="1:2" x14ac:dyDescent="0.35">
      <c r="A35" s="35">
        <v>0.157894736842105</v>
      </c>
      <c r="B35" s="3">
        <v>3</v>
      </c>
    </row>
    <row r="36" spans="1:2" x14ac:dyDescent="0.35">
      <c r="A36" s="35">
        <v>0.16</v>
      </c>
      <c r="B36" s="3">
        <v>1</v>
      </c>
    </row>
    <row r="37" spans="1:2" x14ac:dyDescent="0.35">
      <c r="A37" s="35">
        <v>0.16666666666666699</v>
      </c>
      <c r="B37" s="3">
        <v>40</v>
      </c>
    </row>
    <row r="38" spans="1:2" x14ac:dyDescent="0.35">
      <c r="A38" s="35">
        <v>0.173913043478261</v>
      </c>
      <c r="B38" s="3">
        <v>2</v>
      </c>
    </row>
    <row r="39" spans="1:2" x14ac:dyDescent="0.35">
      <c r="A39" s="35">
        <v>0.17647058823529399</v>
      </c>
      <c r="B39" s="3">
        <v>7</v>
      </c>
    </row>
    <row r="40" spans="1:2" x14ac:dyDescent="0.35">
      <c r="A40" s="35">
        <v>0.17857142857142899</v>
      </c>
      <c r="B40" s="3">
        <v>8</v>
      </c>
    </row>
    <row r="41" spans="1:2" x14ac:dyDescent="0.35">
      <c r="A41" s="35">
        <v>0.18181818181818199</v>
      </c>
      <c r="B41" s="3">
        <v>16</v>
      </c>
    </row>
    <row r="42" spans="1:2" x14ac:dyDescent="0.35">
      <c r="A42" s="35">
        <v>0.18518518518518501</v>
      </c>
      <c r="B42" s="3">
        <v>1</v>
      </c>
    </row>
    <row r="43" spans="1:2" x14ac:dyDescent="0.35">
      <c r="A43" s="35">
        <v>0.1875</v>
      </c>
      <c r="B43" s="3">
        <v>5</v>
      </c>
    </row>
    <row r="44" spans="1:2" x14ac:dyDescent="0.35">
      <c r="A44" s="35">
        <v>0.18918918918918901</v>
      </c>
      <c r="B44" s="3">
        <v>7</v>
      </c>
    </row>
    <row r="45" spans="1:2" x14ac:dyDescent="0.35">
      <c r="A45" s="35">
        <v>0.19047619047618999</v>
      </c>
      <c r="B45" s="3">
        <v>9</v>
      </c>
    </row>
    <row r="46" spans="1:2" x14ac:dyDescent="0.35">
      <c r="A46" s="35">
        <v>0.19230769230769201</v>
      </c>
      <c r="B46" s="3">
        <v>3</v>
      </c>
    </row>
    <row r="47" spans="1:2" x14ac:dyDescent="0.35">
      <c r="A47" s="35">
        <v>0.2</v>
      </c>
      <c r="B47" s="3">
        <v>51</v>
      </c>
    </row>
    <row r="48" spans="1:2" x14ac:dyDescent="0.35">
      <c r="A48" s="35">
        <v>0.20689655172413801</v>
      </c>
      <c r="B48" s="3">
        <v>2</v>
      </c>
    </row>
    <row r="49" spans="1:2" x14ac:dyDescent="0.35">
      <c r="A49" s="35">
        <v>0.20833333333333301</v>
      </c>
      <c r="B49" s="3">
        <v>1</v>
      </c>
    </row>
    <row r="50" spans="1:2" x14ac:dyDescent="0.35">
      <c r="A50" s="35">
        <v>0.21052631578947401</v>
      </c>
      <c r="B50" s="3">
        <v>2</v>
      </c>
    </row>
    <row r="51" spans="1:2" x14ac:dyDescent="0.35">
      <c r="A51" s="35">
        <v>0.21212121212121199</v>
      </c>
      <c r="B51" s="3">
        <v>5</v>
      </c>
    </row>
    <row r="52" spans="1:2" x14ac:dyDescent="0.35">
      <c r="A52" s="35">
        <v>0.214285714285714</v>
      </c>
      <c r="B52" s="3">
        <v>7</v>
      </c>
    </row>
    <row r="53" spans="1:2" x14ac:dyDescent="0.35">
      <c r="A53" s="35">
        <v>0.217391304347826</v>
      </c>
      <c r="B53" s="3">
        <v>4</v>
      </c>
    </row>
    <row r="54" spans="1:2" x14ac:dyDescent="0.35">
      <c r="A54" s="35">
        <v>0.22222222222222199</v>
      </c>
      <c r="B54" s="3">
        <v>8</v>
      </c>
    </row>
    <row r="55" spans="1:2" x14ac:dyDescent="0.35">
      <c r="A55" s="35">
        <v>0.22727272727272699</v>
      </c>
      <c r="B55" s="3">
        <v>11</v>
      </c>
    </row>
    <row r="56" spans="1:2" x14ac:dyDescent="0.35">
      <c r="A56" s="35">
        <v>0.230769230769231</v>
      </c>
      <c r="B56" s="3">
        <v>4</v>
      </c>
    </row>
    <row r="57" spans="1:2" x14ac:dyDescent="0.35">
      <c r="A57" s="35">
        <v>0.23529411764705899</v>
      </c>
      <c r="B57" s="3">
        <v>6</v>
      </c>
    </row>
    <row r="58" spans="1:2" x14ac:dyDescent="0.35">
      <c r="A58" s="35">
        <v>0.238095238095238</v>
      </c>
      <c r="B58" s="3">
        <v>1</v>
      </c>
    </row>
    <row r="59" spans="1:2" x14ac:dyDescent="0.35">
      <c r="A59" s="35">
        <v>0.24137931034482801</v>
      </c>
      <c r="B59" s="3">
        <v>1</v>
      </c>
    </row>
    <row r="60" spans="1:2" x14ac:dyDescent="0.35">
      <c r="A60" s="35">
        <v>0.24242424242424199</v>
      </c>
      <c r="B60" s="3">
        <v>2</v>
      </c>
    </row>
    <row r="61" spans="1:2" x14ac:dyDescent="0.35">
      <c r="A61" s="35">
        <v>0.25</v>
      </c>
      <c r="B61" s="3">
        <v>47</v>
      </c>
    </row>
    <row r="62" spans="1:2" x14ac:dyDescent="0.35">
      <c r="A62" s="35">
        <v>0.25806451612903197</v>
      </c>
      <c r="B62" s="3">
        <v>1</v>
      </c>
    </row>
    <row r="63" spans="1:2" x14ac:dyDescent="0.35">
      <c r="A63" s="35">
        <v>0.25925925925925902</v>
      </c>
      <c r="B63" s="3">
        <v>1</v>
      </c>
    </row>
    <row r="64" spans="1:2" x14ac:dyDescent="0.35">
      <c r="A64" s="35">
        <v>0.26315789473684198</v>
      </c>
      <c r="B64" s="3">
        <v>13</v>
      </c>
    </row>
    <row r="65" spans="1:2" x14ac:dyDescent="0.35">
      <c r="A65" s="35">
        <v>0.266666666666667</v>
      </c>
      <c r="B65" s="3">
        <v>4</v>
      </c>
    </row>
    <row r="66" spans="1:2" x14ac:dyDescent="0.35">
      <c r="A66" s="35">
        <v>0.27586206896551702</v>
      </c>
      <c r="B66" s="3">
        <v>1</v>
      </c>
    </row>
    <row r="67" spans="1:2" x14ac:dyDescent="0.35">
      <c r="A67" s="35">
        <v>0.27777777777777801</v>
      </c>
      <c r="B67" s="3">
        <v>9</v>
      </c>
    </row>
    <row r="68" spans="1:2" x14ac:dyDescent="0.35">
      <c r="A68" s="35">
        <v>0.28000000000000003</v>
      </c>
      <c r="B68" s="3">
        <v>1</v>
      </c>
    </row>
    <row r="69" spans="1:2" x14ac:dyDescent="0.35">
      <c r="A69" s="35">
        <v>0.28571428571428598</v>
      </c>
      <c r="B69" s="3">
        <v>21</v>
      </c>
    </row>
    <row r="70" spans="1:2" x14ac:dyDescent="0.35">
      <c r="A70" s="35">
        <v>0.29166666666666702</v>
      </c>
      <c r="B70" s="3">
        <v>1</v>
      </c>
    </row>
    <row r="71" spans="1:2" x14ac:dyDescent="0.35">
      <c r="A71" s="35">
        <v>0.29411764705882398</v>
      </c>
      <c r="B71" s="3">
        <v>4</v>
      </c>
    </row>
    <row r="72" spans="1:2" x14ac:dyDescent="0.35">
      <c r="A72" s="35">
        <v>0.296296296296296</v>
      </c>
      <c r="B72" s="3">
        <v>5</v>
      </c>
    </row>
    <row r="73" spans="1:2" x14ac:dyDescent="0.35">
      <c r="A73" s="35">
        <v>0.3</v>
      </c>
      <c r="B73" s="3">
        <v>5</v>
      </c>
    </row>
    <row r="74" spans="1:2" x14ac:dyDescent="0.35">
      <c r="A74" s="35">
        <v>0.30434782608695699</v>
      </c>
      <c r="B74" s="3">
        <v>1</v>
      </c>
    </row>
    <row r="75" spans="1:2" x14ac:dyDescent="0.35">
      <c r="A75" s="35">
        <v>0.30769230769230799</v>
      </c>
      <c r="B75" s="3">
        <v>5</v>
      </c>
    </row>
    <row r="76" spans="1:2" x14ac:dyDescent="0.35">
      <c r="A76" s="35">
        <v>0.3125</v>
      </c>
      <c r="B76" s="3">
        <v>4</v>
      </c>
    </row>
    <row r="77" spans="1:2" x14ac:dyDescent="0.35">
      <c r="A77" s="35">
        <v>0.31578947368421101</v>
      </c>
      <c r="B77" s="3">
        <v>3</v>
      </c>
    </row>
    <row r="78" spans="1:2" x14ac:dyDescent="0.35">
      <c r="A78" s="35">
        <v>0.32</v>
      </c>
      <c r="B78" s="3">
        <v>2</v>
      </c>
    </row>
    <row r="79" spans="1:2" x14ac:dyDescent="0.35">
      <c r="A79" s="35">
        <v>0.32142857142857101</v>
      </c>
      <c r="B79" s="3">
        <v>2</v>
      </c>
    </row>
    <row r="80" spans="1:2" x14ac:dyDescent="0.35">
      <c r="A80" s="35">
        <v>0.33333333333333298</v>
      </c>
      <c r="B80" s="3">
        <v>66</v>
      </c>
    </row>
    <row r="81" spans="1:2" x14ac:dyDescent="0.35">
      <c r="A81" s="35">
        <v>0.34090909090909099</v>
      </c>
      <c r="B81" s="3">
        <v>3</v>
      </c>
    </row>
    <row r="82" spans="1:2" x14ac:dyDescent="0.35">
      <c r="A82" s="35">
        <v>0.34782608695652201</v>
      </c>
      <c r="B82" s="3">
        <v>3</v>
      </c>
    </row>
    <row r="83" spans="1:2" x14ac:dyDescent="0.35">
      <c r="A83" s="35">
        <v>0.34883720930232598</v>
      </c>
      <c r="B83" s="3">
        <v>1</v>
      </c>
    </row>
    <row r="84" spans="1:2" x14ac:dyDescent="0.35">
      <c r="A84" s="35">
        <v>0.35294117647058798</v>
      </c>
      <c r="B84" s="3">
        <v>7</v>
      </c>
    </row>
    <row r="85" spans="1:2" x14ac:dyDescent="0.35">
      <c r="A85" s="35">
        <v>0.35714285714285698</v>
      </c>
      <c r="B85" s="3">
        <v>2</v>
      </c>
    </row>
    <row r="86" spans="1:2" x14ac:dyDescent="0.35">
      <c r="A86" s="35">
        <v>0.36363636363636398</v>
      </c>
      <c r="B86" s="3">
        <v>9</v>
      </c>
    </row>
    <row r="87" spans="1:2" x14ac:dyDescent="0.35">
      <c r="A87" s="35">
        <v>0.36585365853658502</v>
      </c>
      <c r="B87" s="3">
        <v>1</v>
      </c>
    </row>
    <row r="88" spans="1:2" x14ac:dyDescent="0.35">
      <c r="A88" s="35">
        <v>0.36842105263157898</v>
      </c>
      <c r="B88" s="3">
        <v>1</v>
      </c>
    </row>
    <row r="89" spans="1:2" x14ac:dyDescent="0.35">
      <c r="A89" s="35">
        <v>0.375</v>
      </c>
      <c r="B89" s="3">
        <v>3</v>
      </c>
    </row>
    <row r="90" spans="1:2" x14ac:dyDescent="0.35">
      <c r="A90" s="35">
        <v>0.38095238095238099</v>
      </c>
      <c r="B90" s="3">
        <v>2</v>
      </c>
    </row>
    <row r="91" spans="1:2" x14ac:dyDescent="0.35">
      <c r="A91" s="35">
        <v>0.38235294117647101</v>
      </c>
      <c r="B91" s="3">
        <v>1</v>
      </c>
    </row>
    <row r="92" spans="1:2" x14ac:dyDescent="0.35">
      <c r="A92" s="35">
        <v>0.38888888888888901</v>
      </c>
      <c r="B92" s="3">
        <v>1</v>
      </c>
    </row>
    <row r="93" spans="1:2" x14ac:dyDescent="0.35">
      <c r="A93" s="35">
        <v>0.39130434782608697</v>
      </c>
      <c r="B93" s="3">
        <v>3</v>
      </c>
    </row>
    <row r="94" spans="1:2" x14ac:dyDescent="0.35">
      <c r="A94" s="35">
        <v>0.4</v>
      </c>
      <c r="B94" s="3">
        <v>11</v>
      </c>
    </row>
    <row r="95" spans="1:2" x14ac:dyDescent="0.35">
      <c r="A95" s="35">
        <v>0.41176470588235298</v>
      </c>
      <c r="B95" s="3">
        <v>2</v>
      </c>
    </row>
    <row r="96" spans="1:2" x14ac:dyDescent="0.35">
      <c r="A96" s="35">
        <v>0.41666666666666702</v>
      </c>
      <c r="B96" s="3">
        <v>2</v>
      </c>
    </row>
    <row r="97" spans="1:2" x14ac:dyDescent="0.35">
      <c r="A97" s="35">
        <v>0.42105263157894701</v>
      </c>
      <c r="B97" s="3">
        <v>1</v>
      </c>
    </row>
    <row r="98" spans="1:2" x14ac:dyDescent="0.35">
      <c r="A98" s="35">
        <v>0.42857142857142899</v>
      </c>
      <c r="B98" s="3">
        <v>13</v>
      </c>
    </row>
    <row r="99" spans="1:2" x14ac:dyDescent="0.35">
      <c r="A99" s="35">
        <v>0.44444444444444398</v>
      </c>
      <c r="B99" s="3">
        <v>3</v>
      </c>
    </row>
    <row r="100" spans="1:2" x14ac:dyDescent="0.35">
      <c r="A100" s="35">
        <v>0.46153846153846201</v>
      </c>
      <c r="B100" s="3">
        <v>2</v>
      </c>
    </row>
    <row r="101" spans="1:2" x14ac:dyDescent="0.35">
      <c r="A101" s="35">
        <v>0.46666666666666701</v>
      </c>
      <c r="B101" s="3">
        <v>1</v>
      </c>
    </row>
    <row r="102" spans="1:2" x14ac:dyDescent="0.35">
      <c r="A102" s="35">
        <v>0.47058823529411797</v>
      </c>
      <c r="B102" s="3">
        <v>1</v>
      </c>
    </row>
    <row r="103" spans="1:2" x14ac:dyDescent="0.35">
      <c r="A103" s="35">
        <v>0.5</v>
      </c>
      <c r="B103" s="3">
        <v>30</v>
      </c>
    </row>
    <row r="104" spans="1:2" x14ac:dyDescent="0.35">
      <c r="A104" s="35">
        <v>0.52941176470588203</v>
      </c>
      <c r="B104" s="3">
        <v>1</v>
      </c>
    </row>
    <row r="105" spans="1:2" x14ac:dyDescent="0.35">
      <c r="A105" s="35">
        <v>0.54545454545454497</v>
      </c>
      <c r="B105" s="3">
        <v>1</v>
      </c>
    </row>
    <row r="106" spans="1:2" x14ac:dyDescent="0.35">
      <c r="A106" s="35">
        <v>0.55555555555555602</v>
      </c>
      <c r="B106" s="3">
        <v>2</v>
      </c>
    </row>
    <row r="107" spans="1:2" x14ac:dyDescent="0.35">
      <c r="A107" s="35">
        <v>0.57142857142857095</v>
      </c>
      <c r="B107" s="3">
        <v>2</v>
      </c>
    </row>
    <row r="108" spans="1:2" x14ac:dyDescent="0.35">
      <c r="A108" s="35">
        <v>0.58333333333333304</v>
      </c>
      <c r="B108" s="3">
        <v>3</v>
      </c>
    </row>
    <row r="109" spans="1:2" x14ac:dyDescent="0.35">
      <c r="A109" s="35">
        <v>0.6</v>
      </c>
      <c r="B109" s="3">
        <v>2</v>
      </c>
    </row>
    <row r="110" spans="1:2" x14ac:dyDescent="0.35">
      <c r="A110" s="35">
        <v>0.61538461538461497</v>
      </c>
      <c r="B110" s="3">
        <v>2</v>
      </c>
    </row>
    <row r="111" spans="1:2" x14ac:dyDescent="0.35">
      <c r="A111" s="35">
        <v>0.625</v>
      </c>
      <c r="B111" s="3">
        <v>4</v>
      </c>
    </row>
    <row r="112" spans="1:2" x14ac:dyDescent="0.35">
      <c r="A112" s="35">
        <v>0.63636363636363602</v>
      </c>
      <c r="B112" s="3">
        <v>1</v>
      </c>
    </row>
    <row r="113" spans="1:2" x14ac:dyDescent="0.35">
      <c r="A113" s="35">
        <v>0.66666666666666696</v>
      </c>
      <c r="B113" s="3">
        <v>20</v>
      </c>
    </row>
    <row r="114" spans="1:2" x14ac:dyDescent="0.35">
      <c r="A114" s="35">
        <v>0.7</v>
      </c>
      <c r="B114" s="3">
        <v>3</v>
      </c>
    </row>
    <row r="115" spans="1:2" x14ac:dyDescent="0.35">
      <c r="A115" s="35">
        <v>0.71428571428571397</v>
      </c>
      <c r="B115" s="3">
        <v>5</v>
      </c>
    </row>
    <row r="116" spans="1:2" x14ac:dyDescent="0.35">
      <c r="A116" s="35">
        <v>0.75</v>
      </c>
      <c r="B116" s="3">
        <v>9</v>
      </c>
    </row>
    <row r="117" spans="1:2" x14ac:dyDescent="0.35">
      <c r="A117" s="35">
        <v>0.8</v>
      </c>
      <c r="B117" s="3">
        <v>2</v>
      </c>
    </row>
    <row r="118" spans="1:2" x14ac:dyDescent="0.35">
      <c r="A118" s="35">
        <v>0.81818181818181801</v>
      </c>
      <c r="B118" s="3">
        <v>1</v>
      </c>
    </row>
    <row r="119" spans="1:2" x14ac:dyDescent="0.35">
      <c r="A119" s="35">
        <v>0.82352941176470595</v>
      </c>
      <c r="B119" s="3">
        <v>2</v>
      </c>
    </row>
    <row r="120" spans="1:2" x14ac:dyDescent="0.35">
      <c r="A120" s="35">
        <v>0.83333333333333304</v>
      </c>
      <c r="B120" s="3">
        <v>6</v>
      </c>
    </row>
    <row r="121" spans="1:2" x14ac:dyDescent="0.35">
      <c r="A121" s="35">
        <v>0.85714285714285698</v>
      </c>
      <c r="B121" s="3">
        <v>1</v>
      </c>
    </row>
    <row r="122" spans="1:2" x14ac:dyDescent="0.35">
      <c r="A122" s="35">
        <v>0.9</v>
      </c>
      <c r="B122" s="3">
        <v>2</v>
      </c>
    </row>
    <row r="123" spans="1:2" x14ac:dyDescent="0.35">
      <c r="A123" s="35">
        <v>0.92857142857142905</v>
      </c>
      <c r="B123" s="3">
        <v>1</v>
      </c>
    </row>
    <row r="124" spans="1:2" x14ac:dyDescent="0.35">
      <c r="A124" s="35">
        <v>0.93333333333333302</v>
      </c>
      <c r="B124" s="3">
        <v>1</v>
      </c>
    </row>
    <row r="125" spans="1:2" x14ac:dyDescent="0.35">
      <c r="A125" s="35">
        <v>0.9375</v>
      </c>
      <c r="B125" s="3">
        <v>1</v>
      </c>
    </row>
    <row r="126" spans="1:2" x14ac:dyDescent="0.35">
      <c r="A126" s="35">
        <v>1</v>
      </c>
      <c r="B126" s="3">
        <v>42</v>
      </c>
    </row>
    <row r="127" spans="1:2" x14ac:dyDescent="0.35">
      <c r="A127" s="35" t="s">
        <v>306</v>
      </c>
      <c r="B127" s="3">
        <v>1318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EDD7-0A96-48B8-862A-8CFE7196E5F4}">
  <dimension ref="A2:B42"/>
  <sheetViews>
    <sheetView workbookViewId="0">
      <selection activeCell="B9" sqref="B9"/>
    </sheetView>
  </sheetViews>
  <sheetFormatPr defaultRowHeight="14.5" x14ac:dyDescent="0.35"/>
  <cols>
    <col min="1" max="1" width="16.7265625" bestFit="1" customWidth="1"/>
    <col min="2" max="2" width="28.54296875" bestFit="1" customWidth="1"/>
  </cols>
  <sheetData>
    <row r="2" spans="1:2" x14ac:dyDescent="0.35">
      <c r="A2" t="s">
        <v>311</v>
      </c>
    </row>
    <row r="3" spans="1:2" x14ac:dyDescent="0.35">
      <c r="A3" s="25" t="s">
        <v>305</v>
      </c>
      <c r="B3" t="s">
        <v>307</v>
      </c>
    </row>
    <row r="4" spans="1:2" x14ac:dyDescent="0.35">
      <c r="A4" s="10">
        <v>18</v>
      </c>
      <c r="B4" s="3">
        <v>14</v>
      </c>
    </row>
    <row r="5" spans="1:2" x14ac:dyDescent="0.35">
      <c r="A5" s="10">
        <v>19</v>
      </c>
      <c r="B5" s="3">
        <v>27</v>
      </c>
    </row>
    <row r="6" spans="1:2" x14ac:dyDescent="0.35">
      <c r="A6" s="10">
        <v>20</v>
      </c>
      <c r="B6" s="3">
        <v>65</v>
      </c>
    </row>
    <row r="7" spans="1:2" x14ac:dyDescent="0.35">
      <c r="A7" s="10">
        <v>21</v>
      </c>
      <c r="B7" s="3">
        <v>93</v>
      </c>
    </row>
    <row r="8" spans="1:2" x14ac:dyDescent="0.35">
      <c r="A8" s="10">
        <v>22</v>
      </c>
      <c r="B8" s="3">
        <v>141</v>
      </c>
    </row>
    <row r="9" spans="1:2" x14ac:dyDescent="0.35">
      <c r="A9" s="10">
        <v>23</v>
      </c>
      <c r="B9" s="3">
        <v>108</v>
      </c>
    </row>
    <row r="10" spans="1:2" x14ac:dyDescent="0.35">
      <c r="A10" s="10">
        <v>24</v>
      </c>
      <c r="B10" s="3">
        <v>114</v>
      </c>
    </row>
    <row r="11" spans="1:2" x14ac:dyDescent="0.35">
      <c r="A11" s="10">
        <v>25</v>
      </c>
      <c r="B11" s="3">
        <v>49</v>
      </c>
    </row>
    <row r="12" spans="1:2" x14ac:dyDescent="0.35">
      <c r="A12" s="10">
        <v>26</v>
      </c>
      <c r="B12" s="3">
        <v>55</v>
      </c>
    </row>
    <row r="13" spans="1:2" x14ac:dyDescent="0.35">
      <c r="A13" s="10">
        <v>27</v>
      </c>
      <c r="B13" s="3">
        <v>102</v>
      </c>
    </row>
    <row r="14" spans="1:2" x14ac:dyDescent="0.35">
      <c r="A14" s="10">
        <v>28</v>
      </c>
      <c r="B14" s="3">
        <v>49</v>
      </c>
    </row>
    <row r="15" spans="1:2" x14ac:dyDescent="0.35">
      <c r="A15" s="10">
        <v>29</v>
      </c>
      <c r="B15" s="3">
        <v>73</v>
      </c>
    </row>
    <row r="16" spans="1:2" x14ac:dyDescent="0.35">
      <c r="A16" s="10">
        <v>30</v>
      </c>
      <c r="B16" s="3">
        <v>23</v>
      </c>
    </row>
    <row r="17" spans="1:2" x14ac:dyDescent="0.35">
      <c r="A17" s="10">
        <v>31</v>
      </c>
      <c r="B17" s="3">
        <v>38</v>
      </c>
    </row>
    <row r="18" spans="1:2" x14ac:dyDescent="0.35">
      <c r="A18" s="10">
        <v>32</v>
      </c>
      <c r="B18" s="3">
        <v>28</v>
      </c>
    </row>
    <row r="19" spans="1:2" x14ac:dyDescent="0.35">
      <c r="A19" s="10">
        <v>33</v>
      </c>
      <c r="B19" s="3">
        <v>21</v>
      </c>
    </row>
    <row r="20" spans="1:2" x14ac:dyDescent="0.35">
      <c r="A20" s="10">
        <v>34</v>
      </c>
      <c r="B20" s="3">
        <v>25</v>
      </c>
    </row>
    <row r="21" spans="1:2" x14ac:dyDescent="0.35">
      <c r="A21" s="10">
        <v>35</v>
      </c>
      <c r="B21" s="3">
        <v>18</v>
      </c>
    </row>
    <row r="22" spans="1:2" x14ac:dyDescent="0.35">
      <c r="A22" s="10">
        <v>36</v>
      </c>
      <c r="B22" s="3">
        <v>25</v>
      </c>
    </row>
    <row r="23" spans="1:2" x14ac:dyDescent="0.35">
      <c r="A23" s="10">
        <v>37</v>
      </c>
      <c r="B23" s="3">
        <v>26</v>
      </c>
    </row>
    <row r="24" spans="1:2" x14ac:dyDescent="0.35">
      <c r="A24" s="10">
        <v>38</v>
      </c>
      <c r="B24" s="3">
        <v>15</v>
      </c>
    </row>
    <row r="25" spans="1:2" x14ac:dyDescent="0.35">
      <c r="A25" s="10">
        <v>39</v>
      </c>
      <c r="B25" s="3">
        <v>10</v>
      </c>
    </row>
    <row r="26" spans="1:2" x14ac:dyDescent="0.35">
      <c r="A26" s="10">
        <v>40</v>
      </c>
      <c r="B26" s="3">
        <v>12</v>
      </c>
    </row>
    <row r="27" spans="1:2" x14ac:dyDescent="0.35">
      <c r="A27" s="10">
        <v>41</v>
      </c>
      <c r="B27" s="3">
        <v>10</v>
      </c>
    </row>
    <row r="28" spans="1:2" x14ac:dyDescent="0.35">
      <c r="A28" s="10">
        <v>42</v>
      </c>
      <c r="B28" s="3">
        <v>12</v>
      </c>
    </row>
    <row r="29" spans="1:2" x14ac:dyDescent="0.35">
      <c r="A29" s="10">
        <v>43</v>
      </c>
      <c r="B29" s="3">
        <v>19</v>
      </c>
    </row>
    <row r="30" spans="1:2" x14ac:dyDescent="0.35">
      <c r="A30" s="10">
        <v>45</v>
      </c>
      <c r="B30" s="3">
        <v>18</v>
      </c>
    </row>
    <row r="31" spans="1:2" x14ac:dyDescent="0.35">
      <c r="A31" s="10">
        <v>46</v>
      </c>
      <c r="B31" s="3">
        <v>12</v>
      </c>
    </row>
    <row r="32" spans="1:2" x14ac:dyDescent="0.35">
      <c r="A32" s="10">
        <v>47</v>
      </c>
      <c r="B32" s="3">
        <v>1</v>
      </c>
    </row>
    <row r="33" spans="1:2" x14ac:dyDescent="0.35">
      <c r="A33" s="10">
        <v>48</v>
      </c>
      <c r="B33" s="3">
        <v>10</v>
      </c>
    </row>
    <row r="34" spans="1:2" x14ac:dyDescent="0.35">
      <c r="A34" s="10">
        <v>49</v>
      </c>
      <c r="B34" s="3">
        <v>4</v>
      </c>
    </row>
    <row r="35" spans="1:2" x14ac:dyDescent="0.35">
      <c r="A35" s="10">
        <v>51</v>
      </c>
      <c r="B35" s="3">
        <v>6</v>
      </c>
    </row>
    <row r="36" spans="1:2" x14ac:dyDescent="0.35">
      <c r="A36" s="10">
        <v>52</v>
      </c>
      <c r="B36" s="3">
        <v>1</v>
      </c>
    </row>
    <row r="37" spans="1:2" x14ac:dyDescent="0.35">
      <c r="A37" s="10">
        <v>53</v>
      </c>
      <c r="B37" s="3">
        <v>1</v>
      </c>
    </row>
    <row r="38" spans="1:2" x14ac:dyDescent="0.35">
      <c r="A38" s="10">
        <v>54</v>
      </c>
      <c r="B38" s="3">
        <v>1</v>
      </c>
    </row>
    <row r="39" spans="1:2" x14ac:dyDescent="0.35">
      <c r="A39" s="10">
        <v>56</v>
      </c>
      <c r="B39" s="3">
        <v>4</v>
      </c>
    </row>
    <row r="40" spans="1:2" x14ac:dyDescent="0.35">
      <c r="A40" s="10">
        <v>63</v>
      </c>
      <c r="B40" s="3">
        <v>4</v>
      </c>
    </row>
    <row r="41" spans="1:2" x14ac:dyDescent="0.35">
      <c r="A41" s="10">
        <v>64</v>
      </c>
      <c r="B41" s="3">
        <v>4</v>
      </c>
    </row>
    <row r="42" spans="1:2" x14ac:dyDescent="0.35">
      <c r="A42" s="10" t="s">
        <v>306</v>
      </c>
      <c r="B42" s="3">
        <v>1238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FE0E-32E8-450C-A881-AE0FC2342601}">
  <dimension ref="A2:B135"/>
  <sheetViews>
    <sheetView workbookViewId="0">
      <selection activeCell="C8" sqref="C8"/>
    </sheetView>
  </sheetViews>
  <sheetFormatPr defaultRowHeight="14.5" x14ac:dyDescent="0.35"/>
  <cols>
    <col min="1" max="1" width="16.7265625" bestFit="1" customWidth="1"/>
    <col min="2" max="2" width="28.54296875" bestFit="1" customWidth="1"/>
  </cols>
  <sheetData>
    <row r="2" spans="1:2" x14ac:dyDescent="0.35">
      <c r="A2" t="s">
        <v>311</v>
      </c>
    </row>
    <row r="3" spans="1:2" x14ac:dyDescent="0.35">
      <c r="A3" s="25" t="s">
        <v>305</v>
      </c>
      <c r="B3" t="s">
        <v>307</v>
      </c>
    </row>
    <row r="4" spans="1:2" x14ac:dyDescent="0.35">
      <c r="A4" s="34">
        <v>-1</v>
      </c>
      <c r="B4" s="3">
        <v>7</v>
      </c>
    </row>
    <row r="5" spans="1:2" x14ac:dyDescent="0.35">
      <c r="A5" s="34">
        <v>-0.5</v>
      </c>
      <c r="B5" s="3">
        <v>35</v>
      </c>
    </row>
    <row r="6" spans="1:2" x14ac:dyDescent="0.35">
      <c r="A6" s="34">
        <v>-0.44444444444444453</v>
      </c>
      <c r="B6" s="3">
        <v>2</v>
      </c>
    </row>
    <row r="7" spans="1:2" x14ac:dyDescent="0.35">
      <c r="A7" s="34">
        <v>-0.41666666666666652</v>
      </c>
      <c r="B7" s="3">
        <v>4</v>
      </c>
    </row>
    <row r="8" spans="1:2" x14ac:dyDescent="0.35">
      <c r="A8" s="34">
        <v>-0.38888888888888901</v>
      </c>
      <c r="B8" s="3">
        <v>2</v>
      </c>
    </row>
    <row r="9" spans="1:2" x14ac:dyDescent="0.35">
      <c r="A9" s="34">
        <v>-0.375</v>
      </c>
      <c r="B9" s="3">
        <v>8</v>
      </c>
    </row>
    <row r="10" spans="1:2" x14ac:dyDescent="0.35">
      <c r="A10" s="34">
        <v>-0.35714285714285698</v>
      </c>
      <c r="B10" s="3">
        <v>2</v>
      </c>
    </row>
    <row r="11" spans="1:2" x14ac:dyDescent="0.35">
      <c r="A11" s="34">
        <v>-0.35</v>
      </c>
      <c r="B11" s="3">
        <v>1</v>
      </c>
    </row>
    <row r="12" spans="1:2" x14ac:dyDescent="0.35">
      <c r="A12" s="34">
        <v>-0.33333333333333348</v>
      </c>
      <c r="B12" s="3">
        <v>15</v>
      </c>
    </row>
    <row r="13" spans="1:2" x14ac:dyDescent="0.35">
      <c r="A13" s="34">
        <v>-0.3</v>
      </c>
      <c r="B13" s="3">
        <v>6</v>
      </c>
    </row>
    <row r="14" spans="1:2" x14ac:dyDescent="0.35">
      <c r="A14" s="34">
        <v>-0.28571428571428548</v>
      </c>
      <c r="B14" s="3">
        <v>4</v>
      </c>
    </row>
    <row r="15" spans="1:2" x14ac:dyDescent="0.35">
      <c r="A15" s="34">
        <v>-0.25</v>
      </c>
      <c r="B15" s="3">
        <v>41</v>
      </c>
    </row>
    <row r="16" spans="1:2" x14ac:dyDescent="0.35">
      <c r="A16" s="34">
        <v>-0.22727272727272751</v>
      </c>
      <c r="B16" s="3">
        <v>1</v>
      </c>
    </row>
    <row r="17" spans="1:2" x14ac:dyDescent="0.35">
      <c r="A17" s="34">
        <v>-0.22222222222222199</v>
      </c>
      <c r="B17" s="3">
        <v>2</v>
      </c>
    </row>
    <row r="18" spans="1:2" x14ac:dyDescent="0.35">
      <c r="A18" s="34">
        <v>-0.21428571428571452</v>
      </c>
      <c r="B18" s="3">
        <v>8</v>
      </c>
    </row>
    <row r="19" spans="1:2" x14ac:dyDescent="0.35">
      <c r="A19" s="34">
        <v>-0.20833333333333348</v>
      </c>
      <c r="B19" s="3">
        <v>1</v>
      </c>
    </row>
    <row r="20" spans="1:2" x14ac:dyDescent="0.35">
      <c r="A20" s="34">
        <v>-0.20588235294117652</v>
      </c>
      <c r="B20" s="3">
        <v>1</v>
      </c>
    </row>
    <row r="21" spans="1:2" x14ac:dyDescent="0.35">
      <c r="A21" s="34">
        <v>-0.2</v>
      </c>
      <c r="B21" s="3">
        <v>15</v>
      </c>
    </row>
    <row r="22" spans="1:2" x14ac:dyDescent="0.35">
      <c r="A22" s="34">
        <v>-0.19230769230769251</v>
      </c>
      <c r="B22" s="3">
        <v>4</v>
      </c>
    </row>
    <row r="23" spans="1:2" x14ac:dyDescent="0.35">
      <c r="A23" s="34">
        <v>-0.1875</v>
      </c>
      <c r="B23" s="3">
        <v>3</v>
      </c>
    </row>
    <row r="24" spans="1:2" x14ac:dyDescent="0.35">
      <c r="A24" s="34">
        <v>-0.18181818181818199</v>
      </c>
      <c r="B24" s="3">
        <v>5</v>
      </c>
    </row>
    <row r="25" spans="1:2" x14ac:dyDescent="0.35">
      <c r="A25" s="34">
        <v>-0.17647058823529399</v>
      </c>
      <c r="B25" s="3">
        <v>1</v>
      </c>
    </row>
    <row r="26" spans="1:2" x14ac:dyDescent="0.35">
      <c r="A26" s="34">
        <v>-0.17391304347826098</v>
      </c>
      <c r="B26" s="3">
        <v>1</v>
      </c>
    </row>
    <row r="27" spans="1:2" x14ac:dyDescent="0.35">
      <c r="A27" s="34">
        <v>-0.16666666666666652</v>
      </c>
      <c r="B27" s="3">
        <v>32</v>
      </c>
    </row>
    <row r="28" spans="1:2" x14ac:dyDescent="0.35">
      <c r="A28" s="34">
        <v>-0.15384615384615402</v>
      </c>
      <c r="B28" s="3">
        <v>6</v>
      </c>
    </row>
    <row r="29" spans="1:2" x14ac:dyDescent="0.35">
      <c r="A29" s="34">
        <v>-0.15000000000000002</v>
      </c>
      <c r="B29" s="3">
        <v>2</v>
      </c>
    </row>
    <row r="30" spans="1:2" x14ac:dyDescent="0.35">
      <c r="A30" s="34">
        <v>-0.14814814814814797</v>
      </c>
      <c r="B30" s="3">
        <v>8</v>
      </c>
    </row>
    <row r="31" spans="1:2" x14ac:dyDescent="0.35">
      <c r="A31" s="34">
        <v>-0.14705882352941152</v>
      </c>
      <c r="B31" s="3">
        <v>2</v>
      </c>
    </row>
    <row r="32" spans="1:2" x14ac:dyDescent="0.35">
      <c r="A32" s="34">
        <v>-0.14583333333333348</v>
      </c>
      <c r="B32" s="3">
        <v>2</v>
      </c>
    </row>
    <row r="33" spans="1:2" x14ac:dyDescent="0.35">
      <c r="A33" s="34">
        <v>-0.14285714285714302</v>
      </c>
      <c r="B33" s="3">
        <v>22</v>
      </c>
    </row>
    <row r="34" spans="1:2" x14ac:dyDescent="0.35">
      <c r="A34" s="34">
        <v>-0.13888888888888901</v>
      </c>
      <c r="B34" s="3">
        <v>4</v>
      </c>
    </row>
    <row r="35" spans="1:2" x14ac:dyDescent="0.35">
      <c r="A35" s="34">
        <v>-0.13636363636363652</v>
      </c>
      <c r="B35" s="3">
        <v>5</v>
      </c>
    </row>
    <row r="36" spans="1:2" x14ac:dyDescent="0.35">
      <c r="A36" s="34">
        <v>-0.13333333333333353</v>
      </c>
      <c r="B36" s="3">
        <v>8</v>
      </c>
    </row>
    <row r="37" spans="1:2" x14ac:dyDescent="0.35">
      <c r="A37" s="34">
        <v>-0.13043478260869551</v>
      </c>
      <c r="B37" s="3">
        <v>2</v>
      </c>
    </row>
    <row r="38" spans="1:2" x14ac:dyDescent="0.35">
      <c r="A38" s="34">
        <v>-0.12903225806451601</v>
      </c>
      <c r="B38" s="3">
        <v>2</v>
      </c>
    </row>
    <row r="39" spans="1:2" x14ac:dyDescent="0.35">
      <c r="A39" s="34">
        <v>-0.125</v>
      </c>
      <c r="B39" s="3">
        <v>40</v>
      </c>
    </row>
    <row r="40" spans="1:2" x14ac:dyDescent="0.35">
      <c r="A40" s="34">
        <v>-0.12068965517241398</v>
      </c>
      <c r="B40" s="3">
        <v>1</v>
      </c>
    </row>
    <row r="41" spans="1:2" x14ac:dyDescent="0.35">
      <c r="A41" s="34">
        <v>-0.11764705882352949</v>
      </c>
      <c r="B41" s="3">
        <v>6</v>
      </c>
    </row>
    <row r="42" spans="1:2" x14ac:dyDescent="0.35">
      <c r="A42" s="34">
        <v>-0.11538461538461547</v>
      </c>
      <c r="B42" s="3">
        <v>3</v>
      </c>
    </row>
    <row r="43" spans="1:2" x14ac:dyDescent="0.35">
      <c r="A43" s="34">
        <v>-0.11111111111111099</v>
      </c>
      <c r="B43" s="3">
        <v>16</v>
      </c>
    </row>
    <row r="44" spans="1:2" x14ac:dyDescent="0.35">
      <c r="A44" s="34">
        <v>-0.10975609756097549</v>
      </c>
      <c r="B44" s="3">
        <v>1</v>
      </c>
    </row>
    <row r="45" spans="1:2" x14ac:dyDescent="0.35">
      <c r="A45" s="34">
        <v>-0.10869565217391303</v>
      </c>
      <c r="B45" s="3">
        <v>1</v>
      </c>
    </row>
    <row r="46" spans="1:2" x14ac:dyDescent="0.35">
      <c r="A46" s="34">
        <v>-0.108108108108108</v>
      </c>
      <c r="B46" s="3">
        <v>1</v>
      </c>
    </row>
    <row r="47" spans="1:2" x14ac:dyDescent="0.35">
      <c r="A47" s="34">
        <v>-0.10714285714285698</v>
      </c>
      <c r="B47" s="3">
        <v>9</v>
      </c>
    </row>
    <row r="48" spans="1:2" x14ac:dyDescent="0.35">
      <c r="A48" s="34">
        <v>-0.105263157894737</v>
      </c>
      <c r="B48" s="3">
        <v>1</v>
      </c>
    </row>
    <row r="49" spans="1:2" x14ac:dyDescent="0.35">
      <c r="A49" s="34">
        <v>-0.10416666666666652</v>
      </c>
      <c r="B49" s="3">
        <v>1</v>
      </c>
    </row>
    <row r="50" spans="1:2" x14ac:dyDescent="0.35">
      <c r="A50" s="34">
        <v>-0.10294117647058848</v>
      </c>
      <c r="B50" s="3">
        <v>1</v>
      </c>
    </row>
    <row r="51" spans="1:2" x14ac:dyDescent="0.35">
      <c r="A51" s="34">
        <v>-9.9999999999999978E-2</v>
      </c>
      <c r="B51" s="3">
        <v>43</v>
      </c>
    </row>
    <row r="52" spans="1:2" x14ac:dyDescent="0.35">
      <c r="A52" s="34">
        <v>-9.6153846153845979E-2</v>
      </c>
      <c r="B52" s="3">
        <v>1</v>
      </c>
    </row>
    <row r="53" spans="1:2" x14ac:dyDescent="0.35">
      <c r="A53" s="34">
        <v>-9.5238095238095011E-2</v>
      </c>
      <c r="B53" s="3">
        <v>13</v>
      </c>
    </row>
    <row r="54" spans="1:2" x14ac:dyDescent="0.35">
      <c r="A54" s="34">
        <v>-9.375E-2</v>
      </c>
      <c r="B54" s="3">
        <v>3</v>
      </c>
    </row>
    <row r="55" spans="1:2" x14ac:dyDescent="0.35">
      <c r="A55" s="34">
        <v>-9.2592592592592504E-2</v>
      </c>
      <c r="B55" s="3">
        <v>1</v>
      </c>
    </row>
    <row r="56" spans="1:2" x14ac:dyDescent="0.35">
      <c r="A56" s="34">
        <v>-9.0909090909090995E-2</v>
      </c>
      <c r="B56" s="3">
        <v>7</v>
      </c>
    </row>
    <row r="57" spans="1:2" x14ac:dyDescent="0.35">
      <c r="A57" s="34">
        <v>-8.8235294117647023E-2</v>
      </c>
      <c r="B57" s="3">
        <v>3</v>
      </c>
    </row>
    <row r="58" spans="1:2" x14ac:dyDescent="0.35">
      <c r="A58" s="34">
        <v>-8.6956521739130488E-2</v>
      </c>
      <c r="B58" s="3">
        <v>4</v>
      </c>
    </row>
    <row r="59" spans="1:2" x14ac:dyDescent="0.35">
      <c r="A59" s="34">
        <v>-8.5714285714285521E-2</v>
      </c>
      <c r="B59" s="3">
        <v>2</v>
      </c>
    </row>
    <row r="60" spans="1:2" x14ac:dyDescent="0.35">
      <c r="A60" s="34">
        <v>-8.4905660377358527E-2</v>
      </c>
      <c r="B60" s="3">
        <v>1</v>
      </c>
    </row>
    <row r="61" spans="1:2" x14ac:dyDescent="0.35">
      <c r="A61" s="34">
        <v>-8.3333333333333481E-2</v>
      </c>
      <c r="B61" s="3">
        <v>30</v>
      </c>
    </row>
    <row r="62" spans="1:2" x14ac:dyDescent="0.35">
      <c r="A62" s="34">
        <v>-8.0000000000000016E-2</v>
      </c>
      <c r="B62" s="3">
        <v>3</v>
      </c>
    </row>
    <row r="63" spans="1:2" x14ac:dyDescent="0.35">
      <c r="A63" s="34">
        <v>-7.8947368421052488E-2</v>
      </c>
      <c r="B63" s="3">
        <v>2</v>
      </c>
    </row>
    <row r="64" spans="1:2" x14ac:dyDescent="0.35">
      <c r="A64" s="34">
        <v>-7.6923076923076983E-2</v>
      </c>
      <c r="B64" s="3">
        <v>3</v>
      </c>
    </row>
    <row r="65" spans="1:2" x14ac:dyDescent="0.35">
      <c r="A65" s="34">
        <v>-7.5000000000000011E-2</v>
      </c>
      <c r="B65" s="3">
        <v>10</v>
      </c>
    </row>
    <row r="66" spans="1:2" x14ac:dyDescent="0.35">
      <c r="A66" s="34">
        <v>-7.4626865671642006E-2</v>
      </c>
      <c r="B66" s="3">
        <v>1</v>
      </c>
    </row>
    <row r="67" spans="1:2" x14ac:dyDescent="0.35">
      <c r="A67" s="34">
        <v>-7.4074074074074014E-2</v>
      </c>
      <c r="B67" s="3">
        <v>3</v>
      </c>
    </row>
    <row r="68" spans="1:2" x14ac:dyDescent="0.35">
      <c r="A68" s="34">
        <v>-7.352941176470601E-2</v>
      </c>
      <c r="B68" s="3">
        <v>1</v>
      </c>
    </row>
    <row r="69" spans="1:2" x14ac:dyDescent="0.35">
      <c r="A69" s="34">
        <v>-7.258064516129048E-2</v>
      </c>
      <c r="B69" s="3">
        <v>1</v>
      </c>
    </row>
    <row r="70" spans="1:2" x14ac:dyDescent="0.35">
      <c r="A70" s="34">
        <v>-7.1428571428571508E-2</v>
      </c>
      <c r="B70" s="3">
        <v>16</v>
      </c>
    </row>
    <row r="71" spans="1:2" x14ac:dyDescent="0.35">
      <c r="A71" s="34">
        <v>-7.03125E-2</v>
      </c>
      <c r="B71" s="3">
        <v>1</v>
      </c>
    </row>
    <row r="72" spans="1:2" x14ac:dyDescent="0.35">
      <c r="A72" s="34">
        <v>-6.8965517241379504E-2</v>
      </c>
      <c r="B72" s="3">
        <v>2</v>
      </c>
    </row>
    <row r="73" spans="1:2" x14ac:dyDescent="0.35">
      <c r="A73" s="34">
        <v>-6.818181818181801E-2</v>
      </c>
      <c r="B73" s="3">
        <v>3</v>
      </c>
    </row>
    <row r="74" spans="1:2" x14ac:dyDescent="0.35">
      <c r="A74" s="34">
        <v>-6.6666666666666485E-2</v>
      </c>
      <c r="B74" s="3">
        <v>4</v>
      </c>
    </row>
    <row r="75" spans="1:2" x14ac:dyDescent="0.35">
      <c r="A75" s="34">
        <v>-6.5217391304348005E-2</v>
      </c>
      <c r="B75" s="3">
        <v>2</v>
      </c>
    </row>
    <row r="76" spans="1:2" x14ac:dyDescent="0.35">
      <c r="A76" s="34">
        <v>-6.4516129032258007E-2</v>
      </c>
      <c r="B76" s="3">
        <v>1</v>
      </c>
    </row>
    <row r="77" spans="1:2" x14ac:dyDescent="0.35">
      <c r="A77" s="34">
        <v>-6.25E-2</v>
      </c>
      <c r="B77" s="3">
        <v>32</v>
      </c>
    </row>
    <row r="78" spans="1:2" x14ac:dyDescent="0.35">
      <c r="A78" s="34">
        <v>-6.0606060606060497E-2</v>
      </c>
      <c r="B78" s="3">
        <v>1</v>
      </c>
    </row>
    <row r="79" spans="1:2" x14ac:dyDescent="0.35">
      <c r="A79" s="34">
        <v>-0.06</v>
      </c>
      <c r="B79" s="3">
        <v>1</v>
      </c>
    </row>
    <row r="80" spans="1:2" x14ac:dyDescent="0.35">
      <c r="A80" s="34">
        <v>-5.8823529411764497E-2</v>
      </c>
      <c r="B80" s="3">
        <v>3</v>
      </c>
    </row>
    <row r="81" spans="1:2" x14ac:dyDescent="0.35">
      <c r="A81" s="34">
        <v>-5.7692307692307487E-2</v>
      </c>
      <c r="B81" s="3">
        <v>1</v>
      </c>
    </row>
    <row r="82" spans="1:2" x14ac:dyDescent="0.35">
      <c r="A82" s="34">
        <v>-5.7142857142856995E-2</v>
      </c>
      <c r="B82" s="3">
        <v>3</v>
      </c>
    </row>
    <row r="83" spans="1:2" x14ac:dyDescent="0.35">
      <c r="A83" s="34">
        <v>-5.5555555555555525E-2</v>
      </c>
      <c r="B83" s="3">
        <v>25</v>
      </c>
    </row>
    <row r="84" spans="1:2" x14ac:dyDescent="0.35">
      <c r="A84" s="34">
        <v>-5.3571428571428492E-2</v>
      </c>
      <c r="B84" s="3">
        <v>1</v>
      </c>
    </row>
    <row r="85" spans="1:2" x14ac:dyDescent="0.35">
      <c r="A85" s="34">
        <v>-5.2631578947368474E-2</v>
      </c>
      <c r="B85" s="3">
        <v>3</v>
      </c>
    </row>
    <row r="86" spans="1:2" x14ac:dyDescent="0.35">
      <c r="A86" s="34">
        <v>-5.1724137931034475E-2</v>
      </c>
      <c r="B86" s="3">
        <v>1</v>
      </c>
    </row>
    <row r="87" spans="1:2" x14ac:dyDescent="0.35">
      <c r="A87" s="34">
        <v>-4.9999999999999989E-2</v>
      </c>
      <c r="B87" s="3">
        <v>19</v>
      </c>
    </row>
    <row r="88" spans="1:2" x14ac:dyDescent="0.35">
      <c r="A88" s="34">
        <v>-4.8387096774193505E-2</v>
      </c>
      <c r="B88" s="3">
        <v>4</v>
      </c>
    </row>
    <row r="89" spans="1:2" x14ac:dyDescent="0.35">
      <c r="A89" s="34">
        <v>-4.7619047619047505E-2</v>
      </c>
      <c r="B89" s="3">
        <v>9</v>
      </c>
    </row>
    <row r="90" spans="1:2" x14ac:dyDescent="0.35">
      <c r="A90" s="34">
        <v>-4.6875E-2</v>
      </c>
      <c r="B90" s="3">
        <v>3</v>
      </c>
    </row>
    <row r="91" spans="1:2" x14ac:dyDescent="0.35">
      <c r="A91" s="34">
        <v>-4.5454545454545525E-2</v>
      </c>
      <c r="B91" s="3">
        <v>8</v>
      </c>
    </row>
    <row r="92" spans="1:2" x14ac:dyDescent="0.35">
      <c r="A92" s="34">
        <v>-4.4117647058823484E-2</v>
      </c>
      <c r="B92" s="3">
        <v>1</v>
      </c>
    </row>
    <row r="93" spans="1:2" x14ac:dyDescent="0.35">
      <c r="A93" s="34">
        <v>-4.2857142857142982E-2</v>
      </c>
      <c r="B93" s="3">
        <v>2</v>
      </c>
    </row>
    <row r="94" spans="1:2" x14ac:dyDescent="0.35">
      <c r="A94" s="34">
        <v>-4.1666666666666519E-2</v>
      </c>
      <c r="B94" s="3">
        <v>8</v>
      </c>
    </row>
    <row r="95" spans="1:2" x14ac:dyDescent="0.35">
      <c r="A95" s="34">
        <v>-3.999999999999998E-2</v>
      </c>
      <c r="B95" s="3">
        <v>2</v>
      </c>
    </row>
    <row r="96" spans="1:2" x14ac:dyDescent="0.35">
      <c r="A96" s="34">
        <v>-3.9473684210526494E-2</v>
      </c>
      <c r="B96" s="3">
        <v>1</v>
      </c>
    </row>
    <row r="97" spans="1:2" x14ac:dyDescent="0.35">
      <c r="A97" s="34">
        <v>-3.8461538461538491E-2</v>
      </c>
      <c r="B97" s="3">
        <v>14</v>
      </c>
    </row>
    <row r="98" spans="1:2" x14ac:dyDescent="0.35">
      <c r="A98" s="34">
        <v>-3.7037037037036979E-2</v>
      </c>
      <c r="B98" s="3">
        <v>2</v>
      </c>
    </row>
    <row r="99" spans="1:2" x14ac:dyDescent="0.35">
      <c r="A99" s="34">
        <v>-3.5714285714285476E-2</v>
      </c>
      <c r="B99" s="3">
        <v>7</v>
      </c>
    </row>
    <row r="100" spans="1:2" x14ac:dyDescent="0.35">
      <c r="A100" s="34">
        <v>-3.4482758620689502E-2</v>
      </c>
      <c r="B100" s="3">
        <v>2</v>
      </c>
    </row>
    <row r="101" spans="1:2" x14ac:dyDescent="0.35">
      <c r="A101" s="34">
        <v>-3.3333333333333492E-2</v>
      </c>
      <c r="B101" s="3">
        <v>2</v>
      </c>
    </row>
    <row r="102" spans="1:2" x14ac:dyDescent="0.35">
      <c r="A102" s="34">
        <v>-3.2258064516129004E-2</v>
      </c>
      <c r="B102" s="3">
        <v>1</v>
      </c>
    </row>
    <row r="103" spans="1:2" x14ac:dyDescent="0.35">
      <c r="A103" s="34">
        <v>-3.125E-2</v>
      </c>
      <c r="B103" s="3">
        <v>6</v>
      </c>
    </row>
    <row r="104" spans="1:2" x14ac:dyDescent="0.35">
      <c r="A104" s="34">
        <v>-3.0303030303030498E-2</v>
      </c>
      <c r="B104" s="3">
        <v>3</v>
      </c>
    </row>
    <row r="105" spans="1:2" x14ac:dyDescent="0.35">
      <c r="A105" s="34">
        <v>-2.9411764705882526E-2</v>
      </c>
      <c r="B105" s="3">
        <v>8</v>
      </c>
    </row>
    <row r="106" spans="1:2" x14ac:dyDescent="0.35">
      <c r="A106" s="34">
        <v>-2.8571428571428525E-2</v>
      </c>
      <c r="B106" s="3">
        <v>6</v>
      </c>
    </row>
    <row r="107" spans="1:2" x14ac:dyDescent="0.35">
      <c r="A107" s="34">
        <v>-2.7777777777778012E-2</v>
      </c>
      <c r="B107" s="3">
        <v>1</v>
      </c>
    </row>
    <row r="108" spans="1:2" x14ac:dyDescent="0.35">
      <c r="A108" s="34">
        <v>-2.6315789473684015E-2</v>
      </c>
      <c r="B108" s="3">
        <v>6</v>
      </c>
    </row>
    <row r="109" spans="1:2" x14ac:dyDescent="0.35">
      <c r="A109" s="34">
        <v>-2.5000000000000022E-2</v>
      </c>
      <c r="B109" s="3">
        <v>5</v>
      </c>
    </row>
    <row r="110" spans="1:2" x14ac:dyDescent="0.35">
      <c r="A110" s="34">
        <v>-2.3809523809524002E-2</v>
      </c>
      <c r="B110" s="3">
        <v>4</v>
      </c>
    </row>
    <row r="111" spans="1:2" x14ac:dyDescent="0.35">
      <c r="A111" s="34">
        <v>-2.2727272727272485E-2</v>
      </c>
      <c r="B111" s="3">
        <v>7</v>
      </c>
    </row>
    <row r="112" spans="1:2" x14ac:dyDescent="0.35">
      <c r="A112" s="34">
        <v>-2.1739130434782483E-2</v>
      </c>
      <c r="B112" s="3">
        <v>12</v>
      </c>
    </row>
    <row r="113" spans="1:2" x14ac:dyDescent="0.35">
      <c r="A113" s="34">
        <v>-2.0833333333333481E-2</v>
      </c>
      <c r="B113" s="3">
        <v>2</v>
      </c>
    </row>
    <row r="114" spans="1:2" x14ac:dyDescent="0.35">
      <c r="A114" s="34">
        <v>-2.0000000000000018E-2</v>
      </c>
      <c r="B114" s="3">
        <v>7</v>
      </c>
    </row>
    <row r="115" spans="1:2" x14ac:dyDescent="0.35">
      <c r="A115" s="34">
        <v>-1.9230769230768996E-2</v>
      </c>
      <c r="B115" s="3">
        <v>10</v>
      </c>
    </row>
    <row r="116" spans="1:2" x14ac:dyDescent="0.35">
      <c r="A116" s="34">
        <v>-1.851851851851849E-2</v>
      </c>
      <c r="B116" s="3">
        <v>9</v>
      </c>
    </row>
    <row r="117" spans="1:2" x14ac:dyDescent="0.35">
      <c r="A117" s="34">
        <v>-1.7857142857143016E-2</v>
      </c>
      <c r="B117" s="3">
        <v>2</v>
      </c>
    </row>
    <row r="118" spans="1:2" x14ac:dyDescent="0.35">
      <c r="A118" s="34">
        <v>-1.7241379310344973E-2</v>
      </c>
      <c r="B118" s="3">
        <v>3</v>
      </c>
    </row>
    <row r="119" spans="1:2" x14ac:dyDescent="0.35">
      <c r="A119" s="34">
        <v>-1.6666666666666496E-2</v>
      </c>
      <c r="B119" s="3">
        <v>4</v>
      </c>
    </row>
    <row r="120" spans="1:2" x14ac:dyDescent="0.35">
      <c r="A120" s="34">
        <v>-1.6129032258064502E-2</v>
      </c>
      <c r="B120" s="3">
        <v>5</v>
      </c>
    </row>
    <row r="121" spans="1:2" x14ac:dyDescent="0.35">
      <c r="A121" s="34">
        <v>-1.5625E-2</v>
      </c>
      <c r="B121" s="3">
        <v>1</v>
      </c>
    </row>
    <row r="122" spans="1:2" x14ac:dyDescent="0.35">
      <c r="A122" s="34">
        <v>-1.5151515151515027E-2</v>
      </c>
      <c r="B122" s="3">
        <v>2</v>
      </c>
    </row>
    <row r="123" spans="1:2" x14ac:dyDescent="0.35">
      <c r="A123" s="34">
        <v>-1.4705882352941013E-2</v>
      </c>
      <c r="B123" s="3">
        <v>2</v>
      </c>
    </row>
    <row r="124" spans="1:2" x14ac:dyDescent="0.35">
      <c r="A124" s="34">
        <v>-1.4285714285714513E-2</v>
      </c>
      <c r="B124" s="3">
        <v>2</v>
      </c>
    </row>
    <row r="125" spans="1:2" x14ac:dyDescent="0.35">
      <c r="A125" s="34">
        <v>-1.3888888888889006E-2</v>
      </c>
      <c r="B125" s="3">
        <v>2</v>
      </c>
    </row>
    <row r="126" spans="1:2" x14ac:dyDescent="0.35">
      <c r="A126" s="34">
        <v>-1.3513513513513487E-2</v>
      </c>
      <c r="B126" s="3">
        <v>6</v>
      </c>
    </row>
    <row r="127" spans="1:2" x14ac:dyDescent="0.35">
      <c r="A127" s="34">
        <v>-1.315789473684198E-2</v>
      </c>
      <c r="B127" s="3">
        <v>2</v>
      </c>
    </row>
    <row r="128" spans="1:2" x14ac:dyDescent="0.35">
      <c r="A128" s="34">
        <v>-1.2500000000000011E-2</v>
      </c>
      <c r="B128" s="3">
        <v>2</v>
      </c>
    </row>
    <row r="129" spans="1:2" x14ac:dyDescent="0.35">
      <c r="A129" s="34">
        <v>-1.2195121951219523E-2</v>
      </c>
      <c r="B129" s="3">
        <v>1</v>
      </c>
    </row>
    <row r="130" spans="1:2" x14ac:dyDescent="0.35">
      <c r="A130" s="34">
        <v>-1.1904761904761973E-2</v>
      </c>
      <c r="B130" s="3">
        <v>1</v>
      </c>
    </row>
    <row r="131" spans="1:2" x14ac:dyDescent="0.35">
      <c r="A131" s="34">
        <v>-1.1627906976743985E-2</v>
      </c>
      <c r="B131" s="3">
        <v>3</v>
      </c>
    </row>
    <row r="132" spans="1:2" x14ac:dyDescent="0.35">
      <c r="A132" s="34">
        <v>-1.1111111111111016E-2</v>
      </c>
      <c r="B132" s="3">
        <v>2</v>
      </c>
    </row>
    <row r="133" spans="1:2" x14ac:dyDescent="0.35">
      <c r="A133" s="34">
        <v>-1.0638297872340496E-2</v>
      </c>
      <c r="B133" s="3">
        <v>1</v>
      </c>
    </row>
    <row r="134" spans="1:2" x14ac:dyDescent="0.35">
      <c r="A134" s="34">
        <v>0</v>
      </c>
      <c r="B134" s="3">
        <v>529</v>
      </c>
    </row>
    <row r="135" spans="1:2" x14ac:dyDescent="0.35">
      <c r="A135" s="34" t="s">
        <v>306</v>
      </c>
      <c r="B135" s="3">
        <v>1318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final</vt:lpstr>
      <vt:lpstr>Нормализация</vt:lpstr>
      <vt:lpstr>Город</vt:lpstr>
      <vt:lpstr>praim_time</vt:lpstr>
      <vt:lpstr>open_hours</vt:lpstr>
      <vt:lpstr>sla_начала_1у</vt:lpstr>
      <vt:lpstr>процент переподбора</vt:lpstr>
      <vt:lpstr>Возраст</vt:lpstr>
      <vt:lpstr>sla подтверждения</vt:lpstr>
      <vt:lpstr>Доп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Mkrtchyan</dc:creator>
  <cp:lastModifiedBy>79035</cp:lastModifiedBy>
  <dcterms:created xsi:type="dcterms:W3CDTF">2019-08-14T15:12:11Z</dcterms:created>
  <dcterms:modified xsi:type="dcterms:W3CDTF">2019-08-19T11:20:46Z</dcterms:modified>
</cp:coreProperties>
</file>