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1"/>
  </bookViews>
  <sheets>
    <sheet name="Sheet1" sheetId="1" r:id="rId1"/>
    <sheet name="ERP with PK-FK" sheetId="2" r:id="rId2"/>
  </sheets>
  <definedNames>
    <definedName name="_xlnm._FilterDatabase" localSheetId="1" hidden="1">'ERP with PK-FK'!$BK$3:$BM$204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2"/>
  <c r="AF6"/>
  <c r="AF7"/>
  <c r="AF8"/>
  <c r="AF9"/>
  <c r="AF10"/>
  <c r="AF11"/>
  <c r="AF12"/>
  <c r="AF13"/>
  <c r="AF14"/>
  <c r="AF15"/>
  <c r="AF4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4"/>
  <c r="H36" i="1"/>
</calcChain>
</file>

<file path=xl/sharedStrings.xml><?xml version="1.0" encoding="utf-8"?>
<sst xmlns="http://schemas.openxmlformats.org/spreadsheetml/2006/main" count="675" uniqueCount="466">
  <si>
    <t>Employee Table</t>
  </si>
  <si>
    <t>ID</t>
  </si>
  <si>
    <t>namefirst</t>
  </si>
  <si>
    <t>namelast</t>
  </si>
  <si>
    <t>DOB</t>
  </si>
  <si>
    <t>address</t>
  </si>
  <si>
    <t>mobile</t>
  </si>
  <si>
    <t>emailid</t>
  </si>
  <si>
    <t>Denis</t>
  </si>
  <si>
    <t>Murphy</t>
  </si>
  <si>
    <t>Jenny</t>
  </si>
  <si>
    <t>Ross</t>
  </si>
  <si>
    <t>David</t>
  </si>
  <si>
    <t>Fred</t>
  </si>
  <si>
    <t>NULL</t>
  </si>
  <si>
    <t>Helen</t>
  </si>
  <si>
    <t>Taylor</t>
  </si>
  <si>
    <t>Rosaleen</t>
  </si>
  <si>
    <t>Smith</t>
  </si>
  <si>
    <t>Kent</t>
  </si>
  <si>
    <t>Clark</t>
  </si>
  <si>
    <t>Sharon</t>
  </si>
  <si>
    <t>Allen</t>
  </si>
  <si>
    <t>Stacy</t>
  </si>
  <si>
    <t>Ward</t>
  </si>
  <si>
    <t>Betty</t>
  </si>
  <si>
    <t>Jones</t>
  </si>
  <si>
    <t>Philip</t>
  </si>
  <si>
    <t>Martin</t>
  </si>
  <si>
    <t>Lisa</t>
  </si>
  <si>
    <t>Blake</t>
  </si>
  <si>
    <t>Bell</t>
  </si>
  <si>
    <t>Peter</t>
  </si>
  <si>
    <t>Anderson</t>
  </si>
  <si>
    <t>Julia</t>
  </si>
  <si>
    <t>Alexander</t>
  </si>
  <si>
    <t>Scott</t>
  </si>
  <si>
    <t>Emma</t>
  </si>
  <si>
    <t>Forster</t>
  </si>
  <si>
    <t>Kerr</t>
  </si>
  <si>
    <t>King</t>
  </si>
  <si>
    <t>kalyani</t>
  </si>
  <si>
    <t>mane</t>
  </si>
  <si>
    <t>Megha</t>
  </si>
  <si>
    <t>Joshi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</si>
  <si>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</si>
  <si>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</si>
  <si>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</si>
  <si>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</si>
  <si>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</si>
  <si>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</si>
  <si>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</si>
  <si>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</si>
  <si>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</si>
  <si>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</si>
  <si>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</si>
  <si>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</si>
  <si>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</si>
  <si>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</si>
  <si>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</si>
  <si>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</si>
  <si>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</si>
  <si>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</si>
  <si>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</si>
  <si>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</si>
  <si>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</si>
  <si>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</si>
  <si>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</si>
  <si>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</si>
  <si>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</si>
  <si>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</si>
  <si>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</si>
  <si>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</si>
  <si>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</si>
  <si>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</si>
  <si>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</si>
  <si>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</si>
  <si>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</si>
  <si>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</si>
  <si>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</si>
  <si>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</si>
  <si>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</si>
  <si>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</si>
  <si>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</si>
  <si>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NAME</t>
  </si>
  <si>
    <t>ACCOUNTING</t>
  </si>
  <si>
    <t>SALES</t>
  </si>
  <si>
    <t>PURCHASE</t>
  </si>
  <si>
    <t>MIS</t>
  </si>
  <si>
    <t>Products Table</t>
  </si>
  <si>
    <t>PHONE</t>
  </si>
  <si>
    <t>MANUFACTURER</t>
  </si>
  <si>
    <t>Region Table</t>
  </si>
  <si>
    <t>North</t>
  </si>
  <si>
    <t>South</t>
  </si>
  <si>
    <t>East</t>
  </si>
  <si>
    <t>West</t>
  </si>
  <si>
    <t>Department Table</t>
  </si>
  <si>
    <t>Adani Groups</t>
  </si>
  <si>
    <t>Gujarat Exports Ltd.</t>
  </si>
  <si>
    <t>Salt</t>
  </si>
  <si>
    <t>Tea</t>
  </si>
  <si>
    <t>TATA Groups</t>
  </si>
  <si>
    <t>Bajaj Groups</t>
  </si>
  <si>
    <t>Scooters</t>
  </si>
  <si>
    <t>Internel</t>
  </si>
  <si>
    <t>Reliance Industries</t>
  </si>
  <si>
    <t>Shirts</t>
  </si>
  <si>
    <t>Power</t>
  </si>
  <si>
    <t>Ports</t>
  </si>
  <si>
    <t>Coffee</t>
  </si>
  <si>
    <t>Steel</t>
  </si>
  <si>
    <t>Fertilizer</t>
  </si>
  <si>
    <t>Tempo</t>
  </si>
  <si>
    <t>Trucks</t>
  </si>
  <si>
    <t>Motorcycle</t>
  </si>
  <si>
    <t>Watches</t>
  </si>
  <si>
    <t>Fresh</t>
  </si>
  <si>
    <t>Oil</t>
  </si>
  <si>
    <t>Petrol</t>
  </si>
  <si>
    <t>Electricity</t>
  </si>
  <si>
    <t>Auto</t>
  </si>
  <si>
    <t>Hotels</t>
  </si>
  <si>
    <t>Sky</t>
  </si>
  <si>
    <t>IT</t>
  </si>
  <si>
    <t>Salesnamename</t>
  </si>
  <si>
    <t>region1</t>
  </si>
  <si>
    <t>region2</t>
  </si>
  <si>
    <t>region3</t>
  </si>
  <si>
    <t>region4</t>
  </si>
  <si>
    <t>saleel</t>
  </si>
  <si>
    <t>p1, p4, p6</t>
  </si>
  <si>
    <t>p1, p2</t>
  </si>
  <si>
    <t>p3, p1</t>
  </si>
  <si>
    <t>p6</t>
  </si>
  <si>
    <t>rahul</t>
  </si>
  <si>
    <t>p2, p3</t>
  </si>
  <si>
    <t>p4, p1</t>
  </si>
  <si>
    <t>p2, p4</t>
  </si>
  <si>
    <t>p2</t>
  </si>
  <si>
    <t>omkar</t>
  </si>
  <si>
    <t>p3</t>
  </si>
  <si>
    <t>p1, p4</t>
  </si>
  <si>
    <t>ninad</t>
  </si>
  <si>
    <t>p2, p5</t>
  </si>
  <si>
    <t>p5</t>
  </si>
  <si>
    <t>ID(PK)</t>
  </si>
  <si>
    <t>number</t>
  </si>
  <si>
    <t>name</t>
  </si>
  <si>
    <t>college</t>
  </si>
  <si>
    <t>university</t>
  </si>
  <si>
    <t>marks</t>
  </si>
  <si>
    <t>year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</si>
  <si>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</si>
  <si>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</si>
  <si>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</si>
  <si>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</si>
  <si>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</si>
  <si>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</si>
  <si>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</si>
  <si>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</si>
  <si>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</si>
  <si>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</si>
  <si>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</si>
  <si>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</si>
  <si>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</si>
  <si>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</si>
  <si>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</si>
  <si>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</si>
  <si>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</si>
  <si>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</si>
  <si>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</si>
  <si>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</si>
  <si>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</si>
  <si>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</si>
  <si>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</si>
  <si>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</si>
  <si>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</si>
  <si>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</si>
  <si>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</si>
  <si>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</si>
  <si>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</si>
  <si>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</si>
  <si>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</si>
  <si>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</si>
  <si>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</si>
  <si>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</si>
  <si>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</si>
  <si>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</si>
  <si>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</si>
  <si>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</si>
  <si>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</si>
  <si>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</si>
  <si>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</si>
  <si>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</si>
  <si>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marry</t>
  </si>
  <si>
    <t>jones</t>
  </si>
  <si>
    <t>leesa</t>
  </si>
  <si>
    <t>ket</t>
  </si>
  <si>
    <t>james</t>
  </si>
  <si>
    <t>brook</t>
  </si>
  <si>
    <t>denis</t>
  </si>
  <si>
    <t>holde</t>
  </si>
  <si>
    <t>richard</t>
  </si>
  <si>
    <t>martin</t>
  </si>
  <si>
    <t>betty</t>
  </si>
  <si>
    <t>sharon</t>
  </si>
  <si>
    <t>smith</t>
  </si>
  <si>
    <t>ali</t>
  </si>
  <si>
    <t>philip</t>
  </si>
  <si>
    <t>rajesh</t>
  </si>
  <si>
    <t>orders Table</t>
  </si>
  <si>
    <t>date</t>
  </si>
  <si>
    <t>amount</t>
  </si>
  <si>
    <t>Customer Table</t>
  </si>
  <si>
    <t>CustomerID(FK)</t>
  </si>
  <si>
    <t>Manufacturer Table</t>
  </si>
  <si>
    <t>M&amp;M</t>
  </si>
  <si>
    <t>Nestley</t>
  </si>
  <si>
    <t>HTM</t>
  </si>
  <si>
    <t>Shell</t>
  </si>
  <si>
    <t>Sony</t>
  </si>
  <si>
    <t>customerID(FK)</t>
  </si>
  <si>
    <t>CustomerPhone Table</t>
  </si>
  <si>
    <t>CustomerAddress Table</t>
  </si>
  <si>
    <t>CustomerQualification Table</t>
  </si>
  <si>
    <t>Salespeople Table</t>
  </si>
  <si>
    <t>SalespeoplePhone Table</t>
  </si>
  <si>
    <t>Preet</t>
  </si>
  <si>
    <t>Sumit</t>
  </si>
  <si>
    <t>Munshi</t>
  </si>
  <si>
    <t>Maya</t>
  </si>
  <si>
    <t>Mahajan</t>
  </si>
  <si>
    <t>Elias</t>
  </si>
  <si>
    <t>Aggarwal</t>
  </si>
  <si>
    <t>Tulsi</t>
  </si>
  <si>
    <t>Mehta</t>
  </si>
  <si>
    <t>Naseer</t>
  </si>
  <si>
    <t>Palla</t>
  </si>
  <si>
    <t>Anil</t>
  </si>
  <si>
    <t>Khatri</t>
  </si>
  <si>
    <t>Vineeta</t>
  </si>
  <si>
    <t>Bala</t>
  </si>
  <si>
    <t>Amir</t>
  </si>
  <si>
    <t>Hari</t>
  </si>
  <si>
    <t>Kajal</t>
  </si>
  <si>
    <t>Agarwal</t>
  </si>
  <si>
    <t>Bahl</t>
  </si>
  <si>
    <t>Neha</t>
  </si>
  <si>
    <t>Dixit</t>
  </si>
  <si>
    <t>Darpan</t>
  </si>
  <si>
    <t>Ahluwalia</t>
  </si>
  <si>
    <t>Seema</t>
  </si>
  <si>
    <t>Suri</t>
  </si>
  <si>
    <t>Krishna</t>
  </si>
  <si>
    <t>Shukla</t>
  </si>
  <si>
    <t>Sohail</t>
  </si>
  <si>
    <t>Anthony</t>
  </si>
  <si>
    <t>Chandni</t>
  </si>
  <si>
    <t>Sunder</t>
  </si>
  <si>
    <t>Bir</t>
  </si>
  <si>
    <t>Raju</t>
  </si>
  <si>
    <t>Pandey</t>
  </si>
  <si>
    <t>Nancy</t>
  </si>
  <si>
    <t>Dave</t>
  </si>
  <si>
    <t>Umesh</t>
  </si>
  <si>
    <t>Nair</t>
  </si>
  <si>
    <t>Animesh</t>
  </si>
  <si>
    <t>Ray</t>
  </si>
  <si>
    <t>Chitra</t>
  </si>
  <si>
    <t>Subramanian</t>
  </si>
  <si>
    <t>Kasturi</t>
  </si>
  <si>
    <t>Brar</t>
  </si>
  <si>
    <t>Ramroop</t>
  </si>
  <si>
    <t>Hetan</t>
  </si>
  <si>
    <t>Shroff</t>
  </si>
  <si>
    <t>Vicky</t>
  </si>
  <si>
    <t>Inani</t>
  </si>
  <si>
    <t>Neela</t>
  </si>
  <si>
    <t>Sabharwal</t>
  </si>
  <si>
    <t>Chitranjan</t>
  </si>
  <si>
    <t>Mahal</t>
  </si>
  <si>
    <t>Mohit</t>
  </si>
  <si>
    <t>Pillay</t>
  </si>
  <si>
    <t>Bhaagyasree</t>
  </si>
  <si>
    <t>Bains</t>
  </si>
  <si>
    <t>Amrit</t>
  </si>
  <si>
    <t>Banerjee</t>
  </si>
  <si>
    <t>Farah</t>
  </si>
  <si>
    <t>Menon</t>
  </si>
  <si>
    <t>Aarushi</t>
  </si>
  <si>
    <t>Dugal</t>
  </si>
  <si>
    <t>Ricky</t>
  </si>
  <si>
    <t>Subramaniam</t>
  </si>
  <si>
    <t>Nikita</t>
  </si>
  <si>
    <t>Grewal</t>
  </si>
  <si>
    <t>Sukriti</t>
  </si>
  <si>
    <t>Virk</t>
  </si>
  <si>
    <t>Dhiraj</t>
  </si>
  <si>
    <t>Ramachandran</t>
  </si>
  <si>
    <t>Gayatri</t>
  </si>
  <si>
    <t>Thakkar</t>
  </si>
  <si>
    <t>Afreen</t>
  </si>
  <si>
    <t>Iyer</t>
  </si>
  <si>
    <t>Ganesan</t>
  </si>
  <si>
    <t>Dubey</t>
  </si>
  <si>
    <t>Payal</t>
  </si>
  <si>
    <t>Seshadri</t>
  </si>
  <si>
    <t>Chameli</t>
  </si>
  <si>
    <t>Padmanabhan</t>
  </si>
  <si>
    <t>Supriya</t>
  </si>
  <si>
    <t>Dani</t>
  </si>
  <si>
    <t>Labeen</t>
  </si>
  <si>
    <t>Nayar</t>
  </si>
  <si>
    <t>Akhil</t>
  </si>
  <si>
    <t>Pingle</t>
  </si>
  <si>
    <t>Manoj</t>
  </si>
  <si>
    <t>Goswami</t>
  </si>
  <si>
    <t>Vijayent</t>
  </si>
  <si>
    <t>Soni</t>
  </si>
  <si>
    <t>Bhanupriya</t>
  </si>
  <si>
    <t>Biyani</t>
  </si>
  <si>
    <t>Jyoti</t>
  </si>
  <si>
    <t>Chaudhuri</t>
  </si>
  <si>
    <t>Madhavi</t>
  </si>
  <si>
    <t>Bhavsar</t>
  </si>
  <si>
    <t>Natt</t>
  </si>
  <si>
    <t>Parveen</t>
  </si>
  <si>
    <t>Upadhyay</t>
  </si>
  <si>
    <t>Kirti</t>
  </si>
  <si>
    <t>Wable</t>
  </si>
  <si>
    <t>Astha</t>
  </si>
  <si>
    <t>Nori</t>
  </si>
  <si>
    <t>Somani</t>
  </si>
  <si>
    <t>Riddhi</t>
  </si>
  <si>
    <t>Kale</t>
  </si>
  <si>
    <t>Tara</t>
  </si>
  <si>
    <t>Subhash</t>
  </si>
  <si>
    <t>Nigam</t>
  </si>
  <si>
    <t>Upasana</t>
  </si>
  <si>
    <t>Kabra</t>
  </si>
  <si>
    <t>Omar</t>
  </si>
  <si>
    <t>Kota</t>
  </si>
  <si>
    <t>7982 E. Summer St. Battle Ground, WA 98604</t>
  </si>
  <si>
    <t>2 Glen Eagles St. Freeport, NY 11520</t>
  </si>
  <si>
    <t>9062 Shady Street Chattanooga, TN 37421</t>
  </si>
  <si>
    <t>802 Bishop Ave. Hendersonville, NC 28792</t>
  </si>
  <si>
    <t>37 South Shore Lane North Attleboro, MA 02760</t>
  </si>
  <si>
    <t>7 Willow Road Clementon, NJ 08021</t>
  </si>
  <si>
    <t>7099 Leatherwood Ave. Moncks Corner, SC 29461</t>
  </si>
  <si>
    <t>282 E. Marshall St. Bettendorf, IA 52722</t>
  </si>
  <si>
    <t>28 E. Kent St. Jonesboro, GA 30236</t>
  </si>
  <si>
    <t>9834 Sunnyslope Lane Maineville, OH 45039</t>
  </si>
  <si>
    <t>9348 Greenrose Street Seymour, IN 47274</t>
  </si>
  <si>
    <t>13 Windfall St. Pueblo, CO 81001</t>
  </si>
  <si>
    <t>845 Selby Street Hilliard, OH 43026</t>
  </si>
  <si>
    <t>9124 Thorne Drive Plattsburgh, NY 12901</t>
  </si>
  <si>
    <t>8780 Philmont Ave. West Deptford, NJ 08096</t>
  </si>
  <si>
    <t>28 East Manhattan Drive Miami Gardens, FL 33056</t>
  </si>
  <si>
    <t>7 Greenview St. Fairborn, OH 45324</t>
  </si>
  <si>
    <t>8191 Manhattan Rd. Clinton, MD 20735</t>
  </si>
  <si>
    <t>3 Nichols Dr. Medina, OH 44256</t>
  </si>
  <si>
    <t>853 Rock Creek Drive Albany, NY 12203</t>
  </si>
  <si>
    <t>68 Edgefield Ave. Baton Rouge, LA 70806</t>
  </si>
  <si>
    <t>186 Glenwood St.Park Forest, IL 60466</t>
  </si>
  <si>
    <t>19 Cottage Ave.Vicksburg, MS 39180</t>
  </si>
  <si>
    <t>811 East Howard Dr.Longwood, FL 32779</t>
  </si>
  <si>
    <t>604 S. Manchester Ave.Fresh Meadows, NY 11365</t>
  </si>
  <si>
    <t>398 Lilac Court Elk Grove Village, IL 60007</t>
  </si>
  <si>
    <t>9514 Glenlake Avenue Hopewell, VA 23860</t>
  </si>
  <si>
    <t>305 Courtland Road Acworth, GA 30101</t>
  </si>
  <si>
    <t>643 Beaver Ridge Lane Woodside, NY 11377</t>
  </si>
  <si>
    <t>431 Cedarwood Drive Colonial Heights, VA 23834</t>
  </si>
  <si>
    <t>salespeopleID(FK)</t>
  </si>
  <si>
    <t>Customer_Region Table</t>
  </si>
  <si>
    <t>CustomerSpouse Table</t>
  </si>
  <si>
    <t>Customer_Salespeople Table</t>
  </si>
  <si>
    <t>manufacuterID(fk)</t>
  </si>
  <si>
    <t>firstName</t>
  </si>
  <si>
    <t>lastName</t>
  </si>
  <si>
    <t>orderDetails Table</t>
  </si>
  <si>
    <t>orderID(FK)</t>
  </si>
  <si>
    <t>productID(FK)</t>
  </si>
  <si>
    <t>orderID(PK)</t>
  </si>
  <si>
    <t>Natraj</t>
  </si>
  <si>
    <t>Global</t>
  </si>
  <si>
    <t>intel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</si>
  <si>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</si>
  <si>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</si>
  <si>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</si>
  <si>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</si>
  <si>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</si>
  <si>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</si>
  <si>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</si>
  <si>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</si>
  <si>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</si>
  <si>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</si>
  <si>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</si>
  <si>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</si>
  <si>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</si>
  <si>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</si>
  <si>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</si>
  <si>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</si>
  <si>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</si>
  <si>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</si>
  <si>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regionID(FK)</t>
  </si>
  <si>
    <t>Qty</t>
  </si>
  <si>
    <t>rate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</si>
  <si>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</si>
  <si>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</si>
  <si>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</si>
  <si>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</si>
  <si>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</si>
  <si>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</si>
  <si>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</si>
  <si>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</si>
  <si>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</si>
  <si>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</si>
  <si>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</si>
  <si>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</si>
  <si>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</si>
  <si>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</si>
  <si>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</si>
  <si>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</si>
  <si>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</si>
  <si>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</si>
  <si>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</si>
  <si>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</si>
  <si>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</si>
  <si>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</si>
  <si>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</si>
  <si>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</si>
  <si>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</si>
  <si>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</si>
  <si>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Product45</t>
  </si>
  <si>
    <t>Product46</t>
  </si>
  <si>
    <t>Product47</t>
  </si>
  <si>
    <t>Product48</t>
  </si>
  <si>
    <t>Product49</t>
  </si>
  <si>
    <t>Product50</t>
  </si>
  <si>
    <t>Product51</t>
  </si>
  <si>
    <t>Product52</t>
  </si>
  <si>
    <t>Product53</t>
  </si>
  <si>
    <t>Product54</t>
  </si>
  <si>
    <t>Product55</t>
  </si>
  <si>
    <t>Product56</t>
  </si>
  <si>
    <t>Product57</t>
  </si>
  <si>
    <t>Product58</t>
  </si>
  <si>
    <t>Product59</t>
  </si>
  <si>
    <t>Product60</t>
  </si>
  <si>
    <t>Product61</t>
  </si>
  <si>
    <t>Product62</t>
  </si>
  <si>
    <t>Product63</t>
  </si>
  <si>
    <t>Product64</t>
  </si>
  <si>
    <t>Product65</t>
  </si>
  <si>
    <t>Product66</t>
  </si>
  <si>
    <t>Product67</t>
  </si>
  <si>
    <t>Product68</t>
  </si>
  <si>
    <t>Product69</t>
  </si>
  <si>
    <t>Product70</t>
  </si>
  <si>
    <t>Product71</t>
  </si>
  <si>
    <t>Product72</t>
  </si>
  <si>
    <t>Product73</t>
  </si>
  <si>
    <t>Product74</t>
  </si>
  <si>
    <t>Product75</t>
  </si>
  <si>
    <t>discountper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</si>
</sst>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2" fillId="0" borderId="1" xfId="2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166" fontId="0" fillId="0" borderId="1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indent="2"/>
    </xf>
    <xf numFmtId="166" fontId="0" fillId="0" borderId="0" xfId="0" applyNumberForma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S36"/>
  <sheetViews>
    <sheetView topLeftCell="I1" zoomScale="130" zoomScaleNormal="130" workbookViewId="0">
      <selection activeCell="K12" sqref="K12"/>
    </sheetView>
  </sheetViews>
  <sheetFormatPr defaultRowHeight="15"/>
  <cols>
    <col min="1" max="1" width="3.85546875" customWidth="1"/>
    <col min="2" max="2" width="3.140625" bestFit="1" customWidth="1"/>
    <col min="3" max="3" width="10.140625" bestFit="1" customWidth="1"/>
    <col min="4" max="4" width="9.5703125" bestFit="1" customWidth="1"/>
    <col min="5" max="5" width="11.28515625" style="1" bestFit="1" customWidth="1"/>
    <col min="6" max="6" width="31" style="5" customWidth="1"/>
    <col min="7" max="7" width="12.28515625" bestFit="1" customWidth="1"/>
    <col min="8" max="8" width="21.140625" bestFit="1" customWidth="1"/>
    <col min="9" max="9" width="3.85546875" customWidth="1"/>
    <col min="10" max="10" width="4.5703125" customWidth="1"/>
    <col min="11" max="11" width="13.140625" bestFit="1" customWidth="1"/>
    <col min="12" max="12" width="12.28515625" bestFit="1" customWidth="1"/>
    <col min="13" max="13" width="3.85546875" customWidth="1"/>
    <col min="15" max="15" width="21.7109375" customWidth="1"/>
    <col min="16" max="16" width="18.42578125" style="12" bestFit="1" customWidth="1"/>
    <col min="17" max="17" width="3.85546875" customWidth="1"/>
    <col min="19" max="19" width="13.140625" bestFit="1" customWidth="1"/>
  </cols>
  <sheetData>
    <row r="4" spans="2:19" ht="21">
      <c r="B4" s="18" t="s">
        <v>0</v>
      </c>
      <c r="C4" s="18"/>
      <c r="D4" s="18"/>
      <c r="E4" s="41"/>
      <c r="F4" s="41"/>
      <c r="G4" s="41"/>
      <c r="H4" s="8"/>
      <c r="J4" s="9" t="s">
        <v>97</v>
      </c>
      <c r="K4" s="8"/>
      <c r="L4" s="8"/>
      <c r="N4" s="9" t="s">
        <v>89</v>
      </c>
      <c r="O4" s="8"/>
      <c r="P4" s="8"/>
      <c r="R4" s="9" t="s">
        <v>92</v>
      </c>
      <c r="S4" s="8"/>
    </row>
    <row r="5" spans="2:19"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J5" s="7" t="s">
        <v>1</v>
      </c>
      <c r="K5" s="7" t="s">
        <v>84</v>
      </c>
      <c r="L5" s="7" t="s">
        <v>90</v>
      </c>
      <c r="N5" s="7" t="s">
        <v>1</v>
      </c>
      <c r="O5" s="7" t="s">
        <v>84</v>
      </c>
      <c r="P5" s="7" t="s">
        <v>91</v>
      </c>
      <c r="R5" s="7" t="s">
        <v>1</v>
      </c>
      <c r="S5" s="7" t="s">
        <v>84</v>
      </c>
    </row>
    <row r="6" spans="2:19" ht="30">
      <c r="B6" s="2">
        <v>1</v>
      </c>
      <c r="C6" s="3" t="s">
        <v>8</v>
      </c>
      <c r="D6" s="3" t="s">
        <v>9</v>
      </c>
      <c r="E6" s="10">
        <v>23540</v>
      </c>
      <c r="F6" s="6" t="s">
        <v>45</v>
      </c>
      <c r="G6" s="2">
        <v>7032300034</v>
      </c>
      <c r="H6" s="3" t="s">
        <v>65</v>
      </c>
      <c r="J6" s="2">
        <v>10</v>
      </c>
      <c r="K6" s="3" t="s">
        <v>85</v>
      </c>
      <c r="L6" s="3">
        <v>9850884556</v>
      </c>
      <c r="N6" s="2">
        <v>1</v>
      </c>
      <c r="O6" s="11" t="s">
        <v>100</v>
      </c>
      <c r="P6" s="3" t="s">
        <v>102</v>
      </c>
      <c r="R6" s="2">
        <v>1</v>
      </c>
      <c r="S6" s="3" t="s">
        <v>93</v>
      </c>
    </row>
    <row r="7" spans="2:19" ht="30">
      <c r="B7" s="2">
        <v>2</v>
      </c>
      <c r="C7" s="3" t="s">
        <v>10</v>
      </c>
      <c r="D7" s="3" t="s">
        <v>11</v>
      </c>
      <c r="E7" s="10">
        <v>23675</v>
      </c>
      <c r="F7" s="6" t="s">
        <v>46</v>
      </c>
      <c r="G7" s="2">
        <v>7032300039</v>
      </c>
      <c r="H7" s="3" t="s">
        <v>66</v>
      </c>
      <c r="J7" s="2">
        <v>20</v>
      </c>
      <c r="K7" s="3" t="s">
        <v>87</v>
      </c>
      <c r="L7" s="3">
        <v>7070675410</v>
      </c>
      <c r="N7" s="2">
        <v>2</v>
      </c>
      <c r="O7" s="11" t="s">
        <v>104</v>
      </c>
      <c r="P7" s="3" t="s">
        <v>103</v>
      </c>
      <c r="R7" s="2">
        <v>2</v>
      </c>
      <c r="S7" s="3" t="s">
        <v>94</v>
      </c>
    </row>
    <row r="8" spans="2:19" ht="30">
      <c r="B8" s="2">
        <v>3</v>
      </c>
      <c r="C8" s="3" t="s">
        <v>12</v>
      </c>
      <c r="D8" s="3" t="s">
        <v>11</v>
      </c>
      <c r="E8" s="10">
        <v>23675</v>
      </c>
      <c r="F8" s="6" t="s">
        <v>47</v>
      </c>
      <c r="G8" s="2">
        <v>7032300050</v>
      </c>
      <c r="H8" s="3" t="s">
        <v>67</v>
      </c>
      <c r="J8" s="2">
        <v>30</v>
      </c>
      <c r="K8" s="3" t="s">
        <v>86</v>
      </c>
      <c r="L8" s="3">
        <v>9790771220</v>
      </c>
      <c r="N8" s="2">
        <v>3</v>
      </c>
      <c r="O8" s="11" t="s">
        <v>105</v>
      </c>
      <c r="P8" s="3" t="s">
        <v>106</v>
      </c>
      <c r="R8" s="2">
        <v>3</v>
      </c>
      <c r="S8" s="3" t="s">
        <v>95</v>
      </c>
    </row>
    <row r="9" spans="2:19" ht="30">
      <c r="B9" s="2">
        <v>4</v>
      </c>
      <c r="C9" s="3" t="s">
        <v>13</v>
      </c>
      <c r="D9" s="3" t="s">
        <v>14</v>
      </c>
      <c r="E9" s="10">
        <v>24046</v>
      </c>
      <c r="F9" s="6" t="s">
        <v>48</v>
      </c>
      <c r="G9" s="2">
        <v>7032300027</v>
      </c>
      <c r="H9" s="3" t="s">
        <v>68</v>
      </c>
      <c r="J9" s="2">
        <v>40</v>
      </c>
      <c r="K9" s="3" t="s">
        <v>88</v>
      </c>
      <c r="L9" s="3">
        <v>8080118552</v>
      </c>
      <c r="N9" s="2">
        <v>4</v>
      </c>
      <c r="O9" s="11" t="s">
        <v>108</v>
      </c>
      <c r="P9" s="3" t="s">
        <v>98</v>
      </c>
      <c r="R9" s="2">
        <v>4</v>
      </c>
      <c r="S9" s="3" t="s">
        <v>96</v>
      </c>
    </row>
    <row r="10" spans="2:19" ht="30">
      <c r="B10" s="2">
        <v>5</v>
      </c>
      <c r="C10" s="3" t="s">
        <v>15</v>
      </c>
      <c r="D10" s="3" t="s">
        <v>16</v>
      </c>
      <c r="E10" s="10">
        <v>23754</v>
      </c>
      <c r="F10" s="6" t="s">
        <v>49</v>
      </c>
      <c r="G10" s="2">
        <v>7032300001</v>
      </c>
      <c r="H10" s="3" t="s">
        <v>69</v>
      </c>
      <c r="N10" s="2">
        <v>5</v>
      </c>
      <c r="O10" s="11" t="s">
        <v>112</v>
      </c>
      <c r="P10" s="11" t="s">
        <v>99</v>
      </c>
    </row>
    <row r="11" spans="2:19" ht="30">
      <c r="B11" s="2">
        <v>6</v>
      </c>
      <c r="C11" s="3" t="s">
        <v>17</v>
      </c>
      <c r="D11" s="3" t="s">
        <v>18</v>
      </c>
      <c r="E11" s="10">
        <v>24077</v>
      </c>
      <c r="F11" s="6" t="s">
        <v>50</v>
      </c>
      <c r="G11" s="2">
        <v>7032300079</v>
      </c>
      <c r="H11" s="3" t="s">
        <v>70</v>
      </c>
      <c r="N11" s="2">
        <v>6</v>
      </c>
      <c r="O11" s="11" t="s">
        <v>113</v>
      </c>
      <c r="P11" s="3" t="s">
        <v>103</v>
      </c>
    </row>
    <row r="12" spans="2:19" ht="30">
      <c r="B12" s="2">
        <v>7</v>
      </c>
      <c r="C12" s="3" t="s">
        <v>19</v>
      </c>
      <c r="D12" s="3" t="s">
        <v>20</v>
      </c>
      <c r="E12" s="10">
        <v>22264</v>
      </c>
      <c r="F12" s="6" t="s">
        <v>51</v>
      </c>
      <c r="G12" s="2">
        <v>7032300081</v>
      </c>
      <c r="H12" s="3" t="s">
        <v>71</v>
      </c>
      <c r="N12" s="2">
        <v>7</v>
      </c>
      <c r="O12" s="11" t="s">
        <v>115</v>
      </c>
      <c r="P12" s="3" t="s">
        <v>103</v>
      </c>
    </row>
    <row r="13" spans="2:19" ht="30">
      <c r="B13" s="2">
        <v>8</v>
      </c>
      <c r="C13" s="3" t="s">
        <v>21</v>
      </c>
      <c r="D13" s="3" t="s">
        <v>22</v>
      </c>
      <c r="E13" s="10">
        <v>22279</v>
      </c>
      <c r="F13" s="6" t="s">
        <v>52</v>
      </c>
      <c r="G13" s="2">
        <v>7032300054</v>
      </c>
      <c r="H13" s="3" t="s">
        <v>72</v>
      </c>
      <c r="N13" s="2">
        <v>8</v>
      </c>
      <c r="O13" s="11" t="s">
        <v>101</v>
      </c>
      <c r="P13" s="3" t="s">
        <v>102</v>
      </c>
    </row>
    <row r="14" spans="2:19" ht="30">
      <c r="B14" s="2">
        <v>9</v>
      </c>
      <c r="C14" s="3" t="s">
        <v>23</v>
      </c>
      <c r="D14" s="3" t="s">
        <v>24</v>
      </c>
      <c r="E14" s="10">
        <v>30250</v>
      </c>
      <c r="F14" s="6" t="s">
        <v>53</v>
      </c>
      <c r="G14" s="2">
        <v>7032300059</v>
      </c>
      <c r="H14" s="3" t="s">
        <v>73</v>
      </c>
      <c r="N14" s="2">
        <v>9</v>
      </c>
      <c r="O14" s="11" t="s">
        <v>110</v>
      </c>
      <c r="P14" s="3" t="s">
        <v>102</v>
      </c>
    </row>
    <row r="15" spans="2:19" ht="30">
      <c r="B15" s="2">
        <v>10</v>
      </c>
      <c r="C15" s="3" t="s">
        <v>25</v>
      </c>
      <c r="D15" s="3" t="s">
        <v>26</v>
      </c>
      <c r="E15" s="10">
        <v>30615</v>
      </c>
      <c r="F15" s="6" t="s">
        <v>54</v>
      </c>
      <c r="G15" s="2">
        <v>7032300086</v>
      </c>
      <c r="H15" s="3" t="s">
        <v>74</v>
      </c>
      <c r="N15" s="2">
        <v>10</v>
      </c>
      <c r="O15" s="11" t="s">
        <v>107</v>
      </c>
      <c r="P15" s="3" t="s">
        <v>106</v>
      </c>
    </row>
    <row r="16" spans="2:19" ht="30">
      <c r="B16" s="2">
        <v>11</v>
      </c>
      <c r="C16" s="3" t="s">
        <v>27</v>
      </c>
      <c r="D16" s="3" t="s">
        <v>28</v>
      </c>
      <c r="E16" s="10">
        <v>30985</v>
      </c>
      <c r="F16" s="6" t="s">
        <v>55</v>
      </c>
      <c r="G16" s="2">
        <v>7032300082</v>
      </c>
      <c r="H16" s="3" t="s">
        <v>75</v>
      </c>
      <c r="N16" s="2">
        <v>11</v>
      </c>
      <c r="O16" s="11" t="s">
        <v>116</v>
      </c>
      <c r="P16" s="3" t="s">
        <v>102</v>
      </c>
    </row>
    <row r="17" spans="2:16" ht="30">
      <c r="B17" s="2">
        <v>12</v>
      </c>
      <c r="C17" s="3" t="s">
        <v>29</v>
      </c>
      <c r="D17" s="3" t="s">
        <v>30</v>
      </c>
      <c r="E17" s="10">
        <v>31016</v>
      </c>
      <c r="F17" s="6" t="s">
        <v>56</v>
      </c>
      <c r="G17" s="2">
        <v>7032300042</v>
      </c>
      <c r="H17" s="3" t="s">
        <v>76</v>
      </c>
      <c r="N17" s="2">
        <v>12</v>
      </c>
      <c r="O17" s="11" t="s">
        <v>117</v>
      </c>
      <c r="P17" s="3" t="s">
        <v>106</v>
      </c>
    </row>
    <row r="18" spans="2:16" ht="30">
      <c r="B18" s="2">
        <v>13</v>
      </c>
      <c r="C18" s="3" t="s">
        <v>12</v>
      </c>
      <c r="D18" s="3" t="s">
        <v>31</v>
      </c>
      <c r="E18" s="10">
        <v>31382</v>
      </c>
      <c r="F18" s="6" t="s">
        <v>57</v>
      </c>
      <c r="G18" s="2">
        <v>7032300055</v>
      </c>
      <c r="H18" s="3" t="s">
        <v>67</v>
      </c>
      <c r="N18" s="2">
        <v>13</v>
      </c>
      <c r="O18" s="11" t="s">
        <v>121</v>
      </c>
      <c r="P18" s="3" t="s">
        <v>103</v>
      </c>
    </row>
    <row r="19" spans="2:16" ht="30">
      <c r="B19" s="2">
        <v>14</v>
      </c>
      <c r="C19" s="3" t="s">
        <v>32</v>
      </c>
      <c r="D19" s="3" t="s">
        <v>33</v>
      </c>
      <c r="E19" s="10">
        <v>31761</v>
      </c>
      <c r="F19" s="6" t="s">
        <v>58</v>
      </c>
      <c r="G19" s="2">
        <v>7032300013</v>
      </c>
      <c r="H19" s="3" t="s">
        <v>77</v>
      </c>
      <c r="N19" s="2">
        <v>14</v>
      </c>
      <c r="O19" s="11" t="s">
        <v>120</v>
      </c>
      <c r="P19" s="3" t="s">
        <v>98</v>
      </c>
    </row>
    <row r="20" spans="2:16" ht="30">
      <c r="B20" s="2">
        <v>15</v>
      </c>
      <c r="C20" s="3" t="s">
        <v>34</v>
      </c>
      <c r="D20" s="3" t="s">
        <v>20</v>
      </c>
      <c r="E20" s="10">
        <v>32141</v>
      </c>
      <c r="F20" s="6" t="s">
        <v>59</v>
      </c>
      <c r="G20" s="2">
        <v>7032300099</v>
      </c>
      <c r="H20" s="3" t="s">
        <v>78</v>
      </c>
      <c r="N20" s="2">
        <v>15</v>
      </c>
      <c r="O20" s="11" t="s">
        <v>120</v>
      </c>
      <c r="P20" s="3" t="s">
        <v>102</v>
      </c>
    </row>
    <row r="21" spans="2:16" ht="30">
      <c r="B21" s="2">
        <v>16</v>
      </c>
      <c r="C21" s="3" t="s">
        <v>35</v>
      </c>
      <c r="D21" s="3" t="s">
        <v>36</v>
      </c>
      <c r="E21" s="10">
        <v>24077</v>
      </c>
      <c r="F21" s="6" t="s">
        <v>60</v>
      </c>
      <c r="G21" s="2">
        <v>7032300023</v>
      </c>
      <c r="H21" s="3" t="s">
        <v>79</v>
      </c>
      <c r="N21" s="2">
        <v>16</v>
      </c>
      <c r="O21" s="11" t="s">
        <v>118</v>
      </c>
      <c r="P21" s="11" t="s">
        <v>99</v>
      </c>
    </row>
    <row r="22" spans="2:16" ht="30">
      <c r="B22" s="2">
        <v>17</v>
      </c>
      <c r="C22" s="3" t="s">
        <v>37</v>
      </c>
      <c r="D22" s="3" t="s">
        <v>38</v>
      </c>
      <c r="E22" s="10">
        <v>30250</v>
      </c>
      <c r="F22" s="6" t="s">
        <v>61</v>
      </c>
      <c r="G22" s="2">
        <v>7032300084</v>
      </c>
      <c r="H22" s="3" t="s">
        <v>80</v>
      </c>
      <c r="N22" s="2">
        <v>17</v>
      </c>
      <c r="O22" s="11" t="s">
        <v>111</v>
      </c>
      <c r="P22" s="3" t="s">
        <v>102</v>
      </c>
    </row>
    <row r="23" spans="2:16" ht="30">
      <c r="B23" s="2">
        <v>18</v>
      </c>
      <c r="C23" s="3" t="s">
        <v>39</v>
      </c>
      <c r="D23" s="3" t="s">
        <v>40</v>
      </c>
      <c r="E23" s="10">
        <v>23540</v>
      </c>
      <c r="F23" s="6" t="s">
        <v>62</v>
      </c>
      <c r="G23" s="2">
        <v>7032300011</v>
      </c>
      <c r="H23" s="3" t="s">
        <v>81</v>
      </c>
      <c r="N23" s="2">
        <v>18</v>
      </c>
      <c r="O23" s="11" t="s">
        <v>119</v>
      </c>
      <c r="P23" s="11" t="s">
        <v>99</v>
      </c>
    </row>
    <row r="24" spans="2:16" ht="30">
      <c r="B24" s="2">
        <v>19</v>
      </c>
      <c r="C24" s="4" t="s">
        <v>41</v>
      </c>
      <c r="D24" s="4" t="s">
        <v>42</v>
      </c>
      <c r="E24" s="10">
        <v>23328</v>
      </c>
      <c r="F24" s="6" t="s">
        <v>63</v>
      </c>
      <c r="G24" s="2">
        <v>7032300066</v>
      </c>
      <c r="H24" s="4" t="s">
        <v>82</v>
      </c>
      <c r="N24" s="2">
        <v>19</v>
      </c>
      <c r="O24" s="11" t="s">
        <v>109</v>
      </c>
      <c r="P24" s="3" t="s">
        <v>98</v>
      </c>
    </row>
    <row r="25" spans="2:16" ht="30">
      <c r="B25" s="2">
        <v>20</v>
      </c>
      <c r="C25" s="4" t="s">
        <v>43</v>
      </c>
      <c r="D25" s="4" t="s">
        <v>44</v>
      </c>
      <c r="E25" s="10">
        <v>22857</v>
      </c>
      <c r="F25" s="6" t="s">
        <v>64</v>
      </c>
      <c r="G25" s="2">
        <v>7032300096</v>
      </c>
      <c r="H25" s="4" t="s">
        <v>83</v>
      </c>
      <c r="N25" s="2">
        <v>20</v>
      </c>
      <c r="O25" s="11" t="s">
        <v>114</v>
      </c>
      <c r="P25" s="3" t="s">
        <v>102</v>
      </c>
    </row>
    <row r="26" spans="2:16" ht="30" customHeight="1">
      <c r="B26" s="13"/>
      <c r="C26" s="14"/>
      <c r="D26" s="14"/>
      <c r="E26" s="15"/>
      <c r="F26" s="16"/>
      <c r="G26" s="13"/>
      <c r="H26" s="14"/>
      <c r="N26" s="2">
        <v>21</v>
      </c>
      <c r="O26" s="11" t="s">
        <v>122</v>
      </c>
      <c r="P26" s="3" t="s">
        <v>102</v>
      </c>
    </row>
    <row r="27" spans="2:16" ht="30" customHeight="1">
      <c r="B27" s="13"/>
      <c r="C27" s="14"/>
      <c r="D27" s="14"/>
      <c r="E27" s="15"/>
      <c r="F27" s="16"/>
      <c r="G27" s="13"/>
      <c r="H27" s="14"/>
      <c r="N27" s="2">
        <v>22</v>
      </c>
      <c r="O27" s="11" t="s">
        <v>123</v>
      </c>
      <c r="P27" s="3" t="s">
        <v>102</v>
      </c>
    </row>
    <row r="28" spans="2:16" ht="30" customHeight="1">
      <c r="B28" s="13"/>
      <c r="C28" s="14"/>
      <c r="D28" s="14"/>
      <c r="E28" s="15"/>
      <c r="F28" s="16"/>
      <c r="G28" s="13"/>
      <c r="H28" s="14"/>
      <c r="N28" s="2">
        <v>23</v>
      </c>
      <c r="O28" s="11" t="s">
        <v>124</v>
      </c>
      <c r="P28" s="3" t="s">
        <v>102</v>
      </c>
    </row>
    <row r="31" spans="2:16">
      <c r="C31" t="s">
        <v>125</v>
      </c>
      <c r="D31" t="s">
        <v>126</v>
      </c>
      <c r="E31" t="s">
        <v>127</v>
      </c>
      <c r="F31" t="s">
        <v>128</v>
      </c>
      <c r="G31" t="s">
        <v>129</v>
      </c>
    </row>
    <row r="32" spans="2:16">
      <c r="C32" t="s">
        <v>130</v>
      </c>
      <c r="D32" t="s">
        <v>131</v>
      </c>
      <c r="E32" t="s">
        <v>132</v>
      </c>
      <c r="F32" t="s">
        <v>133</v>
      </c>
      <c r="G32" t="s">
        <v>134</v>
      </c>
      <c r="H32">
        <v>8</v>
      </c>
    </row>
    <row r="33" spans="3:8">
      <c r="C33" t="s">
        <v>135</v>
      </c>
      <c r="D33" t="s">
        <v>136</v>
      </c>
      <c r="E33" t="s">
        <v>137</v>
      </c>
      <c r="F33" t="s">
        <v>138</v>
      </c>
      <c r="G33" t="s">
        <v>139</v>
      </c>
      <c r="H33">
        <v>7</v>
      </c>
    </row>
    <row r="34" spans="3:8">
      <c r="C34" t="s">
        <v>140</v>
      </c>
      <c r="D34" t="s">
        <v>141</v>
      </c>
      <c r="E34" t="s">
        <v>139</v>
      </c>
      <c r="F34" t="s">
        <v>138</v>
      </c>
      <c r="G34" t="s">
        <v>142</v>
      </c>
      <c r="H34">
        <v>6</v>
      </c>
    </row>
    <row r="35" spans="3:8">
      <c r="C35" t="s">
        <v>143</v>
      </c>
      <c r="D35" t="s">
        <v>144</v>
      </c>
      <c r="E35" t="s">
        <v>145</v>
      </c>
      <c r="F35" t="s">
        <v>145</v>
      </c>
      <c r="G35" t="s">
        <v>145</v>
      </c>
      <c r="H35">
        <v>5</v>
      </c>
    </row>
    <row r="36" spans="3:8">
      <c r="E36"/>
      <c r="F36"/>
      <c r="H36">
        <f>SUM(H32:H35)</f>
        <v>26</v>
      </c>
    </row>
  </sheetData>
  <mergeCells count="1">
    <mergeCell ref="E4:G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N204"/>
  <sheetViews>
    <sheetView tabSelected="1" topLeftCell="AU1" zoomScale="85" zoomScaleNormal="85" workbookViewId="0">
      <pane ySplit="3" topLeftCell="A4" activePane="bottomLeft" state="frozen"/>
      <selection pane="bottomLeft" activeCell="BH4" sqref="BH4"/>
    </sheetView>
  </sheetViews>
  <sheetFormatPr defaultRowHeight="38.25" customHeight="1"/>
  <cols>
    <col min="1" max="1" width="3.85546875" customWidth="1"/>
    <col min="2" max="2" width="6.85546875" customWidth="1"/>
    <col min="3" max="3" width="13.42578125" bestFit="1" customWidth="1"/>
    <col min="4" max="4" width="14.140625" bestFit="1" customWidth="1"/>
    <col min="5" max="5" width="11.28515625" style="1" bestFit="1" customWidth="1"/>
    <col min="6" max="6" width="32.85546875" bestFit="1" customWidth="1"/>
    <col min="7" max="7" width="3.85546875" customWidth="1"/>
    <col min="8" max="8" width="7.42578125" customWidth="1"/>
    <col min="9" max="9" width="15.140625" bestFit="1" customWidth="1"/>
    <col min="10" max="10" width="13.7109375" customWidth="1"/>
    <col min="11" max="11" width="3.85546875" customWidth="1"/>
    <col min="12" max="12" width="6.85546875" customWidth="1"/>
    <col min="13" max="13" width="16" customWidth="1"/>
    <col min="14" max="14" width="36.5703125" style="5" customWidth="1"/>
    <col min="15" max="15" width="3.85546875" customWidth="1"/>
    <col min="16" max="16" width="6.7109375" style="25" customWidth="1"/>
    <col min="17" max="17" width="14.85546875" style="25" customWidth="1"/>
    <col min="18" max="18" width="7.85546875" style="25" customWidth="1"/>
    <col min="19" max="19" width="13.140625" style="25" customWidth="1"/>
    <col min="20" max="20" width="22.5703125" style="25" customWidth="1"/>
    <col min="21" max="22" width="13.140625" style="25" customWidth="1"/>
    <col min="23" max="23" width="3.85546875" customWidth="1"/>
    <col min="24" max="24" width="6.5703125" style="25" bestFit="1" customWidth="1"/>
    <col min="25" max="25" width="15.140625" style="25" bestFit="1" customWidth="1"/>
    <col min="26" max="26" width="13.28515625" customWidth="1"/>
    <col min="27" max="27" width="3.85546875" customWidth="1"/>
    <col min="28" max="28" width="6.85546875" customWidth="1"/>
    <col min="29" max="29" width="10.28515625" bestFit="1" customWidth="1"/>
    <col min="30" max="30" width="10" bestFit="1" customWidth="1"/>
    <col min="31" max="31" width="11.42578125" style="1" customWidth="1"/>
    <col min="32" max="32" width="26.7109375" bestFit="1" customWidth="1"/>
    <col min="33" max="33" width="3.85546875" customWidth="1"/>
    <col min="34" max="34" width="9.85546875" customWidth="1"/>
    <col min="35" max="35" width="17.42578125" bestFit="1" customWidth="1"/>
    <col min="36" max="36" width="13.7109375" customWidth="1"/>
    <col min="37" max="37" width="3.85546875" customWidth="1"/>
    <col min="38" max="38" width="6.5703125" bestFit="1" customWidth="1"/>
    <col min="39" max="39" width="15.140625" bestFit="1" customWidth="1"/>
    <col min="40" max="40" width="17.42578125" bestFit="1" customWidth="1"/>
    <col min="41" max="41" width="3.85546875" customWidth="1"/>
    <col min="42" max="42" width="8" customWidth="1"/>
    <col min="43" max="43" width="13.140625" customWidth="1"/>
    <col min="44" max="44" width="3.85546875" customWidth="1"/>
    <col min="45" max="45" width="6.5703125" bestFit="1" customWidth="1"/>
    <col min="46" max="46" width="15.140625" bestFit="1" customWidth="1"/>
    <col min="47" max="47" width="12.5703125" bestFit="1" customWidth="1"/>
    <col min="48" max="48" width="3.85546875" customWidth="1"/>
    <col min="49" max="49" width="18.85546875" bestFit="1" customWidth="1"/>
    <col min="50" max="50" width="18.42578125" bestFit="1" customWidth="1"/>
    <col min="51" max="51" width="3.85546875" customWidth="1"/>
    <col min="52" max="52" width="19.5703125" bestFit="1" customWidth="1"/>
    <col min="53" max="53" width="11" customWidth="1"/>
    <col min="54" max="55" width="18.42578125" style="12" customWidth="1"/>
    <col min="56" max="56" width="11.5703125" style="12" bestFit="1" customWidth="1"/>
    <col min="57" max="57" width="3.85546875" customWidth="1"/>
    <col min="58" max="58" width="16" style="25" bestFit="1" customWidth="1"/>
    <col min="59" max="59" width="15.5703125" style="25" bestFit="1" customWidth="1"/>
    <col min="60" max="60" width="13.28515625" customWidth="1"/>
    <col min="61" max="61" width="16.85546875" customWidth="1"/>
    <col min="62" max="62" width="3.85546875" customWidth="1"/>
    <col min="63" max="63" width="6.5703125" style="25" bestFit="1" customWidth="1"/>
    <col min="64" max="64" width="15.5703125" style="25" bestFit="1" customWidth="1"/>
    <col min="65" max="65" width="13.28515625" customWidth="1"/>
  </cols>
  <sheetData>
    <row r="2" spans="2:66" ht="38.25" customHeight="1">
      <c r="B2" s="18" t="s">
        <v>214</v>
      </c>
      <c r="C2" s="18"/>
      <c r="D2" s="18"/>
      <c r="E2" s="19"/>
      <c r="F2" s="17"/>
      <c r="H2" s="9" t="s">
        <v>223</v>
      </c>
      <c r="I2" s="9"/>
      <c r="J2" s="17"/>
      <c r="L2" s="18" t="s">
        <v>224</v>
      </c>
      <c r="M2" s="18"/>
      <c r="N2" s="19"/>
      <c r="P2" s="20" t="s">
        <v>225</v>
      </c>
      <c r="Q2" s="20"/>
      <c r="R2" s="20"/>
      <c r="S2" s="20"/>
      <c r="T2" s="20"/>
      <c r="U2" s="20"/>
      <c r="V2" s="20"/>
      <c r="X2" s="42" t="s">
        <v>375</v>
      </c>
      <c r="Y2" s="42"/>
      <c r="Z2" s="42"/>
      <c r="AB2" s="42" t="s">
        <v>226</v>
      </c>
      <c r="AC2" s="42"/>
      <c r="AD2" s="42"/>
      <c r="AE2" s="42"/>
      <c r="AF2" s="42"/>
      <c r="AH2" s="42" t="s">
        <v>227</v>
      </c>
      <c r="AI2" s="42"/>
      <c r="AJ2" s="42"/>
      <c r="AL2" s="43" t="s">
        <v>376</v>
      </c>
      <c r="AM2" s="43"/>
      <c r="AN2" s="43"/>
      <c r="AP2" s="40" t="s">
        <v>92</v>
      </c>
      <c r="AQ2" s="31"/>
      <c r="AS2" s="43" t="s">
        <v>374</v>
      </c>
      <c r="AT2" s="43"/>
      <c r="AU2" s="43"/>
      <c r="AW2" s="44" t="s">
        <v>216</v>
      </c>
      <c r="AX2" s="44"/>
      <c r="AZ2" s="40" t="s">
        <v>89</v>
      </c>
      <c r="BA2" s="31"/>
      <c r="BB2" s="31"/>
      <c r="BC2" s="38"/>
      <c r="BD2" s="38"/>
      <c r="BF2" s="42" t="s">
        <v>211</v>
      </c>
      <c r="BG2" s="42"/>
      <c r="BH2" s="42"/>
      <c r="BI2" s="42"/>
      <c r="BK2" s="42" t="s">
        <v>380</v>
      </c>
      <c r="BL2" s="42"/>
      <c r="BM2" s="42"/>
      <c r="BN2" s="42"/>
    </row>
    <row r="3" spans="2:66" ht="38.25" customHeight="1">
      <c r="B3" s="7" t="s">
        <v>146</v>
      </c>
      <c r="C3" s="7" t="s">
        <v>378</v>
      </c>
      <c r="D3" s="7" t="s">
        <v>379</v>
      </c>
      <c r="E3" s="7" t="s">
        <v>4</v>
      </c>
      <c r="F3" s="7" t="s">
        <v>7</v>
      </c>
      <c r="H3" s="7" t="s">
        <v>146</v>
      </c>
      <c r="I3" s="7" t="s">
        <v>215</v>
      </c>
      <c r="J3" s="7" t="s">
        <v>147</v>
      </c>
      <c r="L3" s="7" t="s">
        <v>146</v>
      </c>
      <c r="M3" s="7" t="s">
        <v>215</v>
      </c>
      <c r="N3" s="7" t="s">
        <v>5</v>
      </c>
      <c r="P3" s="7" t="s">
        <v>146</v>
      </c>
      <c r="Q3" s="7" t="s">
        <v>215</v>
      </c>
      <c r="R3" s="7" t="s">
        <v>148</v>
      </c>
      <c r="S3" s="7" t="s">
        <v>149</v>
      </c>
      <c r="T3" s="7" t="s">
        <v>150</v>
      </c>
      <c r="U3" s="7" t="s">
        <v>151</v>
      </c>
      <c r="V3" s="7" t="s">
        <v>152</v>
      </c>
      <c r="X3" s="7" t="s">
        <v>146</v>
      </c>
      <c r="Y3" s="32" t="s">
        <v>215</v>
      </c>
      <c r="Z3" s="7" t="s">
        <v>148</v>
      </c>
      <c r="AB3" s="7" t="s">
        <v>146</v>
      </c>
      <c r="AC3" s="7" t="s">
        <v>378</v>
      </c>
      <c r="AD3" s="7" t="s">
        <v>379</v>
      </c>
      <c r="AE3" s="7" t="s">
        <v>4</v>
      </c>
      <c r="AF3" s="7" t="s">
        <v>7</v>
      </c>
      <c r="AH3" s="7" t="s">
        <v>146</v>
      </c>
      <c r="AI3" s="7" t="s">
        <v>373</v>
      </c>
      <c r="AJ3" s="7" t="s">
        <v>147</v>
      </c>
      <c r="AL3" s="7" t="s">
        <v>146</v>
      </c>
      <c r="AM3" s="7" t="s">
        <v>222</v>
      </c>
      <c r="AN3" s="7" t="s">
        <v>373</v>
      </c>
      <c r="AP3" s="7" t="s">
        <v>146</v>
      </c>
      <c r="AQ3" s="7" t="s">
        <v>148</v>
      </c>
      <c r="AS3" s="7" t="s">
        <v>146</v>
      </c>
      <c r="AT3" s="7" t="s">
        <v>222</v>
      </c>
      <c r="AU3" s="7" t="s">
        <v>405</v>
      </c>
      <c r="AW3" s="7" t="s">
        <v>146</v>
      </c>
      <c r="AX3" s="7" t="s">
        <v>148</v>
      </c>
      <c r="AZ3" s="39" t="s">
        <v>146</v>
      </c>
      <c r="BA3" s="39" t="s">
        <v>148</v>
      </c>
      <c r="BB3" s="39" t="s">
        <v>377</v>
      </c>
      <c r="BC3" s="7" t="s">
        <v>407</v>
      </c>
      <c r="BD3" s="7" t="s">
        <v>465</v>
      </c>
      <c r="BF3" s="7" t="s">
        <v>383</v>
      </c>
      <c r="BG3" s="7" t="s">
        <v>222</v>
      </c>
      <c r="BH3" s="7" t="s">
        <v>212</v>
      </c>
      <c r="BI3" s="7" t="s">
        <v>213</v>
      </c>
      <c r="BK3" s="7" t="s">
        <v>146</v>
      </c>
      <c r="BL3" s="7" t="s">
        <v>381</v>
      </c>
      <c r="BM3" s="7" t="s">
        <v>382</v>
      </c>
      <c r="BN3" s="7" t="s">
        <v>406</v>
      </c>
    </row>
    <row r="4" spans="2:66" ht="38.25" customHeight="1">
      <c r="B4" s="2">
        <v>1</v>
      </c>
      <c r="C4" s="35" t="s">
        <v>250</v>
      </c>
      <c r="D4" s="3" t="s">
        <v>251</v>
      </c>
      <c r="E4" s="10">
        <v>23540</v>
      </c>
      <c r="F4" s="3" t="str">
        <f>LOWER(CONCATENATE(C4,".",D4,"@gmail.com"))</f>
        <v>darpan.ahluwalia@gmail.com</v>
      </c>
      <c r="H4" s="2">
        <v>1</v>
      </c>
      <c r="I4" s="2">
        <v>35</v>
      </c>
      <c r="J4" s="2">
        <v>9844705600</v>
      </c>
      <c r="L4" s="2">
        <v>1</v>
      </c>
      <c r="M4" s="2">
        <v>1</v>
      </c>
      <c r="N4" s="6" t="s">
        <v>45</v>
      </c>
      <c r="P4" s="2">
        <v>1</v>
      </c>
      <c r="Q4" s="2">
        <v>1</v>
      </c>
      <c r="R4" s="3">
        <v>10</v>
      </c>
      <c r="S4" s="3" t="s">
        <v>153</v>
      </c>
      <c r="T4" s="21" t="s">
        <v>154</v>
      </c>
      <c r="U4" s="2">
        <v>67</v>
      </c>
      <c r="V4" s="2">
        <v>2012</v>
      </c>
      <c r="X4" s="2">
        <v>1</v>
      </c>
      <c r="Y4" s="2">
        <v>1</v>
      </c>
      <c r="Z4" s="3" t="s">
        <v>195</v>
      </c>
      <c r="AB4" s="2">
        <v>1</v>
      </c>
      <c r="AC4" s="35" t="s">
        <v>228</v>
      </c>
      <c r="AD4" s="3" t="s">
        <v>27</v>
      </c>
      <c r="AE4" s="21">
        <v>23540</v>
      </c>
      <c r="AF4" s="3" t="str">
        <f>LOWER(CONCATENATE(AC4,".",AD4,"@gmail.com"))</f>
        <v>preet.philip@gmail.com</v>
      </c>
      <c r="AH4" s="2">
        <v>1</v>
      </c>
      <c r="AI4" s="2">
        <v>5</v>
      </c>
      <c r="AJ4" s="2">
        <v>9844709056</v>
      </c>
      <c r="AL4" s="2">
        <v>1</v>
      </c>
      <c r="AM4" s="2">
        <v>10</v>
      </c>
      <c r="AN4" s="2">
        <v>11</v>
      </c>
      <c r="AP4" s="2">
        <v>1</v>
      </c>
      <c r="AQ4" s="3" t="s">
        <v>93</v>
      </c>
      <c r="AS4" s="2">
        <v>1</v>
      </c>
      <c r="AT4" s="2">
        <v>1</v>
      </c>
      <c r="AU4" s="2">
        <v>3</v>
      </c>
      <c r="AW4" s="33">
        <v>1</v>
      </c>
      <c r="AX4" s="3" t="s">
        <v>102</v>
      </c>
      <c r="AZ4" s="2">
        <v>1</v>
      </c>
      <c r="BA4" s="34" t="s">
        <v>387</v>
      </c>
      <c r="BB4" s="2">
        <v>1</v>
      </c>
      <c r="BC4" s="2">
        <v>2985</v>
      </c>
      <c r="BD4" s="2">
        <v>5</v>
      </c>
      <c r="BF4" s="2">
        <v>1</v>
      </c>
      <c r="BG4" s="2">
        <v>16</v>
      </c>
      <c r="BH4" s="30">
        <v>43477</v>
      </c>
      <c r="BI4" s="2">
        <v>2000</v>
      </c>
      <c r="BK4" s="2">
        <v>1</v>
      </c>
      <c r="BL4" s="2">
        <v>1</v>
      </c>
      <c r="BM4" s="2">
        <v>5</v>
      </c>
      <c r="BN4" s="2">
        <v>6</v>
      </c>
    </row>
    <row r="5" spans="2:66" ht="38.25" customHeight="1">
      <c r="B5" s="2">
        <v>2</v>
      </c>
      <c r="C5" s="35" t="s">
        <v>252</v>
      </c>
      <c r="D5" s="3" t="s">
        <v>253</v>
      </c>
      <c r="E5" s="10">
        <v>23675</v>
      </c>
      <c r="F5" s="3" t="str">
        <f t="shared" ref="F5:F53" si="0">LOWER(CONCATENATE(C5,".",D5,"@gmail.com"))</f>
        <v>seema.suri@gmail.com</v>
      </c>
      <c r="H5" s="2">
        <v>2</v>
      </c>
      <c r="I5" s="2">
        <v>43</v>
      </c>
      <c r="J5" s="2">
        <v>9844708411</v>
      </c>
      <c r="L5" s="2">
        <v>2</v>
      </c>
      <c r="M5" s="2">
        <v>2</v>
      </c>
      <c r="N5" s="6" t="s">
        <v>46</v>
      </c>
      <c r="P5" s="2">
        <v>2</v>
      </c>
      <c r="Q5" s="2">
        <v>1</v>
      </c>
      <c r="R5" s="3">
        <v>12</v>
      </c>
      <c r="S5" s="3" t="s">
        <v>155</v>
      </c>
      <c r="T5" s="21" t="s">
        <v>156</v>
      </c>
      <c r="U5" s="2">
        <v>74</v>
      </c>
      <c r="V5" s="2">
        <v>2014</v>
      </c>
      <c r="X5" s="2">
        <v>2</v>
      </c>
      <c r="Y5" s="2">
        <v>2</v>
      </c>
      <c r="Z5" s="3" t="s">
        <v>196</v>
      </c>
      <c r="AB5" s="2">
        <v>2</v>
      </c>
      <c r="AC5" s="35" t="s">
        <v>229</v>
      </c>
      <c r="AD5" s="3" t="s">
        <v>230</v>
      </c>
      <c r="AE5" s="21">
        <v>23675</v>
      </c>
      <c r="AF5" s="3" t="str">
        <f t="shared" ref="AF5:AF15" si="1">LOWER(CONCATENATE(AC5,".",AD5,"@gmail.com"))</f>
        <v>sumit.munshi@gmail.com</v>
      </c>
      <c r="AH5" s="2">
        <v>2</v>
      </c>
      <c r="AI5" s="2">
        <v>11</v>
      </c>
      <c r="AJ5" s="2">
        <v>9844702152</v>
      </c>
      <c r="AL5" s="2">
        <v>2</v>
      </c>
      <c r="AM5" s="2">
        <v>10</v>
      </c>
      <c r="AN5" s="2">
        <v>9</v>
      </c>
      <c r="AP5" s="2">
        <v>2</v>
      </c>
      <c r="AQ5" s="3" t="s">
        <v>94</v>
      </c>
      <c r="AS5" s="2">
        <v>2</v>
      </c>
      <c r="AT5" s="2">
        <v>2</v>
      </c>
      <c r="AU5" s="2">
        <v>4</v>
      </c>
      <c r="AW5" s="33">
        <v>2</v>
      </c>
      <c r="AX5" s="3" t="s">
        <v>103</v>
      </c>
      <c r="AZ5" s="2">
        <v>2</v>
      </c>
      <c r="BA5" s="34" t="s">
        <v>388</v>
      </c>
      <c r="BB5" s="2">
        <v>2</v>
      </c>
      <c r="BC5" s="2">
        <v>900</v>
      </c>
      <c r="BD5" s="2">
        <v>2</v>
      </c>
      <c r="BF5" s="2">
        <v>2</v>
      </c>
      <c r="BG5" s="2">
        <v>35</v>
      </c>
      <c r="BH5" s="30">
        <v>43477</v>
      </c>
      <c r="BI5" s="2">
        <v>2500</v>
      </c>
      <c r="BK5" s="2">
        <v>2</v>
      </c>
      <c r="BL5" s="2">
        <v>1</v>
      </c>
      <c r="BM5" s="2">
        <v>3</v>
      </c>
      <c r="BN5" s="2">
        <v>2</v>
      </c>
    </row>
    <row r="6" spans="2:66" ht="38.25" customHeight="1">
      <c r="B6" s="2">
        <v>3</v>
      </c>
      <c r="C6" s="35" t="s">
        <v>254</v>
      </c>
      <c r="D6" s="3" t="s">
        <v>255</v>
      </c>
      <c r="E6" s="10">
        <v>23675</v>
      </c>
      <c r="F6" s="3" t="str">
        <f t="shared" si="0"/>
        <v>krishna.shukla@gmail.com</v>
      </c>
      <c r="H6" s="2">
        <v>3</v>
      </c>
      <c r="I6" s="2">
        <v>2</v>
      </c>
      <c r="J6" s="2">
        <v>9844707938</v>
      </c>
      <c r="L6" s="2">
        <v>3</v>
      </c>
      <c r="M6" s="2">
        <v>3</v>
      </c>
      <c r="N6" s="6" t="s">
        <v>47</v>
      </c>
      <c r="P6" s="2">
        <v>3</v>
      </c>
      <c r="Q6" s="2">
        <v>1</v>
      </c>
      <c r="R6" s="3" t="s">
        <v>157</v>
      </c>
      <c r="S6" s="3" t="s">
        <v>158</v>
      </c>
      <c r="T6" s="21" t="s">
        <v>156</v>
      </c>
      <c r="U6" s="2">
        <v>68</v>
      </c>
      <c r="V6" s="2">
        <v>2018</v>
      </c>
      <c r="X6" s="2">
        <v>3</v>
      </c>
      <c r="Y6" s="2">
        <v>3</v>
      </c>
      <c r="Z6" s="3" t="s">
        <v>197</v>
      </c>
      <c r="AB6" s="2">
        <v>3</v>
      </c>
      <c r="AC6" s="35" t="s">
        <v>231</v>
      </c>
      <c r="AD6" s="3" t="s">
        <v>232</v>
      </c>
      <c r="AE6" s="21">
        <v>23675</v>
      </c>
      <c r="AF6" s="3" t="str">
        <f t="shared" si="1"/>
        <v>maya.mahajan@gmail.com</v>
      </c>
      <c r="AH6" s="2">
        <v>3</v>
      </c>
      <c r="AI6" s="2">
        <v>1</v>
      </c>
      <c r="AJ6" s="2">
        <v>9844702990</v>
      </c>
      <c r="AL6" s="2">
        <v>3</v>
      </c>
      <c r="AM6" s="2">
        <v>27</v>
      </c>
      <c r="AN6" s="2">
        <v>9</v>
      </c>
      <c r="AP6" s="2">
        <v>3</v>
      </c>
      <c r="AQ6" s="3" t="s">
        <v>95</v>
      </c>
      <c r="AS6" s="2">
        <v>3</v>
      </c>
      <c r="AT6" s="2">
        <v>3</v>
      </c>
      <c r="AU6" s="2">
        <v>2</v>
      </c>
      <c r="AW6" s="33">
        <v>3</v>
      </c>
      <c r="AX6" s="3" t="s">
        <v>106</v>
      </c>
      <c r="AZ6" s="2">
        <v>3</v>
      </c>
      <c r="BA6" s="34" t="s">
        <v>389</v>
      </c>
      <c r="BB6" s="2">
        <v>1</v>
      </c>
      <c r="BC6" s="2">
        <v>2938</v>
      </c>
      <c r="BD6" s="2">
        <v>5</v>
      </c>
      <c r="BF6" s="2">
        <v>3</v>
      </c>
      <c r="BG6" s="2" t="s">
        <v>14</v>
      </c>
      <c r="BH6" s="30">
        <v>43694</v>
      </c>
      <c r="BI6" s="2">
        <v>150</v>
      </c>
      <c r="BK6" s="2">
        <v>3</v>
      </c>
      <c r="BL6" s="2">
        <v>1</v>
      </c>
      <c r="BM6" s="2">
        <v>17</v>
      </c>
      <c r="BN6" s="2">
        <v>1</v>
      </c>
    </row>
    <row r="7" spans="2:66" ht="38.25" customHeight="1">
      <c r="B7" s="2">
        <v>4</v>
      </c>
      <c r="C7" s="35" t="s">
        <v>256</v>
      </c>
      <c r="D7" s="3" t="s">
        <v>257</v>
      </c>
      <c r="E7" s="10">
        <v>24046</v>
      </c>
      <c r="F7" s="3" t="str">
        <f t="shared" si="0"/>
        <v>sohail.anthony@gmail.com</v>
      </c>
      <c r="H7" s="2">
        <v>4</v>
      </c>
      <c r="I7" s="2">
        <v>28</v>
      </c>
      <c r="J7" s="2">
        <v>9844703946</v>
      </c>
      <c r="L7" s="2">
        <v>4</v>
      </c>
      <c r="M7" s="2">
        <v>4</v>
      </c>
      <c r="N7" s="6" t="s">
        <v>48</v>
      </c>
      <c r="P7" s="2">
        <v>4</v>
      </c>
      <c r="Q7" s="2">
        <v>2</v>
      </c>
      <c r="R7" s="3">
        <v>10</v>
      </c>
      <c r="S7" s="3" t="s">
        <v>155</v>
      </c>
      <c r="T7" s="21" t="s">
        <v>159</v>
      </c>
      <c r="U7" s="2">
        <v>68</v>
      </c>
      <c r="V7" s="2">
        <v>2013</v>
      </c>
      <c r="X7" s="2">
        <v>4</v>
      </c>
      <c r="Y7" s="2">
        <v>4</v>
      </c>
      <c r="Z7" s="3" t="s">
        <v>198</v>
      </c>
      <c r="AB7" s="2">
        <v>4</v>
      </c>
      <c r="AC7" s="35" t="s">
        <v>233</v>
      </c>
      <c r="AD7" s="3" t="s">
        <v>234</v>
      </c>
      <c r="AE7" s="21">
        <v>24046</v>
      </c>
      <c r="AF7" s="3" t="str">
        <f t="shared" si="1"/>
        <v>elias.aggarwal@gmail.com</v>
      </c>
      <c r="AH7" s="2">
        <v>4</v>
      </c>
      <c r="AI7" s="2">
        <v>5</v>
      </c>
      <c r="AJ7" s="2">
        <v>9844701784</v>
      </c>
      <c r="AL7" s="2">
        <v>4</v>
      </c>
      <c r="AM7" s="2">
        <v>27</v>
      </c>
      <c r="AN7" s="2">
        <v>8</v>
      </c>
      <c r="AP7" s="2">
        <v>4</v>
      </c>
      <c r="AQ7" s="3" t="s">
        <v>96</v>
      </c>
      <c r="AS7" s="2">
        <v>4</v>
      </c>
      <c r="AT7" s="2">
        <v>4</v>
      </c>
      <c r="AU7" s="2">
        <v>1</v>
      </c>
      <c r="AW7" s="33">
        <v>4</v>
      </c>
      <c r="AX7" s="3" t="s">
        <v>98</v>
      </c>
      <c r="AZ7" s="2">
        <v>4</v>
      </c>
      <c r="BA7" s="34" t="s">
        <v>390</v>
      </c>
      <c r="BB7" s="2">
        <v>4</v>
      </c>
      <c r="BC7" s="2">
        <v>871</v>
      </c>
      <c r="BD7" s="2">
        <v>2</v>
      </c>
      <c r="BF7" s="2">
        <v>4</v>
      </c>
      <c r="BG7" s="2">
        <v>44</v>
      </c>
      <c r="BH7" s="30">
        <v>43587</v>
      </c>
      <c r="BI7" s="2">
        <v>340</v>
      </c>
      <c r="BK7" s="2">
        <v>4</v>
      </c>
      <c r="BL7" s="2">
        <v>2</v>
      </c>
      <c r="BM7" s="2">
        <v>6</v>
      </c>
      <c r="BN7" s="2">
        <v>3</v>
      </c>
    </row>
    <row r="8" spans="2:66" ht="38.25" customHeight="1">
      <c r="B8" s="2">
        <v>5</v>
      </c>
      <c r="C8" s="35" t="s">
        <v>258</v>
      </c>
      <c r="D8" s="3" t="s">
        <v>259</v>
      </c>
      <c r="E8" s="10">
        <v>23754</v>
      </c>
      <c r="F8" s="3" t="str">
        <f t="shared" si="0"/>
        <v>chandni.sunder@gmail.com</v>
      </c>
      <c r="H8" s="2">
        <v>5</v>
      </c>
      <c r="I8" s="2">
        <v>33</v>
      </c>
      <c r="J8" s="2">
        <v>9844702922</v>
      </c>
      <c r="L8" s="2">
        <v>5</v>
      </c>
      <c r="M8" s="2">
        <v>5</v>
      </c>
      <c r="N8" s="6" t="s">
        <v>49</v>
      </c>
      <c r="P8" s="2">
        <v>5</v>
      </c>
      <c r="Q8" s="2">
        <v>2</v>
      </c>
      <c r="R8" s="3">
        <v>12</v>
      </c>
      <c r="S8" s="3" t="s">
        <v>160</v>
      </c>
      <c r="T8" s="21" t="s">
        <v>161</v>
      </c>
      <c r="U8" s="2">
        <v>56</v>
      </c>
      <c r="V8" s="2">
        <v>2015</v>
      </c>
      <c r="X8" s="2">
        <v>5</v>
      </c>
      <c r="Y8" s="2">
        <v>5</v>
      </c>
      <c r="Z8" s="3" t="s">
        <v>199</v>
      </c>
      <c r="AB8" s="2">
        <v>5</v>
      </c>
      <c r="AC8" s="35" t="s">
        <v>235</v>
      </c>
      <c r="AD8" s="3" t="s">
        <v>236</v>
      </c>
      <c r="AE8" s="21">
        <v>23754</v>
      </c>
      <c r="AF8" s="3" t="str">
        <f t="shared" si="1"/>
        <v>tulsi.mehta@gmail.com</v>
      </c>
      <c r="AH8" s="2">
        <v>5</v>
      </c>
      <c r="AI8" s="2">
        <v>10</v>
      </c>
      <c r="AJ8" s="2">
        <v>9844700152</v>
      </c>
      <c r="AL8" s="2">
        <v>5</v>
      </c>
      <c r="AM8" s="2">
        <v>36</v>
      </c>
      <c r="AN8" s="2">
        <v>4</v>
      </c>
      <c r="AS8" s="2">
        <v>5</v>
      </c>
      <c r="AT8" s="2">
        <v>5</v>
      </c>
      <c r="AU8" s="2">
        <v>3</v>
      </c>
      <c r="AW8" s="33">
        <v>5</v>
      </c>
      <c r="AX8" s="3" t="s">
        <v>99</v>
      </c>
      <c r="AZ8" s="2">
        <v>5</v>
      </c>
      <c r="BA8" s="34" t="s">
        <v>391</v>
      </c>
      <c r="BB8" s="2">
        <v>5</v>
      </c>
      <c r="BC8" s="2">
        <v>2704</v>
      </c>
      <c r="BD8" s="2">
        <v>1</v>
      </c>
      <c r="BF8" s="2">
        <v>5</v>
      </c>
      <c r="BG8" s="2">
        <v>34</v>
      </c>
      <c r="BH8" s="30">
        <v>43588</v>
      </c>
      <c r="BI8" s="2">
        <v>655</v>
      </c>
      <c r="BK8" s="2">
        <v>5</v>
      </c>
      <c r="BL8" s="2">
        <v>2</v>
      </c>
      <c r="BM8" s="2">
        <v>20</v>
      </c>
      <c r="BN8" s="2">
        <v>9</v>
      </c>
    </row>
    <row r="9" spans="2:66" ht="38.25" customHeight="1">
      <c r="B9" s="2">
        <v>6</v>
      </c>
      <c r="C9" s="35" t="s">
        <v>254</v>
      </c>
      <c r="D9" s="3" t="s">
        <v>260</v>
      </c>
      <c r="E9" s="10">
        <v>24077</v>
      </c>
      <c r="F9" s="3" t="str">
        <f t="shared" si="0"/>
        <v>krishna.bir@gmail.com</v>
      </c>
      <c r="H9" s="2">
        <v>6</v>
      </c>
      <c r="I9" s="2">
        <v>11</v>
      </c>
      <c r="J9" s="2">
        <v>9844703043</v>
      </c>
      <c r="L9" s="2">
        <v>6</v>
      </c>
      <c r="M9" s="2">
        <v>6</v>
      </c>
      <c r="N9" s="6" t="s">
        <v>50</v>
      </c>
      <c r="P9" s="2">
        <v>6</v>
      </c>
      <c r="Q9" s="2">
        <v>2</v>
      </c>
      <c r="R9" s="3" t="s">
        <v>162</v>
      </c>
      <c r="S9" s="3" t="s">
        <v>163</v>
      </c>
      <c r="T9" s="21" t="s">
        <v>161</v>
      </c>
      <c r="U9" s="2">
        <v>64</v>
      </c>
      <c r="V9" s="2">
        <v>2019</v>
      </c>
      <c r="X9" s="2">
        <v>6</v>
      </c>
      <c r="Y9" s="2">
        <v>6</v>
      </c>
      <c r="Z9" s="3" t="s">
        <v>200</v>
      </c>
      <c r="AB9" s="2">
        <v>6</v>
      </c>
      <c r="AC9" s="35" t="s">
        <v>237</v>
      </c>
      <c r="AD9" s="4" t="s">
        <v>238</v>
      </c>
      <c r="AE9" s="21">
        <v>24077</v>
      </c>
      <c r="AF9" s="3" t="str">
        <f t="shared" si="1"/>
        <v>naseer.palla@gmail.com</v>
      </c>
      <c r="AH9" s="2">
        <v>6</v>
      </c>
      <c r="AI9" s="2">
        <v>1</v>
      </c>
      <c r="AJ9" s="2">
        <v>9844701514</v>
      </c>
      <c r="AL9" s="2">
        <v>6</v>
      </c>
      <c r="AM9" s="2">
        <v>30</v>
      </c>
      <c r="AN9" s="2">
        <v>1</v>
      </c>
      <c r="AS9" s="2">
        <v>6</v>
      </c>
      <c r="AT9" s="2">
        <v>6</v>
      </c>
      <c r="AU9" s="2">
        <v>1</v>
      </c>
      <c r="AW9" s="33">
        <v>6</v>
      </c>
      <c r="AX9" s="34" t="s">
        <v>217</v>
      </c>
      <c r="AZ9" s="2">
        <v>6</v>
      </c>
      <c r="BA9" s="34" t="s">
        <v>392</v>
      </c>
      <c r="BB9" s="2">
        <v>2</v>
      </c>
      <c r="BC9" s="2">
        <v>5215</v>
      </c>
      <c r="BD9" s="2">
        <v>3</v>
      </c>
      <c r="BF9" s="2">
        <v>6</v>
      </c>
      <c r="BG9" s="2">
        <v>48</v>
      </c>
      <c r="BH9" s="30">
        <v>43589</v>
      </c>
      <c r="BI9" s="2">
        <v>1000</v>
      </c>
      <c r="BK9" s="2">
        <v>6</v>
      </c>
      <c r="BL9" s="2">
        <v>2</v>
      </c>
      <c r="BM9" s="2">
        <v>32</v>
      </c>
      <c r="BN9" s="2">
        <v>10</v>
      </c>
    </row>
    <row r="10" spans="2:66" ht="38.25" customHeight="1">
      <c r="B10" s="2">
        <v>7</v>
      </c>
      <c r="C10" s="35" t="s">
        <v>261</v>
      </c>
      <c r="D10" s="3" t="s">
        <v>262</v>
      </c>
      <c r="E10" s="10">
        <v>22264</v>
      </c>
      <c r="F10" s="3" t="str">
        <f t="shared" si="0"/>
        <v>raju.pandey@gmail.com</v>
      </c>
      <c r="H10" s="2">
        <v>7</v>
      </c>
      <c r="I10" s="2">
        <v>10</v>
      </c>
      <c r="J10" s="2">
        <v>9844707433</v>
      </c>
      <c r="L10" s="2">
        <v>7</v>
      </c>
      <c r="M10" s="2">
        <v>7</v>
      </c>
      <c r="N10" s="6" t="s">
        <v>51</v>
      </c>
      <c r="P10" s="2">
        <v>7</v>
      </c>
      <c r="Q10" s="2">
        <v>3</v>
      </c>
      <c r="R10" s="3">
        <v>10</v>
      </c>
      <c r="S10" s="3" t="s">
        <v>158</v>
      </c>
      <c r="T10" s="21" t="s">
        <v>161</v>
      </c>
      <c r="U10" s="2">
        <v>75</v>
      </c>
      <c r="V10" s="2">
        <v>2011</v>
      </c>
      <c r="X10" s="2">
        <v>7</v>
      </c>
      <c r="Y10" s="2">
        <v>7</v>
      </c>
      <c r="Z10" s="3" t="s">
        <v>196</v>
      </c>
      <c r="AB10" s="2">
        <v>7</v>
      </c>
      <c r="AC10" s="35" t="s">
        <v>239</v>
      </c>
      <c r="AD10" s="4" t="s">
        <v>240</v>
      </c>
      <c r="AE10" s="21">
        <v>22264</v>
      </c>
      <c r="AF10" s="3" t="str">
        <f t="shared" si="1"/>
        <v>anil.khatri@gmail.com</v>
      </c>
      <c r="AH10" s="2">
        <v>7</v>
      </c>
      <c r="AI10" s="2">
        <v>10</v>
      </c>
      <c r="AJ10" s="2">
        <v>9844708168</v>
      </c>
      <c r="AL10" s="2">
        <v>7</v>
      </c>
      <c r="AM10" s="2">
        <v>44</v>
      </c>
      <c r="AN10" s="2">
        <v>2</v>
      </c>
      <c r="AS10" s="2">
        <v>7</v>
      </c>
      <c r="AT10" s="2">
        <v>7</v>
      </c>
      <c r="AU10" s="2">
        <v>1</v>
      </c>
      <c r="AW10" s="33">
        <v>7</v>
      </c>
      <c r="AX10" s="34" t="s">
        <v>218</v>
      </c>
      <c r="AZ10" s="2">
        <v>7</v>
      </c>
      <c r="BA10" s="34" t="s">
        <v>393</v>
      </c>
      <c r="BB10" s="2">
        <v>2</v>
      </c>
      <c r="BC10" s="2">
        <v>3665</v>
      </c>
      <c r="BD10" s="2">
        <v>2</v>
      </c>
      <c r="BF10" s="2">
        <v>7</v>
      </c>
      <c r="BG10" s="2">
        <v>1</v>
      </c>
      <c r="BH10" s="30">
        <v>43780</v>
      </c>
      <c r="BI10" s="2">
        <v>4000</v>
      </c>
      <c r="BK10" s="2">
        <v>7</v>
      </c>
      <c r="BL10" s="2">
        <v>2</v>
      </c>
      <c r="BM10" s="2">
        <v>22</v>
      </c>
      <c r="BN10" s="2">
        <v>4</v>
      </c>
    </row>
    <row r="11" spans="2:66" ht="38.25" customHeight="1">
      <c r="B11" s="2">
        <v>8</v>
      </c>
      <c r="C11" s="35" t="s">
        <v>263</v>
      </c>
      <c r="D11" s="3" t="s">
        <v>264</v>
      </c>
      <c r="E11" s="10">
        <v>22279</v>
      </c>
      <c r="F11" s="3" t="str">
        <f t="shared" si="0"/>
        <v>nancy.dave@gmail.com</v>
      </c>
      <c r="H11" s="2">
        <v>8</v>
      </c>
      <c r="I11" s="2">
        <v>18</v>
      </c>
      <c r="J11" s="2">
        <v>9844700567</v>
      </c>
      <c r="L11" s="2">
        <v>8</v>
      </c>
      <c r="M11" s="2">
        <v>8</v>
      </c>
      <c r="N11" s="6" t="s">
        <v>52</v>
      </c>
      <c r="P11" s="2">
        <v>8</v>
      </c>
      <c r="Q11" s="2">
        <v>3</v>
      </c>
      <c r="R11" s="3">
        <v>12</v>
      </c>
      <c r="S11" s="3" t="s">
        <v>164</v>
      </c>
      <c r="T11" s="21" t="s">
        <v>165</v>
      </c>
      <c r="U11" s="2">
        <v>86</v>
      </c>
      <c r="V11" s="2">
        <v>2013</v>
      </c>
      <c r="X11" s="2">
        <v>8</v>
      </c>
      <c r="Y11" s="2">
        <v>8</v>
      </c>
      <c r="Z11" s="3" t="s">
        <v>201</v>
      </c>
      <c r="AB11" s="2">
        <v>8</v>
      </c>
      <c r="AC11" s="35" t="s">
        <v>241</v>
      </c>
      <c r="AD11" s="4" t="s">
        <v>242</v>
      </c>
      <c r="AE11" s="21">
        <v>22279</v>
      </c>
      <c r="AF11" s="3" t="str">
        <f t="shared" si="1"/>
        <v>vineeta.bala@gmail.com</v>
      </c>
      <c r="AH11" s="2">
        <v>8</v>
      </c>
      <c r="AI11" s="2">
        <v>6</v>
      </c>
      <c r="AJ11" s="2">
        <v>9844703318</v>
      </c>
      <c r="AL11" s="2">
        <v>8</v>
      </c>
      <c r="AM11" s="2">
        <v>45</v>
      </c>
      <c r="AN11" s="2">
        <v>5</v>
      </c>
      <c r="AS11" s="2">
        <v>8</v>
      </c>
      <c r="AT11" s="2">
        <v>8</v>
      </c>
      <c r="AU11" s="2">
        <v>4</v>
      </c>
      <c r="AW11" s="33">
        <v>8</v>
      </c>
      <c r="AX11" s="34" t="s">
        <v>219</v>
      </c>
      <c r="AZ11" s="2">
        <v>8</v>
      </c>
      <c r="BA11" s="34" t="s">
        <v>394</v>
      </c>
      <c r="BB11" s="2">
        <v>1</v>
      </c>
      <c r="BC11" s="2">
        <v>4331</v>
      </c>
      <c r="BD11" s="2">
        <v>1</v>
      </c>
      <c r="BF11" s="2">
        <v>8</v>
      </c>
      <c r="BG11" s="2">
        <v>13</v>
      </c>
      <c r="BH11" s="30">
        <v>43665</v>
      </c>
      <c r="BI11" s="2">
        <v>1270</v>
      </c>
      <c r="BK11" s="2">
        <v>8</v>
      </c>
      <c r="BL11" s="2">
        <v>3</v>
      </c>
      <c r="BM11" s="2">
        <v>5</v>
      </c>
      <c r="BN11" s="2">
        <v>7</v>
      </c>
    </row>
    <row r="12" spans="2:66" ht="38.25" customHeight="1">
      <c r="B12" s="2">
        <v>9</v>
      </c>
      <c r="C12" s="35" t="s">
        <v>265</v>
      </c>
      <c r="D12" s="3" t="s">
        <v>266</v>
      </c>
      <c r="E12" s="10">
        <v>30250</v>
      </c>
      <c r="F12" s="3" t="str">
        <f t="shared" si="0"/>
        <v>umesh.nair@gmail.com</v>
      </c>
      <c r="H12" s="2">
        <v>9</v>
      </c>
      <c r="I12" s="2">
        <v>6</v>
      </c>
      <c r="J12" s="2">
        <v>9844706020</v>
      </c>
      <c r="L12" s="2">
        <v>9</v>
      </c>
      <c r="M12" s="2">
        <v>9</v>
      </c>
      <c r="N12" s="6" t="s">
        <v>53</v>
      </c>
      <c r="P12" s="2">
        <v>9</v>
      </c>
      <c r="Q12" s="2">
        <v>3</v>
      </c>
      <c r="R12" s="3" t="s">
        <v>157</v>
      </c>
      <c r="S12" s="3" t="s">
        <v>166</v>
      </c>
      <c r="T12" s="21" t="s">
        <v>167</v>
      </c>
      <c r="U12" s="2">
        <v>67</v>
      </c>
      <c r="V12" s="2">
        <v>2017</v>
      </c>
      <c r="X12" s="2">
        <v>9</v>
      </c>
      <c r="Y12" s="2">
        <v>9</v>
      </c>
      <c r="Z12" s="3" t="s">
        <v>202</v>
      </c>
      <c r="AB12" s="2">
        <v>9</v>
      </c>
      <c r="AC12" s="35" t="s">
        <v>243</v>
      </c>
      <c r="AD12" s="4" t="s">
        <v>244</v>
      </c>
      <c r="AE12" s="21">
        <v>30250</v>
      </c>
      <c r="AF12" s="3" t="str">
        <f t="shared" si="1"/>
        <v>amir.hari@gmail.com</v>
      </c>
      <c r="AH12" s="2">
        <v>9</v>
      </c>
      <c r="AI12" s="2">
        <v>11</v>
      </c>
      <c r="AJ12" s="2">
        <v>9844707227</v>
      </c>
      <c r="AL12" s="2">
        <v>9</v>
      </c>
      <c r="AM12" s="2">
        <v>23</v>
      </c>
      <c r="AN12" s="2">
        <v>10</v>
      </c>
      <c r="AS12" s="2">
        <v>9</v>
      </c>
      <c r="AT12" s="2">
        <v>9</v>
      </c>
      <c r="AU12" s="2">
        <v>4</v>
      </c>
      <c r="AW12" s="33">
        <v>9</v>
      </c>
      <c r="AX12" s="34" t="s">
        <v>220</v>
      </c>
      <c r="AZ12" s="2">
        <v>9</v>
      </c>
      <c r="BA12" s="34" t="s">
        <v>395</v>
      </c>
      <c r="BB12" s="2">
        <v>7</v>
      </c>
      <c r="BC12" s="2">
        <v>1414</v>
      </c>
      <c r="BD12" s="2">
        <v>4</v>
      </c>
      <c r="BF12" s="2">
        <v>9</v>
      </c>
      <c r="BG12" s="2">
        <v>46</v>
      </c>
      <c r="BH12" s="30">
        <v>43562</v>
      </c>
      <c r="BI12" s="2">
        <v>2000</v>
      </c>
      <c r="BK12" s="2">
        <v>9</v>
      </c>
      <c r="BL12" s="2">
        <v>3</v>
      </c>
      <c r="BM12" s="2">
        <v>7</v>
      </c>
      <c r="BN12" s="2">
        <v>8</v>
      </c>
    </row>
    <row r="13" spans="2:66" ht="38.25" customHeight="1">
      <c r="B13" s="2">
        <v>10</v>
      </c>
      <c r="C13" s="35" t="s">
        <v>267</v>
      </c>
      <c r="D13" s="3" t="s">
        <v>268</v>
      </c>
      <c r="E13" s="10">
        <v>30615</v>
      </c>
      <c r="F13" s="3" t="str">
        <f t="shared" si="0"/>
        <v>animesh.ray@gmail.com</v>
      </c>
      <c r="H13" s="2">
        <v>10</v>
      </c>
      <c r="I13" s="2">
        <v>19</v>
      </c>
      <c r="J13" s="2">
        <v>9844709985</v>
      </c>
      <c r="L13" s="2">
        <v>10</v>
      </c>
      <c r="M13" s="2">
        <v>10</v>
      </c>
      <c r="N13" s="6" t="s">
        <v>54</v>
      </c>
      <c r="P13" s="2">
        <v>10</v>
      </c>
      <c r="Q13" s="2">
        <v>4</v>
      </c>
      <c r="R13" s="3">
        <v>10</v>
      </c>
      <c r="S13" s="3" t="s">
        <v>168</v>
      </c>
      <c r="T13" s="21" t="s">
        <v>169</v>
      </c>
      <c r="U13" s="2">
        <v>58</v>
      </c>
      <c r="V13" s="2">
        <v>2010</v>
      </c>
      <c r="X13" s="2">
        <v>10</v>
      </c>
      <c r="Y13" s="2">
        <v>10</v>
      </c>
      <c r="Z13" s="3" t="s">
        <v>203</v>
      </c>
      <c r="AB13" s="2">
        <v>10</v>
      </c>
      <c r="AC13" s="35" t="s">
        <v>245</v>
      </c>
      <c r="AD13" s="4" t="s">
        <v>246</v>
      </c>
      <c r="AE13" s="21">
        <v>30615</v>
      </c>
      <c r="AF13" s="3" t="str">
        <f t="shared" si="1"/>
        <v>kajal.agarwal@gmail.com</v>
      </c>
      <c r="AH13" s="2">
        <v>10</v>
      </c>
      <c r="AI13" s="2">
        <v>6</v>
      </c>
      <c r="AJ13" s="2">
        <v>9844705010</v>
      </c>
      <c r="AL13" s="2">
        <v>10</v>
      </c>
      <c r="AM13" s="2">
        <v>29</v>
      </c>
      <c r="AN13" s="2">
        <v>12</v>
      </c>
      <c r="AS13" s="2">
        <v>10</v>
      </c>
      <c r="AT13" s="2">
        <v>10</v>
      </c>
      <c r="AU13" s="2">
        <v>3</v>
      </c>
      <c r="AW13" s="33">
        <v>10</v>
      </c>
      <c r="AX13" s="34" t="s">
        <v>221</v>
      </c>
      <c r="AZ13" s="2">
        <v>10</v>
      </c>
      <c r="BA13" s="34" t="s">
        <v>396</v>
      </c>
      <c r="BB13" s="2">
        <v>2</v>
      </c>
      <c r="BC13" s="2">
        <v>1097</v>
      </c>
      <c r="BD13" s="2">
        <v>4</v>
      </c>
      <c r="BF13" s="2">
        <v>10</v>
      </c>
      <c r="BG13" s="2">
        <v>25</v>
      </c>
      <c r="BH13" s="30">
        <v>43748</v>
      </c>
      <c r="BI13" s="2">
        <v>2500</v>
      </c>
      <c r="BK13" s="2">
        <v>10</v>
      </c>
      <c r="BL13" s="2">
        <v>3</v>
      </c>
      <c r="BM13" s="2">
        <v>9</v>
      </c>
      <c r="BN13" s="2">
        <v>8</v>
      </c>
    </row>
    <row r="14" spans="2:66" ht="38.25" customHeight="1">
      <c r="B14" s="2">
        <v>11</v>
      </c>
      <c r="C14" s="35" t="s">
        <v>269</v>
      </c>
      <c r="D14" s="3" t="s">
        <v>270</v>
      </c>
      <c r="E14" s="10">
        <v>30985</v>
      </c>
      <c r="F14" s="3" t="str">
        <f t="shared" si="0"/>
        <v>chitra.subramanian@gmail.com</v>
      </c>
      <c r="H14" s="2">
        <v>11</v>
      </c>
      <c r="I14" s="2">
        <v>13</v>
      </c>
      <c r="J14" s="2">
        <v>9844705448</v>
      </c>
      <c r="L14" s="2">
        <v>11</v>
      </c>
      <c r="M14" s="2">
        <v>11</v>
      </c>
      <c r="N14" s="6" t="s">
        <v>55</v>
      </c>
      <c r="P14" s="2">
        <v>11</v>
      </c>
      <c r="Q14" s="2">
        <v>4</v>
      </c>
      <c r="R14" s="3">
        <v>12</v>
      </c>
      <c r="S14" s="3" t="s">
        <v>170</v>
      </c>
      <c r="T14" s="21" t="s">
        <v>161</v>
      </c>
      <c r="U14" s="2">
        <v>97</v>
      </c>
      <c r="V14" s="2">
        <v>2012</v>
      </c>
      <c r="X14" s="2">
        <v>11</v>
      </c>
      <c r="Y14" s="2">
        <v>11</v>
      </c>
      <c r="Z14" s="3" t="s">
        <v>195</v>
      </c>
      <c r="AB14" s="2">
        <v>11</v>
      </c>
      <c r="AC14" s="35" t="s">
        <v>231</v>
      </c>
      <c r="AD14" s="3" t="s">
        <v>247</v>
      </c>
      <c r="AE14" s="21">
        <v>30985</v>
      </c>
      <c r="AF14" s="3" t="str">
        <f t="shared" si="1"/>
        <v>maya.bahl@gmail.com</v>
      </c>
      <c r="AH14" s="2">
        <v>11</v>
      </c>
      <c r="AI14" s="2">
        <v>8</v>
      </c>
      <c r="AJ14" s="2">
        <v>9844708520</v>
      </c>
      <c r="AL14" s="2">
        <v>11</v>
      </c>
      <c r="AM14" s="2">
        <v>5</v>
      </c>
      <c r="AN14" s="2">
        <v>10</v>
      </c>
      <c r="AS14" s="2">
        <v>11</v>
      </c>
      <c r="AT14" s="2">
        <v>11</v>
      </c>
      <c r="AU14" s="2">
        <v>2</v>
      </c>
      <c r="AW14" s="33">
        <v>11</v>
      </c>
      <c r="AX14" s="3" t="s">
        <v>384</v>
      </c>
      <c r="AZ14" s="2">
        <v>11</v>
      </c>
      <c r="BA14" s="34" t="s">
        <v>397</v>
      </c>
      <c r="BB14" s="2">
        <v>8</v>
      </c>
      <c r="BC14" s="2">
        <v>4491</v>
      </c>
      <c r="BD14" s="2">
        <v>1</v>
      </c>
      <c r="BF14" s="2">
        <v>11</v>
      </c>
      <c r="BG14" s="2">
        <v>40</v>
      </c>
      <c r="BH14" s="30">
        <v>43780</v>
      </c>
      <c r="BI14" s="2">
        <v>150</v>
      </c>
      <c r="BK14" s="2">
        <v>11</v>
      </c>
      <c r="BL14" s="2">
        <v>4</v>
      </c>
      <c r="BM14" s="2">
        <v>21</v>
      </c>
      <c r="BN14" s="2">
        <v>10</v>
      </c>
    </row>
    <row r="15" spans="2:66" ht="38.25" customHeight="1">
      <c r="B15" s="2">
        <v>12</v>
      </c>
      <c r="C15" s="35" t="s">
        <v>271</v>
      </c>
      <c r="D15" s="3" t="s">
        <v>272</v>
      </c>
      <c r="E15" s="10">
        <v>31016</v>
      </c>
      <c r="F15" s="3" t="str">
        <f t="shared" si="0"/>
        <v>kasturi.brar@gmail.com</v>
      </c>
      <c r="H15" s="2">
        <v>12</v>
      </c>
      <c r="I15" s="2">
        <v>2</v>
      </c>
      <c r="J15" s="2">
        <v>9844706588</v>
      </c>
      <c r="L15" s="2">
        <v>12</v>
      </c>
      <c r="M15" s="2">
        <v>12</v>
      </c>
      <c r="N15" s="6" t="s">
        <v>56</v>
      </c>
      <c r="P15" s="2">
        <v>12</v>
      </c>
      <c r="Q15" s="2">
        <v>4</v>
      </c>
      <c r="R15" s="3" t="s">
        <v>171</v>
      </c>
      <c r="S15" s="3" t="s">
        <v>172</v>
      </c>
      <c r="T15" s="21" t="s">
        <v>173</v>
      </c>
      <c r="U15" s="2">
        <v>77</v>
      </c>
      <c r="V15" s="2">
        <v>2016</v>
      </c>
      <c r="X15" s="2">
        <v>12</v>
      </c>
      <c r="Y15" s="2">
        <v>12</v>
      </c>
      <c r="Z15" s="3" t="s">
        <v>200</v>
      </c>
      <c r="AB15" s="2">
        <v>12</v>
      </c>
      <c r="AC15" s="35" t="s">
        <v>248</v>
      </c>
      <c r="AD15" s="3" t="s">
        <v>249</v>
      </c>
      <c r="AE15" s="21">
        <v>31016</v>
      </c>
      <c r="AF15" s="3" t="str">
        <f t="shared" si="1"/>
        <v>neha.dixit@gmail.com</v>
      </c>
      <c r="AH15" s="2">
        <v>12</v>
      </c>
      <c r="AI15" s="2">
        <v>7</v>
      </c>
      <c r="AJ15" s="2">
        <v>9844704936</v>
      </c>
      <c r="AL15" s="2">
        <v>12</v>
      </c>
      <c r="AM15" s="2">
        <v>2</v>
      </c>
      <c r="AN15" s="2">
        <v>2</v>
      </c>
      <c r="AS15" s="2">
        <v>12</v>
      </c>
      <c r="AT15" s="2">
        <v>12</v>
      </c>
      <c r="AU15" s="2">
        <v>1</v>
      </c>
      <c r="AW15" s="33">
        <v>12</v>
      </c>
      <c r="AX15" s="3" t="s">
        <v>385</v>
      </c>
      <c r="AZ15" s="2">
        <v>12</v>
      </c>
      <c r="BA15" s="34" t="s">
        <v>398</v>
      </c>
      <c r="BB15" s="2">
        <v>3</v>
      </c>
      <c r="BC15" s="2">
        <v>3468</v>
      </c>
      <c r="BD15" s="2">
        <v>4</v>
      </c>
      <c r="BF15" s="2">
        <v>12</v>
      </c>
      <c r="BG15" s="2">
        <v>20</v>
      </c>
      <c r="BH15" s="30">
        <v>43667</v>
      </c>
      <c r="BI15" s="2">
        <v>340</v>
      </c>
      <c r="BK15" s="2">
        <v>12</v>
      </c>
      <c r="BL15" s="2">
        <v>4</v>
      </c>
      <c r="BM15" s="2">
        <v>32</v>
      </c>
      <c r="BN15" s="2">
        <v>9</v>
      </c>
    </row>
    <row r="16" spans="2:66" ht="38.25" customHeight="1">
      <c r="B16" s="2">
        <v>13</v>
      </c>
      <c r="C16" s="35" t="s">
        <v>32</v>
      </c>
      <c r="D16" s="3" t="s">
        <v>273</v>
      </c>
      <c r="E16" s="10">
        <v>31382</v>
      </c>
      <c r="F16" s="3" t="str">
        <f t="shared" si="0"/>
        <v>peter.ramroop@gmail.com</v>
      </c>
      <c r="H16" s="2">
        <v>13</v>
      </c>
      <c r="I16" s="2">
        <v>13</v>
      </c>
      <c r="J16" s="2">
        <v>9844702642</v>
      </c>
      <c r="L16" s="2">
        <v>13</v>
      </c>
      <c r="M16" s="2">
        <v>13</v>
      </c>
      <c r="N16" s="6" t="s">
        <v>57</v>
      </c>
      <c r="P16" s="2">
        <v>13</v>
      </c>
      <c r="Q16" s="2">
        <v>5</v>
      </c>
      <c r="R16" s="3">
        <v>10</v>
      </c>
      <c r="S16" s="3" t="s">
        <v>153</v>
      </c>
      <c r="T16" s="21" t="s">
        <v>161</v>
      </c>
      <c r="U16" s="2">
        <v>56</v>
      </c>
      <c r="V16" s="2">
        <v>2008</v>
      </c>
      <c r="X16" s="2">
        <v>13</v>
      </c>
      <c r="Y16" s="2">
        <v>13</v>
      </c>
      <c r="Z16" s="3" t="s">
        <v>205</v>
      </c>
      <c r="AB16" s="13"/>
      <c r="AC16" s="22"/>
      <c r="AD16" s="22"/>
      <c r="AE16" s="15"/>
      <c r="AF16" s="22"/>
      <c r="AH16" s="2">
        <v>13</v>
      </c>
      <c r="AI16" s="2">
        <v>1</v>
      </c>
      <c r="AJ16" s="2">
        <v>9844703371</v>
      </c>
      <c r="AL16" s="2">
        <v>13</v>
      </c>
      <c r="AM16" s="2">
        <v>45</v>
      </c>
      <c r="AN16" s="2">
        <v>2</v>
      </c>
      <c r="AS16" s="2">
        <v>13</v>
      </c>
      <c r="AT16" s="2">
        <v>13</v>
      </c>
      <c r="AU16" s="2">
        <v>3</v>
      </c>
      <c r="AW16" s="33">
        <v>13</v>
      </c>
      <c r="AX16" s="3" t="s">
        <v>386</v>
      </c>
      <c r="AZ16" s="2">
        <v>13</v>
      </c>
      <c r="BA16" s="34" t="s">
        <v>399</v>
      </c>
      <c r="BB16" s="2">
        <v>6</v>
      </c>
      <c r="BC16" s="2">
        <v>3656</v>
      </c>
      <c r="BD16" s="2">
        <v>5</v>
      </c>
      <c r="BF16" s="2">
        <v>13</v>
      </c>
      <c r="BG16" s="2">
        <v>2</v>
      </c>
      <c r="BH16" s="30">
        <v>43771</v>
      </c>
      <c r="BI16" s="2">
        <v>655</v>
      </c>
      <c r="BK16" s="2">
        <v>13</v>
      </c>
      <c r="BL16" s="2">
        <v>4</v>
      </c>
      <c r="BM16" s="2">
        <v>40</v>
      </c>
      <c r="BN16" s="2">
        <v>5</v>
      </c>
    </row>
    <row r="17" spans="2:66" ht="38.25" customHeight="1">
      <c r="B17" s="2">
        <v>14</v>
      </c>
      <c r="C17" s="35" t="s">
        <v>274</v>
      </c>
      <c r="D17" s="3" t="s">
        <v>275</v>
      </c>
      <c r="E17" s="10">
        <v>31761</v>
      </c>
      <c r="F17" s="3" t="str">
        <f t="shared" si="0"/>
        <v>hetan.shroff@gmail.com</v>
      </c>
      <c r="H17" s="2">
        <v>14</v>
      </c>
      <c r="I17" s="2">
        <v>28</v>
      </c>
      <c r="J17" s="2">
        <v>9844700308</v>
      </c>
      <c r="L17" s="2">
        <v>14</v>
      </c>
      <c r="M17" s="2">
        <v>14</v>
      </c>
      <c r="N17" s="6" t="s">
        <v>58</v>
      </c>
      <c r="P17" s="2">
        <v>14</v>
      </c>
      <c r="Q17" s="2">
        <v>5</v>
      </c>
      <c r="R17" s="3">
        <v>12</v>
      </c>
      <c r="S17" s="3" t="s">
        <v>174</v>
      </c>
      <c r="T17" s="21" t="s">
        <v>175</v>
      </c>
      <c r="U17" s="2">
        <v>57</v>
      </c>
      <c r="V17" s="2">
        <v>2010</v>
      </c>
      <c r="X17" s="2">
        <v>14</v>
      </c>
      <c r="Y17" s="2">
        <v>14</v>
      </c>
      <c r="Z17" s="3" t="s">
        <v>206</v>
      </c>
      <c r="AB17" s="13"/>
      <c r="AE17" s="15"/>
      <c r="AF17" s="22"/>
      <c r="AH17" s="2">
        <v>14</v>
      </c>
      <c r="AI17" s="2">
        <v>8</v>
      </c>
      <c r="AJ17" s="2">
        <v>9844707850</v>
      </c>
      <c r="AL17" s="2">
        <v>14</v>
      </c>
      <c r="AM17" s="2">
        <v>34</v>
      </c>
      <c r="AN17" s="2">
        <v>12</v>
      </c>
      <c r="AS17" s="2">
        <v>14</v>
      </c>
      <c r="AT17" s="2">
        <v>14</v>
      </c>
      <c r="AU17" s="2">
        <v>1</v>
      </c>
      <c r="AZ17" s="2">
        <v>14</v>
      </c>
      <c r="BA17" s="34" t="s">
        <v>400</v>
      </c>
      <c r="BB17" s="2">
        <v>1</v>
      </c>
      <c r="BC17" s="2">
        <v>3492</v>
      </c>
      <c r="BD17" s="2">
        <v>5</v>
      </c>
      <c r="BF17" s="2">
        <v>14</v>
      </c>
      <c r="BG17" s="2">
        <v>16</v>
      </c>
      <c r="BH17" s="30">
        <v>43477</v>
      </c>
      <c r="BI17" s="2">
        <v>1000</v>
      </c>
      <c r="BK17" s="2">
        <v>14</v>
      </c>
      <c r="BL17" s="2">
        <v>4</v>
      </c>
      <c r="BM17" s="2">
        <v>17</v>
      </c>
      <c r="BN17" s="2">
        <v>3</v>
      </c>
    </row>
    <row r="18" spans="2:66" ht="38.25" customHeight="1">
      <c r="B18" s="2">
        <v>15</v>
      </c>
      <c r="C18" s="35" t="s">
        <v>276</v>
      </c>
      <c r="D18" s="3" t="s">
        <v>277</v>
      </c>
      <c r="E18" s="10">
        <v>32141</v>
      </c>
      <c r="F18" s="3" t="str">
        <f t="shared" si="0"/>
        <v>vicky.inani@gmail.com</v>
      </c>
      <c r="H18" s="2">
        <v>15</v>
      </c>
      <c r="I18" s="2">
        <v>6</v>
      </c>
      <c r="J18" s="2">
        <v>9844702371</v>
      </c>
      <c r="L18" s="2">
        <v>15</v>
      </c>
      <c r="M18" s="2">
        <v>15</v>
      </c>
      <c r="N18" s="6" t="s">
        <v>59</v>
      </c>
      <c r="P18" s="2">
        <v>15</v>
      </c>
      <c r="Q18" s="2">
        <v>5</v>
      </c>
      <c r="R18" s="3" t="s">
        <v>171</v>
      </c>
      <c r="S18" s="3" t="s">
        <v>176</v>
      </c>
      <c r="T18" s="21" t="s">
        <v>154</v>
      </c>
      <c r="U18" s="2">
        <v>86</v>
      </c>
      <c r="V18" s="2">
        <v>2014</v>
      </c>
      <c r="X18" s="2">
        <v>15</v>
      </c>
      <c r="Y18" s="2">
        <v>15</v>
      </c>
      <c r="Z18" s="3" t="s">
        <v>204</v>
      </c>
      <c r="AB18" s="13"/>
      <c r="AE18" s="15"/>
      <c r="AF18" s="22"/>
      <c r="AH18" s="2">
        <v>15</v>
      </c>
      <c r="AI18" s="2">
        <v>5</v>
      </c>
      <c r="AJ18" s="2">
        <v>9844702850</v>
      </c>
      <c r="AL18" s="2">
        <v>15</v>
      </c>
      <c r="AM18" s="2">
        <v>43</v>
      </c>
      <c r="AN18" s="2">
        <v>10</v>
      </c>
      <c r="AS18" s="2">
        <v>15</v>
      </c>
      <c r="AT18" s="2">
        <v>15</v>
      </c>
      <c r="AU18" s="2">
        <v>2</v>
      </c>
      <c r="AZ18" s="2">
        <v>15</v>
      </c>
      <c r="BA18" s="34" t="s">
        <v>401</v>
      </c>
      <c r="BB18" s="2">
        <v>4</v>
      </c>
      <c r="BC18" s="2">
        <v>3086</v>
      </c>
      <c r="BD18" s="2">
        <v>2</v>
      </c>
      <c r="BF18" s="2">
        <v>15</v>
      </c>
      <c r="BG18" s="2">
        <v>25</v>
      </c>
      <c r="BH18" s="30">
        <v>43562</v>
      </c>
      <c r="BI18" s="2">
        <v>4000</v>
      </c>
      <c r="BK18" s="2">
        <v>15</v>
      </c>
      <c r="BL18" s="2">
        <v>5</v>
      </c>
      <c r="BM18" s="2">
        <v>38</v>
      </c>
      <c r="BN18" s="2">
        <v>1</v>
      </c>
    </row>
    <row r="19" spans="2:66" ht="38.25" customHeight="1">
      <c r="B19" s="2">
        <v>16</v>
      </c>
      <c r="C19" s="35" t="s">
        <v>278</v>
      </c>
      <c r="D19" s="3" t="s">
        <v>279</v>
      </c>
      <c r="E19" s="10">
        <v>24077</v>
      </c>
      <c r="F19" s="3" t="str">
        <f t="shared" si="0"/>
        <v>neela.sabharwal@gmail.com</v>
      </c>
      <c r="H19" s="2">
        <v>16</v>
      </c>
      <c r="I19" s="2">
        <v>16</v>
      </c>
      <c r="J19" s="2">
        <v>9844701624</v>
      </c>
      <c r="L19" s="2">
        <v>16</v>
      </c>
      <c r="M19" s="2">
        <v>16</v>
      </c>
      <c r="N19" s="6" t="s">
        <v>60</v>
      </c>
      <c r="P19" s="2">
        <v>16</v>
      </c>
      <c r="Q19" s="2">
        <v>6</v>
      </c>
      <c r="R19" s="3">
        <v>10</v>
      </c>
      <c r="S19" s="3" t="s">
        <v>177</v>
      </c>
      <c r="T19" s="21" t="s">
        <v>156</v>
      </c>
      <c r="U19" s="2">
        <v>56</v>
      </c>
      <c r="V19" s="2">
        <v>2009</v>
      </c>
      <c r="X19" s="2">
        <v>16</v>
      </c>
      <c r="Y19" s="2">
        <v>16</v>
      </c>
      <c r="Z19" s="3" t="s">
        <v>207</v>
      </c>
      <c r="AB19" s="13"/>
      <c r="AE19" s="15"/>
      <c r="AF19" s="22"/>
      <c r="AH19" s="2">
        <v>16</v>
      </c>
      <c r="AI19" s="2">
        <v>2</v>
      </c>
      <c r="AJ19" s="2">
        <v>9844700696</v>
      </c>
      <c r="AL19" s="2">
        <v>16</v>
      </c>
      <c r="AM19" s="2">
        <v>8</v>
      </c>
      <c r="AN19" s="2">
        <v>5</v>
      </c>
      <c r="AS19" s="2">
        <v>16</v>
      </c>
      <c r="AT19" s="2">
        <v>16</v>
      </c>
      <c r="AU19" s="2">
        <v>2</v>
      </c>
      <c r="AZ19" s="2">
        <v>16</v>
      </c>
      <c r="BA19" s="34" t="s">
        <v>402</v>
      </c>
      <c r="BB19" s="2">
        <v>9</v>
      </c>
      <c r="BC19" s="2">
        <v>3303</v>
      </c>
      <c r="BD19" s="2">
        <v>4</v>
      </c>
      <c r="BF19" s="2">
        <v>16</v>
      </c>
      <c r="BG19" s="2">
        <v>39</v>
      </c>
      <c r="BH19" s="30">
        <v>43748</v>
      </c>
      <c r="BI19" s="2">
        <v>1270</v>
      </c>
      <c r="BK19" s="2">
        <v>16</v>
      </c>
      <c r="BL19" s="2">
        <v>5</v>
      </c>
      <c r="BM19" s="2">
        <v>26</v>
      </c>
      <c r="BN19" s="2">
        <v>3</v>
      </c>
    </row>
    <row r="20" spans="2:66" ht="38.25" customHeight="1">
      <c r="B20" s="2">
        <v>17</v>
      </c>
      <c r="C20" s="35" t="s">
        <v>280</v>
      </c>
      <c r="D20" s="3" t="s">
        <v>281</v>
      </c>
      <c r="E20" s="10">
        <v>30250</v>
      </c>
      <c r="F20" s="3" t="str">
        <f t="shared" si="0"/>
        <v>chitranjan.mahal@gmail.com</v>
      </c>
      <c r="H20" s="2">
        <v>17</v>
      </c>
      <c r="I20" s="2">
        <v>7</v>
      </c>
      <c r="J20" s="2">
        <v>9844709661</v>
      </c>
      <c r="L20" s="2">
        <v>17</v>
      </c>
      <c r="M20" s="2">
        <v>17</v>
      </c>
      <c r="N20" s="6" t="s">
        <v>61</v>
      </c>
      <c r="P20" s="2">
        <v>17</v>
      </c>
      <c r="Q20" s="2">
        <v>6</v>
      </c>
      <c r="R20" s="3">
        <v>12</v>
      </c>
      <c r="S20" s="3" t="s">
        <v>153</v>
      </c>
      <c r="T20" s="21" t="s">
        <v>156</v>
      </c>
      <c r="U20" s="2">
        <v>76</v>
      </c>
      <c r="V20" s="2">
        <v>2011</v>
      </c>
      <c r="X20" s="2">
        <v>17</v>
      </c>
      <c r="Y20" s="2">
        <v>17</v>
      </c>
      <c r="Z20" s="3" t="s">
        <v>208</v>
      </c>
      <c r="AB20" s="13"/>
      <c r="AE20" s="15"/>
      <c r="AF20" s="22"/>
      <c r="AH20" s="2">
        <v>17</v>
      </c>
      <c r="AI20" s="2">
        <v>8</v>
      </c>
      <c r="AJ20" s="2">
        <v>9844704012</v>
      </c>
      <c r="AL20" s="2">
        <v>17</v>
      </c>
      <c r="AM20" s="2">
        <v>20</v>
      </c>
      <c r="AN20" s="2">
        <v>10</v>
      </c>
      <c r="AS20" s="2">
        <v>17</v>
      </c>
      <c r="AT20" s="2">
        <v>17</v>
      </c>
      <c r="AU20" s="2">
        <v>2</v>
      </c>
      <c r="AZ20" s="2">
        <v>17</v>
      </c>
      <c r="BA20" s="34" t="s">
        <v>403</v>
      </c>
      <c r="BB20" s="2">
        <v>1</v>
      </c>
      <c r="BC20" s="2">
        <v>1283</v>
      </c>
      <c r="BD20" s="2">
        <v>4</v>
      </c>
      <c r="BF20" s="2">
        <v>17</v>
      </c>
      <c r="BG20" s="2">
        <v>22</v>
      </c>
      <c r="BH20" s="30">
        <v>43780</v>
      </c>
      <c r="BI20" s="2">
        <v>4588</v>
      </c>
      <c r="BK20" s="2">
        <v>17</v>
      </c>
      <c r="BL20" s="2">
        <v>5</v>
      </c>
      <c r="BM20" s="2">
        <v>24</v>
      </c>
      <c r="BN20" s="2">
        <v>4</v>
      </c>
    </row>
    <row r="21" spans="2:66" ht="38.25" customHeight="1">
      <c r="B21" s="2">
        <v>18</v>
      </c>
      <c r="C21" s="35" t="s">
        <v>282</v>
      </c>
      <c r="D21" s="3" t="s">
        <v>283</v>
      </c>
      <c r="E21" s="10">
        <v>23540</v>
      </c>
      <c r="F21" s="3" t="str">
        <f t="shared" si="0"/>
        <v>mohit.pillay@gmail.com</v>
      </c>
      <c r="H21" s="2">
        <v>18</v>
      </c>
      <c r="I21" s="2">
        <v>12</v>
      </c>
      <c r="J21" s="2">
        <v>9844706708</v>
      </c>
      <c r="L21" s="2">
        <v>18</v>
      </c>
      <c r="M21" s="2">
        <v>18</v>
      </c>
      <c r="N21" s="6" t="s">
        <v>62</v>
      </c>
      <c r="P21" s="2">
        <v>18</v>
      </c>
      <c r="Q21" s="2">
        <v>6</v>
      </c>
      <c r="R21" s="3" t="s">
        <v>157</v>
      </c>
      <c r="S21" s="3" t="s">
        <v>178</v>
      </c>
      <c r="T21" s="21" t="s">
        <v>159</v>
      </c>
      <c r="U21" s="2">
        <v>87</v>
      </c>
      <c r="V21" s="2">
        <v>2015</v>
      </c>
      <c r="X21" s="2">
        <v>18</v>
      </c>
      <c r="Y21" s="2">
        <v>18</v>
      </c>
      <c r="Z21" s="3" t="s">
        <v>209</v>
      </c>
      <c r="AB21" s="13"/>
      <c r="AE21" s="15"/>
      <c r="AF21" s="22"/>
      <c r="AH21" s="2">
        <v>18</v>
      </c>
      <c r="AI21" s="2">
        <v>4</v>
      </c>
      <c r="AJ21" s="2">
        <v>9844704895</v>
      </c>
      <c r="AL21" s="2">
        <v>18</v>
      </c>
      <c r="AM21" s="2">
        <v>14</v>
      </c>
      <c r="AN21" s="2">
        <v>2</v>
      </c>
      <c r="AS21" s="2">
        <v>18</v>
      </c>
      <c r="AT21" s="2">
        <v>18</v>
      </c>
      <c r="AU21" s="2">
        <v>1</v>
      </c>
      <c r="AZ21" s="2">
        <v>18</v>
      </c>
      <c r="BA21" s="34" t="s">
        <v>404</v>
      </c>
      <c r="BB21" s="2">
        <v>9</v>
      </c>
      <c r="BC21" s="2">
        <v>4012</v>
      </c>
      <c r="BD21" s="2">
        <v>5</v>
      </c>
      <c r="BF21" s="2">
        <v>18</v>
      </c>
      <c r="BG21" s="2">
        <v>2</v>
      </c>
      <c r="BH21" s="30">
        <v>43667</v>
      </c>
      <c r="BI21" s="2">
        <v>1200</v>
      </c>
      <c r="BK21" s="2">
        <v>18</v>
      </c>
      <c r="BL21" s="2">
        <v>5</v>
      </c>
      <c r="BM21" s="2">
        <v>1</v>
      </c>
      <c r="BN21" s="2">
        <v>9</v>
      </c>
    </row>
    <row r="22" spans="2:66" ht="38.25" customHeight="1">
      <c r="B22" s="2">
        <v>19</v>
      </c>
      <c r="C22" s="35" t="s">
        <v>284</v>
      </c>
      <c r="D22" s="4" t="s">
        <v>285</v>
      </c>
      <c r="E22" s="10">
        <v>23328</v>
      </c>
      <c r="F22" s="3" t="str">
        <f t="shared" si="0"/>
        <v>bhaagyasree.bains@gmail.com</v>
      </c>
      <c r="H22" s="2">
        <v>19</v>
      </c>
      <c r="I22" s="2">
        <v>46</v>
      </c>
      <c r="J22" s="2">
        <v>9844708483</v>
      </c>
      <c r="L22" s="2">
        <v>19</v>
      </c>
      <c r="M22" s="2">
        <v>19</v>
      </c>
      <c r="N22" s="6" t="s">
        <v>63</v>
      </c>
      <c r="P22" s="2">
        <v>19</v>
      </c>
      <c r="Q22" s="2">
        <v>7</v>
      </c>
      <c r="R22" s="3">
        <v>10</v>
      </c>
      <c r="S22" s="3" t="s">
        <v>179</v>
      </c>
      <c r="T22" s="21" t="s">
        <v>180</v>
      </c>
      <c r="U22" s="2">
        <v>87</v>
      </c>
      <c r="V22" s="2">
        <v>2011</v>
      </c>
      <c r="X22" s="2">
        <v>19</v>
      </c>
      <c r="Y22" s="2">
        <v>19</v>
      </c>
      <c r="Z22" s="3" t="s">
        <v>210</v>
      </c>
      <c r="AB22" s="13"/>
      <c r="AE22" s="15"/>
      <c r="AF22" s="14"/>
      <c r="AH22" s="2">
        <v>19</v>
      </c>
      <c r="AI22" s="2">
        <v>1</v>
      </c>
      <c r="AJ22" s="2">
        <v>9844705612</v>
      </c>
      <c r="AL22" s="2">
        <v>19</v>
      </c>
      <c r="AM22" s="2">
        <v>2</v>
      </c>
      <c r="AN22" s="2">
        <v>10</v>
      </c>
      <c r="AS22" s="2">
        <v>19</v>
      </c>
      <c r="AT22" s="2">
        <v>19</v>
      </c>
      <c r="AU22" s="2">
        <v>2</v>
      </c>
      <c r="AZ22" s="2">
        <v>19</v>
      </c>
      <c r="BA22" s="34" t="s">
        <v>408</v>
      </c>
      <c r="BB22" s="2">
        <v>4</v>
      </c>
      <c r="BC22" s="2">
        <v>5500</v>
      </c>
      <c r="BD22" s="2">
        <v>3</v>
      </c>
      <c r="BF22" s="2">
        <v>19</v>
      </c>
      <c r="BG22" s="2">
        <v>15</v>
      </c>
      <c r="BH22" s="30">
        <v>43771</v>
      </c>
      <c r="BI22" s="2">
        <v>125</v>
      </c>
      <c r="BK22" s="2">
        <v>19</v>
      </c>
      <c r="BL22" s="2">
        <v>5</v>
      </c>
      <c r="BM22" s="2">
        <v>7</v>
      </c>
      <c r="BN22" s="2">
        <v>3</v>
      </c>
    </row>
    <row r="23" spans="2:66" ht="38.25" customHeight="1">
      <c r="B23" s="2">
        <v>20</v>
      </c>
      <c r="C23" s="35" t="s">
        <v>286</v>
      </c>
      <c r="D23" s="4" t="s">
        <v>287</v>
      </c>
      <c r="E23" s="10">
        <v>22857</v>
      </c>
      <c r="F23" s="3" t="str">
        <f t="shared" si="0"/>
        <v>amrit.banerjee@gmail.com</v>
      </c>
      <c r="H23" s="2">
        <v>20</v>
      </c>
      <c r="I23" s="2">
        <v>36</v>
      </c>
      <c r="J23" s="2">
        <v>9844703249</v>
      </c>
      <c r="L23" s="2">
        <v>20</v>
      </c>
      <c r="M23" s="2">
        <v>20</v>
      </c>
      <c r="N23" s="6" t="s">
        <v>64</v>
      </c>
      <c r="P23" s="2">
        <v>20</v>
      </c>
      <c r="Q23" s="2">
        <v>7</v>
      </c>
      <c r="R23" s="3">
        <v>12</v>
      </c>
      <c r="S23" s="3" t="s">
        <v>181</v>
      </c>
      <c r="T23" s="21" t="s">
        <v>154</v>
      </c>
      <c r="U23" s="2">
        <v>78</v>
      </c>
      <c r="V23" s="2">
        <v>2013</v>
      </c>
      <c r="X23" s="2">
        <v>20</v>
      </c>
      <c r="Y23" s="2">
        <v>20</v>
      </c>
      <c r="Z23" s="3" t="s">
        <v>135</v>
      </c>
      <c r="AB23" s="13"/>
      <c r="AE23" s="15"/>
      <c r="AF23" s="14"/>
      <c r="AH23" s="2">
        <v>20</v>
      </c>
      <c r="AI23" s="2">
        <v>6</v>
      </c>
      <c r="AJ23" s="2">
        <v>9844708104</v>
      </c>
      <c r="AL23" s="2">
        <v>20</v>
      </c>
      <c r="AM23" s="2">
        <v>3</v>
      </c>
      <c r="AN23" s="2">
        <v>4</v>
      </c>
      <c r="AS23" s="2">
        <v>20</v>
      </c>
      <c r="AT23" s="2">
        <v>20</v>
      </c>
      <c r="AU23" s="2">
        <v>4</v>
      </c>
      <c r="AZ23" s="2">
        <v>20</v>
      </c>
      <c r="BA23" s="34" t="s">
        <v>409</v>
      </c>
      <c r="BB23" s="2">
        <v>1</v>
      </c>
      <c r="BC23" s="2">
        <v>2116</v>
      </c>
      <c r="BD23" s="2">
        <v>2</v>
      </c>
      <c r="BF23" s="2">
        <v>20</v>
      </c>
      <c r="BG23" s="2">
        <v>2</v>
      </c>
      <c r="BH23" s="30">
        <v>43477</v>
      </c>
      <c r="BI23" s="2">
        <v>350</v>
      </c>
      <c r="BK23" s="2">
        <v>20</v>
      </c>
      <c r="BL23" s="2">
        <v>6</v>
      </c>
      <c r="BM23" s="2">
        <v>10</v>
      </c>
      <c r="BN23" s="2">
        <v>5</v>
      </c>
    </row>
    <row r="24" spans="2:66" ht="38.25" customHeight="1">
      <c r="B24" s="2">
        <v>21</v>
      </c>
      <c r="C24" s="35" t="s">
        <v>288</v>
      </c>
      <c r="D24" s="4" t="s">
        <v>289</v>
      </c>
      <c r="E24" s="10">
        <v>23540</v>
      </c>
      <c r="F24" s="3" t="str">
        <f t="shared" si="0"/>
        <v>farah.menon@gmail.com</v>
      </c>
      <c r="H24" s="2">
        <v>21</v>
      </c>
      <c r="I24" s="2">
        <v>22</v>
      </c>
      <c r="J24" s="2">
        <v>9844700738</v>
      </c>
      <c r="L24" s="2">
        <v>21</v>
      </c>
      <c r="M24" s="2">
        <v>21</v>
      </c>
      <c r="N24" s="6" t="s">
        <v>343</v>
      </c>
      <c r="P24" s="2">
        <v>21</v>
      </c>
      <c r="Q24" s="2">
        <v>7</v>
      </c>
      <c r="R24" s="3" t="s">
        <v>157</v>
      </c>
      <c r="S24" s="3" t="s">
        <v>182</v>
      </c>
      <c r="T24" s="21" t="s">
        <v>156</v>
      </c>
      <c r="U24" s="2">
        <v>97</v>
      </c>
      <c r="V24" s="2">
        <v>2017</v>
      </c>
      <c r="X24" s="13"/>
      <c r="Y24" s="14"/>
      <c r="AB24" s="13"/>
      <c r="AE24" s="15"/>
      <c r="AF24" s="14"/>
      <c r="AH24" s="2">
        <v>21</v>
      </c>
      <c r="AI24" s="2">
        <v>12</v>
      </c>
      <c r="AJ24" s="2">
        <v>9844708748</v>
      </c>
      <c r="AL24" s="2">
        <v>21</v>
      </c>
      <c r="AM24" s="2">
        <v>34</v>
      </c>
      <c r="AN24" s="2">
        <v>7</v>
      </c>
      <c r="AR24" s="25"/>
      <c r="AS24" s="2">
        <v>21</v>
      </c>
      <c r="AT24" s="2">
        <v>21</v>
      </c>
      <c r="AU24" s="2">
        <v>3</v>
      </c>
      <c r="AV24" s="25"/>
      <c r="AW24" s="25"/>
      <c r="AX24" s="25"/>
      <c r="AY24" s="25"/>
      <c r="AZ24" s="2">
        <v>21</v>
      </c>
      <c r="BA24" s="34" t="s">
        <v>410</v>
      </c>
      <c r="BB24" s="2">
        <v>1</v>
      </c>
      <c r="BC24" s="2">
        <v>3488</v>
      </c>
      <c r="BD24" s="2">
        <v>5</v>
      </c>
      <c r="BF24" s="2">
        <v>21</v>
      </c>
      <c r="BG24" s="2">
        <v>46</v>
      </c>
      <c r="BH24" s="30">
        <v>43477</v>
      </c>
      <c r="BI24" s="2">
        <v>4500</v>
      </c>
      <c r="BK24" s="2">
        <v>21</v>
      </c>
      <c r="BL24" s="2">
        <v>6</v>
      </c>
      <c r="BM24" s="2">
        <v>17</v>
      </c>
      <c r="BN24" s="2">
        <v>3</v>
      </c>
    </row>
    <row r="25" spans="2:66" ht="38.25" customHeight="1">
      <c r="B25" s="2">
        <v>22</v>
      </c>
      <c r="C25" s="35" t="s">
        <v>290</v>
      </c>
      <c r="D25" s="4" t="s">
        <v>291</v>
      </c>
      <c r="E25" s="10">
        <v>23675</v>
      </c>
      <c r="F25" s="3" t="str">
        <f t="shared" si="0"/>
        <v>aarushi.dugal@gmail.com</v>
      </c>
      <c r="H25" s="2">
        <v>22</v>
      </c>
      <c r="I25" s="2">
        <v>1</v>
      </c>
      <c r="J25" s="2">
        <v>9844700014</v>
      </c>
      <c r="L25" s="2">
        <v>22</v>
      </c>
      <c r="M25" s="2">
        <v>22</v>
      </c>
      <c r="N25" s="6" t="s">
        <v>344</v>
      </c>
      <c r="P25" s="2">
        <v>22</v>
      </c>
      <c r="Q25" s="2">
        <v>8</v>
      </c>
      <c r="R25" s="3">
        <v>10</v>
      </c>
      <c r="S25" s="3" t="s">
        <v>183</v>
      </c>
      <c r="T25" s="21" t="s">
        <v>184</v>
      </c>
      <c r="U25" s="2">
        <v>56</v>
      </c>
      <c r="V25" s="2">
        <v>2010</v>
      </c>
      <c r="X25" s="13"/>
      <c r="Y25" s="14"/>
      <c r="AB25" s="13"/>
      <c r="AE25" s="15"/>
      <c r="AF25" s="14"/>
      <c r="AH25" s="2">
        <v>22</v>
      </c>
      <c r="AI25" s="2">
        <v>10</v>
      </c>
      <c r="AJ25" s="2">
        <v>9844708289</v>
      </c>
      <c r="AL25" s="2">
        <v>22</v>
      </c>
      <c r="AM25" s="2">
        <v>42</v>
      </c>
      <c r="AN25" s="2">
        <v>5</v>
      </c>
      <c r="AR25" s="25"/>
      <c r="AS25" s="2">
        <v>22</v>
      </c>
      <c r="AT25" s="2">
        <v>22</v>
      </c>
      <c r="AU25" s="2">
        <v>1</v>
      </c>
      <c r="AV25" s="25"/>
      <c r="AW25" s="25"/>
      <c r="AX25" s="25"/>
      <c r="AY25" s="25"/>
      <c r="AZ25" s="2">
        <v>22</v>
      </c>
      <c r="BA25" s="34" t="s">
        <v>411</v>
      </c>
      <c r="BB25" s="2">
        <v>1</v>
      </c>
      <c r="BC25" s="2">
        <v>2679</v>
      </c>
      <c r="BD25" s="2">
        <v>1</v>
      </c>
      <c r="BF25" s="2">
        <v>22</v>
      </c>
      <c r="BG25" s="2" t="s">
        <v>14</v>
      </c>
      <c r="BH25" s="30">
        <v>43771</v>
      </c>
      <c r="BI25" s="2">
        <v>650</v>
      </c>
      <c r="BK25" s="2">
        <v>22</v>
      </c>
      <c r="BL25" s="2">
        <v>7</v>
      </c>
      <c r="BM25" s="2">
        <v>5</v>
      </c>
      <c r="BN25" s="2">
        <v>3</v>
      </c>
    </row>
    <row r="26" spans="2:66" ht="38.25" customHeight="1">
      <c r="B26" s="2">
        <v>23</v>
      </c>
      <c r="C26" s="35" t="s">
        <v>292</v>
      </c>
      <c r="D26" s="4" t="s">
        <v>293</v>
      </c>
      <c r="E26" s="10">
        <v>23675</v>
      </c>
      <c r="F26" s="3" t="str">
        <f t="shared" si="0"/>
        <v>ricky.subramaniam@gmail.com</v>
      </c>
      <c r="H26" s="2">
        <v>23</v>
      </c>
      <c r="I26" s="2">
        <v>49</v>
      </c>
      <c r="J26" s="2">
        <v>9844709783</v>
      </c>
      <c r="L26" s="2">
        <v>23</v>
      </c>
      <c r="M26" s="2">
        <v>23</v>
      </c>
      <c r="N26" s="6" t="s">
        <v>345</v>
      </c>
      <c r="P26" s="2">
        <v>23</v>
      </c>
      <c r="Q26" s="2">
        <v>8</v>
      </c>
      <c r="R26" s="3">
        <v>12</v>
      </c>
      <c r="S26" s="3" t="s">
        <v>153</v>
      </c>
      <c r="T26" s="21" t="s">
        <v>165</v>
      </c>
      <c r="U26" s="2">
        <v>467</v>
      </c>
      <c r="V26" s="2">
        <v>2012</v>
      </c>
      <c r="X26" s="13"/>
      <c r="Y26" s="14"/>
      <c r="AB26" s="13"/>
      <c r="AE26" s="15"/>
      <c r="AF26" s="14"/>
      <c r="AH26" s="2">
        <v>23</v>
      </c>
      <c r="AI26" s="2">
        <v>1</v>
      </c>
      <c r="AJ26" s="2">
        <v>9844705005</v>
      </c>
      <c r="AL26" s="2">
        <v>23</v>
      </c>
      <c r="AM26" s="2">
        <v>27</v>
      </c>
      <c r="AN26" s="2">
        <v>11</v>
      </c>
      <c r="AR26" s="25"/>
      <c r="AS26" s="2">
        <v>23</v>
      </c>
      <c r="AT26" s="2">
        <v>23</v>
      </c>
      <c r="AU26" s="2">
        <v>3</v>
      </c>
      <c r="AV26" s="25"/>
      <c r="AW26" s="25"/>
      <c r="AX26" s="25"/>
      <c r="AY26" s="25"/>
      <c r="AZ26" s="2">
        <v>23</v>
      </c>
      <c r="BA26" s="34" t="s">
        <v>412</v>
      </c>
      <c r="BB26" s="2">
        <v>10</v>
      </c>
      <c r="BC26" s="2">
        <v>5406</v>
      </c>
      <c r="BD26" s="2">
        <v>4</v>
      </c>
      <c r="BF26" s="2">
        <v>23</v>
      </c>
      <c r="BG26" s="2">
        <v>15</v>
      </c>
      <c r="BH26" s="30">
        <v>43757</v>
      </c>
      <c r="BI26" s="2">
        <v>700</v>
      </c>
      <c r="BK26" s="2">
        <v>23</v>
      </c>
      <c r="BL26" s="2">
        <v>7</v>
      </c>
      <c r="BM26" s="2">
        <v>10</v>
      </c>
      <c r="BN26" s="2">
        <v>5</v>
      </c>
    </row>
    <row r="27" spans="2:66" ht="38.25" customHeight="1">
      <c r="B27" s="2">
        <v>24</v>
      </c>
      <c r="C27" s="35" t="s">
        <v>294</v>
      </c>
      <c r="D27" s="3" t="s">
        <v>295</v>
      </c>
      <c r="E27" s="10">
        <v>24046</v>
      </c>
      <c r="F27" s="3" t="str">
        <f t="shared" si="0"/>
        <v>nikita.grewal@gmail.com</v>
      </c>
      <c r="H27" s="2">
        <v>24</v>
      </c>
      <c r="I27" s="2">
        <v>30</v>
      </c>
      <c r="J27" s="2">
        <v>9844703744</v>
      </c>
      <c r="L27" s="2">
        <v>24</v>
      </c>
      <c r="M27" s="2">
        <v>24</v>
      </c>
      <c r="N27" s="6" t="s">
        <v>346</v>
      </c>
      <c r="P27" s="2">
        <v>24</v>
      </c>
      <c r="Q27" s="2">
        <v>8</v>
      </c>
      <c r="R27" s="3" t="s">
        <v>171</v>
      </c>
      <c r="S27" s="3" t="s">
        <v>185</v>
      </c>
      <c r="T27" s="21" t="s">
        <v>167</v>
      </c>
      <c r="U27" s="2">
        <v>87</v>
      </c>
      <c r="V27" s="2">
        <v>2016</v>
      </c>
      <c r="X27" s="13"/>
      <c r="AH27" s="2">
        <v>24</v>
      </c>
      <c r="AI27" s="2">
        <v>7</v>
      </c>
      <c r="AJ27" s="2">
        <v>9844705871</v>
      </c>
      <c r="AL27" s="2">
        <v>24</v>
      </c>
      <c r="AM27" s="2">
        <v>48</v>
      </c>
      <c r="AN27" s="2">
        <v>12</v>
      </c>
      <c r="AS27" s="2">
        <v>24</v>
      </c>
      <c r="AT27" s="2">
        <v>24</v>
      </c>
      <c r="AU27" s="2">
        <v>2</v>
      </c>
      <c r="AZ27" s="2">
        <v>24</v>
      </c>
      <c r="BA27" s="34" t="s">
        <v>413</v>
      </c>
      <c r="BB27" s="2">
        <v>2</v>
      </c>
      <c r="BC27" s="2">
        <v>6856</v>
      </c>
      <c r="BD27" s="2">
        <v>5</v>
      </c>
      <c r="BF27" s="2">
        <v>24</v>
      </c>
      <c r="BG27" s="2">
        <v>26</v>
      </c>
      <c r="BH27" s="30">
        <v>43685</v>
      </c>
      <c r="BI27" s="2">
        <v>1400</v>
      </c>
      <c r="BK27" s="2">
        <v>24</v>
      </c>
      <c r="BL27" s="2">
        <v>8</v>
      </c>
      <c r="BM27" s="2">
        <v>21</v>
      </c>
      <c r="BN27" s="2">
        <v>10</v>
      </c>
    </row>
    <row r="28" spans="2:66" ht="38.25" customHeight="1">
      <c r="B28" s="2">
        <v>25</v>
      </c>
      <c r="C28" s="35" t="s">
        <v>296</v>
      </c>
      <c r="D28" s="3" t="s">
        <v>297</v>
      </c>
      <c r="E28" s="10">
        <v>23754</v>
      </c>
      <c r="F28" s="3" t="str">
        <f t="shared" si="0"/>
        <v>sukriti.virk@gmail.com</v>
      </c>
      <c r="H28" s="2">
        <v>25</v>
      </c>
      <c r="I28" s="2">
        <v>45</v>
      </c>
      <c r="J28" s="2">
        <v>9844704563</v>
      </c>
      <c r="L28" s="2">
        <v>25</v>
      </c>
      <c r="M28" s="2">
        <v>25</v>
      </c>
      <c r="N28" s="6" t="s">
        <v>347</v>
      </c>
      <c r="P28" s="2">
        <v>25</v>
      </c>
      <c r="Q28" s="2">
        <v>9</v>
      </c>
      <c r="R28" s="3">
        <v>10</v>
      </c>
      <c r="S28" s="3" t="s">
        <v>186</v>
      </c>
      <c r="T28" s="21" t="s">
        <v>169</v>
      </c>
      <c r="U28" s="2">
        <v>98</v>
      </c>
      <c r="V28" s="2">
        <v>2012</v>
      </c>
      <c r="AH28" s="2">
        <v>25</v>
      </c>
      <c r="AI28" s="2">
        <v>11</v>
      </c>
      <c r="AJ28" s="2">
        <v>9844709395</v>
      </c>
      <c r="AL28" s="2">
        <v>25</v>
      </c>
      <c r="AM28" s="2">
        <v>12</v>
      </c>
      <c r="AN28" s="2">
        <v>10</v>
      </c>
      <c r="AS28" s="2">
        <v>25</v>
      </c>
      <c r="AT28" s="2">
        <v>25</v>
      </c>
      <c r="AU28" s="2">
        <v>3</v>
      </c>
      <c r="AZ28" s="2">
        <v>25</v>
      </c>
      <c r="BA28" s="34" t="s">
        <v>414</v>
      </c>
      <c r="BB28" s="2">
        <v>8</v>
      </c>
      <c r="BC28" s="2">
        <v>1273</v>
      </c>
      <c r="BD28" s="2">
        <v>4</v>
      </c>
      <c r="BF28" s="2">
        <v>25</v>
      </c>
      <c r="BG28" s="2">
        <v>34</v>
      </c>
      <c r="BH28" s="30">
        <v>43631</v>
      </c>
      <c r="BI28" s="2">
        <v>1999</v>
      </c>
      <c r="BK28" s="2">
        <v>25</v>
      </c>
      <c r="BL28" s="2">
        <v>8</v>
      </c>
      <c r="BM28" s="2">
        <v>25</v>
      </c>
      <c r="BN28" s="2">
        <v>6</v>
      </c>
    </row>
    <row r="29" spans="2:66" ht="38.25" customHeight="1">
      <c r="B29" s="2">
        <v>26</v>
      </c>
      <c r="C29" s="35" t="s">
        <v>298</v>
      </c>
      <c r="D29" s="3" t="s">
        <v>299</v>
      </c>
      <c r="E29" s="10">
        <v>24077</v>
      </c>
      <c r="F29" s="3" t="str">
        <f t="shared" si="0"/>
        <v>dhiraj.ramachandran@gmail.com</v>
      </c>
      <c r="H29" s="2">
        <v>26</v>
      </c>
      <c r="I29" s="2">
        <v>45</v>
      </c>
      <c r="J29" s="2">
        <v>9844700650</v>
      </c>
      <c r="L29" s="2">
        <v>26</v>
      </c>
      <c r="M29" s="2">
        <v>26</v>
      </c>
      <c r="N29" s="6" t="s">
        <v>348</v>
      </c>
      <c r="P29" s="2">
        <v>26</v>
      </c>
      <c r="Q29" s="2">
        <v>9</v>
      </c>
      <c r="R29" s="3">
        <v>12</v>
      </c>
      <c r="S29" s="3" t="s">
        <v>187</v>
      </c>
      <c r="T29" s="21" t="s">
        <v>161</v>
      </c>
      <c r="U29" s="2">
        <v>67</v>
      </c>
      <c r="V29" s="2">
        <v>2014</v>
      </c>
      <c r="AE29"/>
      <c r="AH29" s="2">
        <v>26</v>
      </c>
      <c r="AI29" s="2">
        <v>4</v>
      </c>
      <c r="AJ29" s="2">
        <v>9844701142</v>
      </c>
      <c r="AL29" s="2">
        <v>26</v>
      </c>
      <c r="AM29" s="2">
        <v>14</v>
      </c>
      <c r="AN29" s="2">
        <v>12</v>
      </c>
      <c r="AS29" s="2">
        <v>26</v>
      </c>
      <c r="AT29" s="2">
        <v>26</v>
      </c>
      <c r="AU29" s="2">
        <v>4</v>
      </c>
      <c r="AZ29" s="2">
        <v>26</v>
      </c>
      <c r="BA29" s="34" t="s">
        <v>415</v>
      </c>
      <c r="BB29" s="2">
        <v>3</v>
      </c>
      <c r="BC29" s="2">
        <v>1417</v>
      </c>
      <c r="BD29" s="2">
        <v>5</v>
      </c>
      <c r="BF29" s="2">
        <v>26</v>
      </c>
      <c r="BG29" s="2">
        <v>26</v>
      </c>
      <c r="BH29" s="30">
        <v>43498</v>
      </c>
      <c r="BI29" s="2">
        <v>280</v>
      </c>
      <c r="BK29" s="2">
        <v>26</v>
      </c>
      <c r="BL29" s="2">
        <v>8</v>
      </c>
      <c r="BM29" s="2">
        <v>32</v>
      </c>
      <c r="BN29" s="2">
        <v>4</v>
      </c>
    </row>
    <row r="30" spans="2:66" ht="38.25" customHeight="1">
      <c r="B30" s="2">
        <v>27</v>
      </c>
      <c r="C30" s="35" t="s">
        <v>300</v>
      </c>
      <c r="D30" s="3" t="s">
        <v>301</v>
      </c>
      <c r="E30" s="10">
        <v>22264</v>
      </c>
      <c r="F30" s="3" t="str">
        <f t="shared" si="0"/>
        <v>gayatri.thakkar@gmail.com</v>
      </c>
      <c r="H30" s="2">
        <v>27</v>
      </c>
      <c r="I30" s="2">
        <v>31</v>
      </c>
      <c r="J30" s="2">
        <v>9844701992</v>
      </c>
      <c r="L30" s="2">
        <v>27</v>
      </c>
      <c r="M30" s="2">
        <v>27</v>
      </c>
      <c r="N30" s="6" t="s">
        <v>349</v>
      </c>
      <c r="P30" s="2">
        <v>27</v>
      </c>
      <c r="Q30" s="2">
        <v>9</v>
      </c>
      <c r="R30" s="3" t="s">
        <v>157</v>
      </c>
      <c r="S30" s="3" t="s">
        <v>188</v>
      </c>
      <c r="T30" s="21" t="s">
        <v>173</v>
      </c>
      <c r="U30" s="2">
        <v>87</v>
      </c>
      <c r="V30" s="2">
        <v>2018</v>
      </c>
      <c r="AE30"/>
      <c r="AH30" s="2">
        <v>27</v>
      </c>
      <c r="AI30" s="2">
        <v>1</v>
      </c>
      <c r="AJ30" s="2">
        <v>9844708278</v>
      </c>
      <c r="AL30" s="2">
        <v>27</v>
      </c>
      <c r="AM30" s="2">
        <v>50</v>
      </c>
      <c r="AN30" s="2">
        <v>2</v>
      </c>
      <c r="AS30" s="2">
        <v>27</v>
      </c>
      <c r="AT30" s="2">
        <v>27</v>
      </c>
      <c r="AU30" s="2">
        <v>3</v>
      </c>
      <c r="AZ30" s="2">
        <v>27</v>
      </c>
      <c r="BA30" s="34" t="s">
        <v>416</v>
      </c>
      <c r="BB30" s="2">
        <v>6</v>
      </c>
      <c r="BC30" s="2">
        <v>1550</v>
      </c>
      <c r="BD30" s="2">
        <v>2</v>
      </c>
      <c r="BF30" s="2">
        <v>27</v>
      </c>
      <c r="BG30" s="2">
        <v>37</v>
      </c>
      <c r="BH30" s="30">
        <v>43698</v>
      </c>
      <c r="BI30" s="2">
        <v>175</v>
      </c>
      <c r="BK30" s="2">
        <v>27</v>
      </c>
      <c r="BL30" s="2">
        <v>9</v>
      </c>
      <c r="BM30" s="2">
        <v>1</v>
      </c>
      <c r="BN30" s="2">
        <v>2</v>
      </c>
    </row>
    <row r="31" spans="2:66" ht="38.25" customHeight="1">
      <c r="B31" s="2">
        <v>28</v>
      </c>
      <c r="C31" s="35" t="s">
        <v>302</v>
      </c>
      <c r="D31" s="3" t="s">
        <v>303</v>
      </c>
      <c r="E31" s="10">
        <v>22279</v>
      </c>
      <c r="F31" s="3" t="str">
        <f t="shared" si="0"/>
        <v>afreen.iyer@gmail.com</v>
      </c>
      <c r="H31" s="2">
        <v>28</v>
      </c>
      <c r="I31" s="2">
        <v>22</v>
      </c>
      <c r="J31" s="2">
        <v>9844708509</v>
      </c>
      <c r="L31" s="2">
        <v>28</v>
      </c>
      <c r="M31" s="2">
        <v>28</v>
      </c>
      <c r="N31" s="6" t="s">
        <v>350</v>
      </c>
      <c r="P31" s="2">
        <v>28</v>
      </c>
      <c r="Q31" s="2">
        <v>10</v>
      </c>
      <c r="R31" s="3">
        <v>10</v>
      </c>
      <c r="S31" s="3" t="s">
        <v>189</v>
      </c>
      <c r="T31" s="21" t="s">
        <v>161</v>
      </c>
      <c r="U31" s="2">
        <v>65</v>
      </c>
      <c r="V31" s="2">
        <v>2012</v>
      </c>
      <c r="AE31"/>
      <c r="AH31" s="2">
        <v>28</v>
      </c>
      <c r="AI31" s="2">
        <v>3</v>
      </c>
      <c r="AJ31" s="2">
        <v>9844709043</v>
      </c>
      <c r="AL31" s="2">
        <v>28</v>
      </c>
      <c r="AM31" s="2">
        <v>9</v>
      </c>
      <c r="AN31" s="2">
        <v>4</v>
      </c>
      <c r="AS31" s="2">
        <v>28</v>
      </c>
      <c r="AT31" s="2">
        <v>28</v>
      </c>
      <c r="AU31" s="2">
        <v>3</v>
      </c>
      <c r="AZ31" s="2">
        <v>28</v>
      </c>
      <c r="BA31" s="34" t="s">
        <v>417</v>
      </c>
      <c r="BB31" s="2">
        <v>1</v>
      </c>
      <c r="BC31" s="2">
        <v>1168</v>
      </c>
      <c r="BD31" s="2">
        <v>2</v>
      </c>
      <c r="BF31" s="2">
        <v>28</v>
      </c>
      <c r="BG31" s="2">
        <v>14</v>
      </c>
      <c r="BH31" s="30">
        <v>43498</v>
      </c>
      <c r="BI31" s="2">
        <v>45</v>
      </c>
      <c r="BK31" s="2">
        <v>28</v>
      </c>
      <c r="BL31" s="2">
        <v>9</v>
      </c>
      <c r="BM31" s="2">
        <v>4</v>
      </c>
      <c r="BN31" s="2">
        <v>8</v>
      </c>
    </row>
    <row r="32" spans="2:66" ht="38.25" customHeight="1">
      <c r="B32" s="2">
        <v>29</v>
      </c>
      <c r="C32" s="35" t="s">
        <v>274</v>
      </c>
      <c r="D32" s="3" t="s">
        <v>304</v>
      </c>
      <c r="E32" s="10">
        <v>30250</v>
      </c>
      <c r="F32" s="3" t="str">
        <f t="shared" si="0"/>
        <v>hetan.ganesan@gmail.com</v>
      </c>
      <c r="H32" s="2">
        <v>29</v>
      </c>
      <c r="I32" s="2">
        <v>10</v>
      </c>
      <c r="J32" s="2">
        <v>9844703729</v>
      </c>
      <c r="L32" s="2">
        <v>29</v>
      </c>
      <c r="M32" s="2">
        <v>29</v>
      </c>
      <c r="N32" s="6" t="s">
        <v>351</v>
      </c>
      <c r="P32" s="2">
        <v>29</v>
      </c>
      <c r="Q32" s="2">
        <v>10</v>
      </c>
      <c r="R32" s="3">
        <v>12</v>
      </c>
      <c r="S32" s="3" t="s">
        <v>190</v>
      </c>
      <c r="T32" s="21" t="s">
        <v>175</v>
      </c>
      <c r="U32" s="2">
        <v>76</v>
      </c>
      <c r="V32" s="2">
        <v>2014</v>
      </c>
      <c r="AE32"/>
      <c r="AH32" s="2">
        <v>29</v>
      </c>
      <c r="AI32" s="2">
        <v>6</v>
      </c>
      <c r="AJ32" s="2">
        <v>9844708378</v>
      </c>
      <c r="AL32" s="2">
        <v>29</v>
      </c>
      <c r="AM32" s="2">
        <v>19</v>
      </c>
      <c r="AN32" s="2">
        <v>6</v>
      </c>
      <c r="AS32" s="2">
        <v>29</v>
      </c>
      <c r="AT32" s="2">
        <v>29</v>
      </c>
      <c r="AU32" s="2">
        <v>4</v>
      </c>
      <c r="AZ32" s="2">
        <v>29</v>
      </c>
      <c r="BA32" s="34" t="s">
        <v>418</v>
      </c>
      <c r="BB32" s="2">
        <v>7</v>
      </c>
      <c r="BC32" s="2">
        <v>6917</v>
      </c>
      <c r="BD32" s="2">
        <v>5</v>
      </c>
      <c r="BF32" s="2">
        <v>29</v>
      </c>
      <c r="BG32" s="2">
        <v>2</v>
      </c>
      <c r="BH32" s="30">
        <v>43477</v>
      </c>
      <c r="BI32" s="2">
        <v>190</v>
      </c>
      <c r="BK32" s="2">
        <v>29</v>
      </c>
      <c r="BL32" s="2">
        <v>9</v>
      </c>
      <c r="BM32" s="2">
        <v>6</v>
      </c>
      <c r="BN32" s="2">
        <v>2</v>
      </c>
    </row>
    <row r="33" spans="2:66" ht="38.25" customHeight="1">
      <c r="B33" s="2">
        <v>30</v>
      </c>
      <c r="C33" s="35" t="s">
        <v>263</v>
      </c>
      <c r="D33" s="3" t="s">
        <v>305</v>
      </c>
      <c r="E33" s="10">
        <v>30615</v>
      </c>
      <c r="F33" s="3" t="str">
        <f t="shared" si="0"/>
        <v>nancy.dubey@gmail.com</v>
      </c>
      <c r="H33" s="2">
        <v>30</v>
      </c>
      <c r="I33" s="2">
        <v>26</v>
      </c>
      <c r="J33" s="2">
        <v>9844700658</v>
      </c>
      <c r="L33" s="2">
        <v>30</v>
      </c>
      <c r="M33" s="2">
        <v>30</v>
      </c>
      <c r="N33" s="6" t="s">
        <v>352</v>
      </c>
      <c r="P33" s="2">
        <v>30</v>
      </c>
      <c r="Q33" s="2">
        <v>10</v>
      </c>
      <c r="R33" s="3" t="s">
        <v>171</v>
      </c>
      <c r="S33" s="3" t="s">
        <v>191</v>
      </c>
      <c r="T33" s="21" t="s">
        <v>165</v>
      </c>
      <c r="U33" s="2">
        <v>61</v>
      </c>
      <c r="V33" s="2">
        <v>2018</v>
      </c>
      <c r="AE33"/>
      <c r="AH33" s="2">
        <v>30</v>
      </c>
      <c r="AI33" s="2">
        <v>12</v>
      </c>
      <c r="AJ33" s="2">
        <v>9844702761</v>
      </c>
      <c r="AL33" s="2">
        <v>30</v>
      </c>
      <c r="AM33" s="2">
        <v>47</v>
      </c>
      <c r="AN33" s="2">
        <v>7</v>
      </c>
      <c r="AS33" s="2">
        <v>30</v>
      </c>
      <c r="AT33" s="2">
        <v>30</v>
      </c>
      <c r="AU33" s="2">
        <v>4</v>
      </c>
      <c r="AZ33" s="2">
        <v>30</v>
      </c>
      <c r="BA33" s="34" t="s">
        <v>419</v>
      </c>
      <c r="BB33" s="2">
        <v>8</v>
      </c>
      <c r="BC33" s="2">
        <v>815</v>
      </c>
      <c r="BD33" s="2">
        <v>4</v>
      </c>
      <c r="BF33" s="2">
        <v>30</v>
      </c>
      <c r="BG33" s="2">
        <v>13</v>
      </c>
      <c r="BH33" s="30">
        <v>43656</v>
      </c>
      <c r="BI33" s="2">
        <v>750</v>
      </c>
      <c r="BK33" s="2">
        <v>30</v>
      </c>
      <c r="BL33" s="2">
        <v>10</v>
      </c>
      <c r="BM33" s="2">
        <v>12</v>
      </c>
      <c r="BN33" s="2">
        <v>10</v>
      </c>
    </row>
    <row r="34" spans="2:66" ht="38.25" customHeight="1">
      <c r="B34" s="2">
        <v>31</v>
      </c>
      <c r="C34" s="35" t="s">
        <v>306</v>
      </c>
      <c r="D34" s="3" t="s">
        <v>307</v>
      </c>
      <c r="E34" s="10">
        <v>30985</v>
      </c>
      <c r="F34" s="3" t="str">
        <f t="shared" si="0"/>
        <v>payal.seshadri@gmail.com</v>
      </c>
      <c r="H34" s="2">
        <v>31</v>
      </c>
      <c r="I34" s="2">
        <v>31</v>
      </c>
      <c r="J34" s="2">
        <v>9844708254</v>
      </c>
      <c r="L34" s="2">
        <v>31</v>
      </c>
      <c r="M34" s="2">
        <v>31</v>
      </c>
      <c r="N34" s="6" t="s">
        <v>353</v>
      </c>
      <c r="P34" s="2">
        <v>31</v>
      </c>
      <c r="Q34" s="2">
        <v>11</v>
      </c>
      <c r="R34" s="3">
        <v>10</v>
      </c>
      <c r="S34" s="3" t="s">
        <v>192</v>
      </c>
      <c r="T34" s="21" t="s">
        <v>167</v>
      </c>
      <c r="U34" s="2">
        <v>62</v>
      </c>
      <c r="V34" s="2">
        <v>2011</v>
      </c>
      <c r="AE34"/>
      <c r="AH34" s="2">
        <v>31</v>
      </c>
      <c r="AI34" s="2">
        <v>1</v>
      </c>
      <c r="AJ34" s="2">
        <v>9844702404</v>
      </c>
      <c r="AL34" s="2">
        <v>31</v>
      </c>
      <c r="AM34" s="2">
        <v>37</v>
      </c>
      <c r="AN34" s="2">
        <v>10</v>
      </c>
      <c r="AS34" s="2">
        <v>31</v>
      </c>
      <c r="AT34" s="2">
        <v>31</v>
      </c>
      <c r="AU34" s="2">
        <v>3</v>
      </c>
      <c r="AZ34" s="2">
        <v>31</v>
      </c>
      <c r="BA34" s="34" t="s">
        <v>420</v>
      </c>
      <c r="BB34" s="2">
        <v>9</v>
      </c>
      <c r="BC34" s="2">
        <v>1332</v>
      </c>
      <c r="BD34" s="2">
        <v>2</v>
      </c>
      <c r="BF34" s="2">
        <v>31</v>
      </c>
      <c r="BG34" s="2">
        <v>28</v>
      </c>
      <c r="BH34" s="30">
        <v>43781</v>
      </c>
      <c r="BI34" s="2">
        <v>575</v>
      </c>
      <c r="BK34" s="2">
        <v>31</v>
      </c>
      <c r="BL34" s="2">
        <v>10</v>
      </c>
      <c r="BM34" s="2">
        <v>16</v>
      </c>
      <c r="BN34" s="2">
        <v>7</v>
      </c>
    </row>
    <row r="35" spans="2:66" ht="38.25" customHeight="1">
      <c r="B35" s="2">
        <v>32</v>
      </c>
      <c r="C35" s="35" t="s">
        <v>308</v>
      </c>
      <c r="D35" s="3" t="s">
        <v>309</v>
      </c>
      <c r="E35" s="10">
        <v>31016</v>
      </c>
      <c r="F35" s="3" t="str">
        <f t="shared" si="0"/>
        <v>chameli.padmanabhan@gmail.com</v>
      </c>
      <c r="H35" s="2">
        <v>32</v>
      </c>
      <c r="I35" s="2">
        <v>26</v>
      </c>
      <c r="J35" s="2">
        <v>9844706873</v>
      </c>
      <c r="L35" s="2">
        <v>32</v>
      </c>
      <c r="M35" s="2">
        <v>32</v>
      </c>
      <c r="N35" s="6" t="s">
        <v>354</v>
      </c>
      <c r="P35" s="2">
        <v>32</v>
      </c>
      <c r="Q35" s="2">
        <v>11</v>
      </c>
      <c r="R35" s="3">
        <v>12</v>
      </c>
      <c r="S35" s="3" t="s">
        <v>178</v>
      </c>
      <c r="T35" s="21" t="s">
        <v>169</v>
      </c>
      <c r="U35" s="2">
        <v>63</v>
      </c>
      <c r="V35" s="2">
        <v>2013</v>
      </c>
      <c r="AH35" s="2">
        <v>32</v>
      </c>
      <c r="AI35" s="2">
        <v>4</v>
      </c>
      <c r="AJ35" s="2">
        <v>9844705353</v>
      </c>
      <c r="AL35" s="2">
        <v>32</v>
      </c>
      <c r="AM35" s="2">
        <v>45</v>
      </c>
      <c r="AN35" s="2">
        <v>2</v>
      </c>
      <c r="AS35" s="2">
        <v>32</v>
      </c>
      <c r="AT35" s="2">
        <v>32</v>
      </c>
      <c r="AU35" s="2">
        <v>2</v>
      </c>
      <c r="AZ35" s="2">
        <v>32</v>
      </c>
      <c r="BA35" s="34" t="s">
        <v>421</v>
      </c>
      <c r="BB35" s="2">
        <v>10</v>
      </c>
      <c r="BC35" s="2">
        <v>3466</v>
      </c>
      <c r="BD35" s="2">
        <v>5</v>
      </c>
      <c r="BF35" s="2">
        <v>32</v>
      </c>
      <c r="BG35" s="2">
        <v>21</v>
      </c>
      <c r="BH35" s="30">
        <v>43527</v>
      </c>
      <c r="BI35" s="2">
        <v>635</v>
      </c>
      <c r="BK35" s="2">
        <v>32</v>
      </c>
      <c r="BL35" s="2">
        <v>10</v>
      </c>
      <c r="BM35" s="2">
        <v>23</v>
      </c>
      <c r="BN35" s="2">
        <v>8</v>
      </c>
    </row>
    <row r="36" spans="2:66" ht="38.25" customHeight="1">
      <c r="B36" s="2">
        <v>33</v>
      </c>
      <c r="C36" s="35" t="s">
        <v>310</v>
      </c>
      <c r="D36" s="3" t="s">
        <v>311</v>
      </c>
      <c r="E36" s="10">
        <v>31382</v>
      </c>
      <c r="F36" s="3" t="str">
        <f t="shared" si="0"/>
        <v>supriya.dani@gmail.com</v>
      </c>
      <c r="H36" s="2">
        <v>33</v>
      </c>
      <c r="I36" s="2">
        <v>35</v>
      </c>
      <c r="J36" s="2">
        <v>9844706759</v>
      </c>
      <c r="L36" s="2">
        <v>33</v>
      </c>
      <c r="M36" s="2">
        <v>33</v>
      </c>
      <c r="N36" s="6" t="s">
        <v>355</v>
      </c>
      <c r="P36" s="2">
        <v>33</v>
      </c>
      <c r="Q36" s="2">
        <v>11</v>
      </c>
      <c r="R36" s="3" t="s">
        <v>171</v>
      </c>
      <c r="S36" s="3" t="s">
        <v>179</v>
      </c>
      <c r="T36" s="21" t="s">
        <v>180</v>
      </c>
      <c r="U36" s="2">
        <v>56</v>
      </c>
      <c r="V36" s="2">
        <v>2017</v>
      </c>
      <c r="AH36" s="2">
        <v>33</v>
      </c>
      <c r="AI36" s="2">
        <v>2</v>
      </c>
      <c r="AJ36" s="2">
        <v>9844709979</v>
      </c>
      <c r="AL36" s="2">
        <v>33</v>
      </c>
      <c r="AM36" s="2">
        <v>13</v>
      </c>
      <c r="AN36" s="2">
        <v>9</v>
      </c>
      <c r="AS36" s="2">
        <v>33</v>
      </c>
      <c r="AT36" s="2">
        <v>33</v>
      </c>
      <c r="AU36" s="2">
        <v>1</v>
      </c>
      <c r="AZ36" s="2">
        <v>33</v>
      </c>
      <c r="BA36" s="34" t="s">
        <v>422</v>
      </c>
      <c r="BB36" s="2">
        <v>11</v>
      </c>
      <c r="BC36" s="2">
        <v>4462</v>
      </c>
      <c r="BD36" s="2">
        <v>1</v>
      </c>
      <c r="BF36" s="2">
        <v>33</v>
      </c>
      <c r="BG36" s="2">
        <v>7</v>
      </c>
      <c r="BH36" s="30">
        <v>43639</v>
      </c>
      <c r="BI36" s="2">
        <v>945</v>
      </c>
      <c r="BK36" s="2">
        <v>33</v>
      </c>
      <c r="BL36" s="2">
        <v>10</v>
      </c>
      <c r="BM36" s="2">
        <v>28</v>
      </c>
      <c r="BN36" s="2">
        <v>9</v>
      </c>
    </row>
    <row r="37" spans="2:66" ht="38.25" customHeight="1">
      <c r="B37" s="2">
        <v>34</v>
      </c>
      <c r="C37" s="35" t="s">
        <v>312</v>
      </c>
      <c r="D37" s="3" t="s">
        <v>313</v>
      </c>
      <c r="E37" s="10">
        <v>31761</v>
      </c>
      <c r="F37" s="3" t="str">
        <f t="shared" si="0"/>
        <v>labeen.nayar@gmail.com</v>
      </c>
      <c r="H37" s="2">
        <v>34</v>
      </c>
      <c r="I37" s="2">
        <v>32</v>
      </c>
      <c r="J37" s="2">
        <v>9844705188</v>
      </c>
      <c r="L37" s="2">
        <v>34</v>
      </c>
      <c r="M37" s="2">
        <v>34</v>
      </c>
      <c r="N37" s="6" t="s">
        <v>356</v>
      </c>
      <c r="P37" s="2">
        <v>34</v>
      </c>
      <c r="Q37" s="2">
        <v>12</v>
      </c>
      <c r="R37" s="3">
        <v>10</v>
      </c>
      <c r="S37" s="3" t="s">
        <v>170</v>
      </c>
      <c r="T37" s="21" t="s">
        <v>161</v>
      </c>
      <c r="U37" s="2">
        <v>75</v>
      </c>
      <c r="V37" s="2">
        <v>2010</v>
      </c>
      <c r="AH37" s="2">
        <v>34</v>
      </c>
      <c r="AI37" s="2">
        <v>12</v>
      </c>
      <c r="AJ37" s="2">
        <v>9844703271</v>
      </c>
      <c r="AL37" s="2">
        <v>34</v>
      </c>
      <c r="AM37" s="2">
        <v>47</v>
      </c>
      <c r="AN37" s="2">
        <v>11</v>
      </c>
      <c r="AS37" s="2">
        <v>34</v>
      </c>
      <c r="AT37" s="2">
        <v>34</v>
      </c>
      <c r="AU37" s="2">
        <v>4</v>
      </c>
      <c r="AZ37" s="2">
        <v>34</v>
      </c>
      <c r="BA37" s="34" t="s">
        <v>423</v>
      </c>
      <c r="BB37" s="2">
        <v>12</v>
      </c>
      <c r="BC37" s="2">
        <v>5107</v>
      </c>
      <c r="BD37" s="2">
        <v>2</v>
      </c>
      <c r="BF37" s="2">
        <v>34</v>
      </c>
      <c r="BG37" s="2">
        <v>22</v>
      </c>
      <c r="BH37" s="30">
        <v>43484</v>
      </c>
      <c r="BI37" s="2">
        <v>225</v>
      </c>
      <c r="BK37" s="2">
        <v>34</v>
      </c>
      <c r="BL37" s="2">
        <v>11</v>
      </c>
      <c r="BM37" s="2">
        <v>28</v>
      </c>
      <c r="BN37" s="2">
        <v>6</v>
      </c>
    </row>
    <row r="38" spans="2:66" ht="38.25" customHeight="1">
      <c r="B38" s="2">
        <v>35</v>
      </c>
      <c r="C38" s="35" t="s">
        <v>314</v>
      </c>
      <c r="D38" s="3" t="s">
        <v>315</v>
      </c>
      <c r="E38" s="10">
        <v>32141</v>
      </c>
      <c r="F38" s="3" t="str">
        <f t="shared" si="0"/>
        <v>akhil.pingle@gmail.com</v>
      </c>
      <c r="H38" s="2">
        <v>35</v>
      </c>
      <c r="I38" s="2">
        <v>5</v>
      </c>
      <c r="J38" s="2">
        <v>9844707624</v>
      </c>
      <c r="L38" s="2">
        <v>35</v>
      </c>
      <c r="M38" s="2">
        <v>35</v>
      </c>
      <c r="N38" s="6" t="s">
        <v>357</v>
      </c>
      <c r="P38" s="2">
        <v>35</v>
      </c>
      <c r="Q38" s="2">
        <v>12</v>
      </c>
      <c r="R38" s="3">
        <v>12</v>
      </c>
      <c r="S38" s="3" t="s">
        <v>172</v>
      </c>
      <c r="T38" s="21" t="s">
        <v>154</v>
      </c>
      <c r="U38" s="2">
        <v>45</v>
      </c>
      <c r="V38" s="2">
        <v>2012</v>
      </c>
      <c r="AH38" s="2">
        <v>35</v>
      </c>
      <c r="AI38" s="2">
        <v>6</v>
      </c>
      <c r="AJ38" s="2">
        <v>9844707883</v>
      </c>
      <c r="AL38" s="2">
        <v>35</v>
      </c>
      <c r="AM38" s="2">
        <v>27</v>
      </c>
      <c r="AN38" s="2">
        <v>1</v>
      </c>
      <c r="AS38" s="2">
        <v>35</v>
      </c>
      <c r="AT38" s="2">
        <v>35</v>
      </c>
      <c r="AU38" s="2">
        <v>4</v>
      </c>
      <c r="AZ38" s="2">
        <v>35</v>
      </c>
      <c r="BA38" s="34" t="s">
        <v>424</v>
      </c>
      <c r="BB38" s="2">
        <v>13</v>
      </c>
      <c r="BC38" s="2">
        <v>1687</v>
      </c>
      <c r="BD38" s="2">
        <v>2</v>
      </c>
      <c r="BF38" s="2">
        <v>35</v>
      </c>
      <c r="BG38" s="2">
        <v>6</v>
      </c>
      <c r="BH38" s="30">
        <v>43748</v>
      </c>
      <c r="BI38" s="2">
        <v>325</v>
      </c>
      <c r="BK38" s="2">
        <v>35</v>
      </c>
      <c r="BL38" s="2">
        <v>11</v>
      </c>
      <c r="BM38" s="2">
        <v>31</v>
      </c>
      <c r="BN38" s="2">
        <v>6</v>
      </c>
    </row>
    <row r="39" spans="2:66" ht="38.25" customHeight="1">
      <c r="B39" s="2">
        <v>36</v>
      </c>
      <c r="C39" s="35" t="s">
        <v>316</v>
      </c>
      <c r="D39" s="3" t="s">
        <v>317</v>
      </c>
      <c r="E39" s="10">
        <v>24077</v>
      </c>
      <c r="F39" s="3" t="str">
        <f t="shared" si="0"/>
        <v>manoj.goswami@gmail.com</v>
      </c>
      <c r="H39" s="2">
        <v>36</v>
      </c>
      <c r="I39" s="2">
        <v>1</v>
      </c>
      <c r="J39" s="2">
        <v>9844706380</v>
      </c>
      <c r="L39" s="2">
        <v>36</v>
      </c>
      <c r="M39" s="2">
        <v>36</v>
      </c>
      <c r="N39" s="6" t="s">
        <v>358</v>
      </c>
      <c r="P39" s="2">
        <v>36</v>
      </c>
      <c r="Q39" s="2">
        <v>12</v>
      </c>
      <c r="R39" s="3" t="s">
        <v>193</v>
      </c>
      <c r="S39" s="3" t="s">
        <v>194</v>
      </c>
      <c r="T39" s="21" t="s">
        <v>156</v>
      </c>
      <c r="U39" s="2">
        <v>50</v>
      </c>
      <c r="V39" s="2">
        <v>2016</v>
      </c>
      <c r="AH39" s="2">
        <v>36</v>
      </c>
      <c r="AI39" s="2">
        <v>12</v>
      </c>
      <c r="AJ39" s="2">
        <v>9844701403</v>
      </c>
      <c r="AL39" s="2">
        <v>36</v>
      </c>
      <c r="AM39" s="2">
        <v>11</v>
      </c>
      <c r="AN39" s="2">
        <v>11</v>
      </c>
      <c r="AS39" s="2">
        <v>36</v>
      </c>
      <c r="AT39" s="2">
        <v>36</v>
      </c>
      <c r="AU39" s="2">
        <v>4</v>
      </c>
      <c r="AZ39" s="2">
        <v>36</v>
      </c>
      <c r="BA39" s="34" t="s">
        <v>425</v>
      </c>
      <c r="BB39" s="2">
        <v>12</v>
      </c>
      <c r="BC39" s="2">
        <v>4036</v>
      </c>
      <c r="BD39" s="2">
        <v>4</v>
      </c>
      <c r="BF39" s="2">
        <v>36</v>
      </c>
      <c r="BG39" s="2">
        <v>3</v>
      </c>
      <c r="BH39" s="30">
        <v>43477</v>
      </c>
      <c r="BI39" s="2">
        <v>180</v>
      </c>
      <c r="BK39" s="2">
        <v>36</v>
      </c>
      <c r="BL39" s="2">
        <v>11</v>
      </c>
      <c r="BM39" s="2">
        <v>29</v>
      </c>
      <c r="BN39" s="2">
        <v>2</v>
      </c>
    </row>
    <row r="40" spans="2:66" ht="38.25" customHeight="1">
      <c r="B40" s="2">
        <v>37</v>
      </c>
      <c r="C40" s="35" t="s">
        <v>318</v>
      </c>
      <c r="D40" s="3" t="s">
        <v>319</v>
      </c>
      <c r="E40" s="10">
        <v>30250</v>
      </c>
      <c r="F40" s="3" t="str">
        <f t="shared" si="0"/>
        <v>vijayent.soni@gmail.com</v>
      </c>
      <c r="H40" s="2">
        <v>37</v>
      </c>
      <c r="I40" s="2">
        <v>34</v>
      </c>
      <c r="J40" s="2">
        <v>9844708127</v>
      </c>
      <c r="L40" s="2">
        <v>37</v>
      </c>
      <c r="M40" s="2">
        <v>37</v>
      </c>
      <c r="N40" s="6" t="s">
        <v>359</v>
      </c>
      <c r="P40" s="2">
        <v>37</v>
      </c>
      <c r="Q40" s="2">
        <v>13</v>
      </c>
      <c r="R40" s="3">
        <v>10</v>
      </c>
      <c r="S40" s="3" t="s">
        <v>185</v>
      </c>
      <c r="T40" s="21" t="s">
        <v>156</v>
      </c>
      <c r="U40" s="2">
        <v>67</v>
      </c>
      <c r="V40" s="2">
        <v>2012</v>
      </c>
      <c r="AH40" s="2">
        <v>37</v>
      </c>
      <c r="AI40" s="2">
        <v>2</v>
      </c>
      <c r="AJ40" s="2">
        <v>9844705870</v>
      </c>
      <c r="AL40" s="2">
        <v>37</v>
      </c>
      <c r="AM40" s="2">
        <v>45</v>
      </c>
      <c r="AN40" s="2">
        <v>6</v>
      </c>
      <c r="AS40" s="2">
        <v>37</v>
      </c>
      <c r="AT40" s="2">
        <v>37</v>
      </c>
      <c r="AU40" s="2">
        <v>1</v>
      </c>
      <c r="AZ40" s="2">
        <v>37</v>
      </c>
      <c r="BA40" s="34" t="s">
        <v>426</v>
      </c>
      <c r="BB40" s="2">
        <v>13</v>
      </c>
      <c r="BC40" s="2">
        <v>3163</v>
      </c>
      <c r="BD40" s="2">
        <v>2</v>
      </c>
      <c r="BF40" s="2">
        <v>37</v>
      </c>
      <c r="BG40" s="2" t="s">
        <v>14</v>
      </c>
      <c r="BH40" s="30">
        <v>43639</v>
      </c>
      <c r="BI40" s="2">
        <v>500</v>
      </c>
      <c r="BK40" s="2">
        <v>37</v>
      </c>
      <c r="BL40" s="2">
        <v>11</v>
      </c>
      <c r="BM40" s="2">
        <v>4</v>
      </c>
      <c r="BN40" s="2">
        <v>7</v>
      </c>
    </row>
    <row r="41" spans="2:66" ht="38.25" customHeight="1">
      <c r="B41" s="2">
        <v>38</v>
      </c>
      <c r="C41" s="35" t="s">
        <v>320</v>
      </c>
      <c r="D41" s="3" t="s">
        <v>321</v>
      </c>
      <c r="E41" s="10">
        <v>23540</v>
      </c>
      <c r="F41" s="3" t="str">
        <f t="shared" si="0"/>
        <v>bhanupriya.biyani@gmail.com</v>
      </c>
      <c r="H41" s="2">
        <v>38</v>
      </c>
      <c r="I41" s="2">
        <v>25</v>
      </c>
      <c r="J41" s="2">
        <v>9844709663</v>
      </c>
      <c r="L41" s="2">
        <v>38</v>
      </c>
      <c r="M41" s="2">
        <v>38</v>
      </c>
      <c r="N41" s="6" t="s">
        <v>360</v>
      </c>
      <c r="P41" s="2">
        <v>38</v>
      </c>
      <c r="Q41" s="2">
        <v>13</v>
      </c>
      <c r="R41" s="3">
        <v>12</v>
      </c>
      <c r="S41" s="3" t="s">
        <v>186</v>
      </c>
      <c r="T41" s="21" t="s">
        <v>159</v>
      </c>
      <c r="U41" s="2">
        <v>78</v>
      </c>
      <c r="V41" s="2">
        <v>2014</v>
      </c>
      <c r="AH41" s="2">
        <v>38</v>
      </c>
      <c r="AI41" s="2">
        <v>1</v>
      </c>
      <c r="AJ41" s="2">
        <v>9844706147</v>
      </c>
      <c r="AL41" s="2">
        <v>38</v>
      </c>
      <c r="AM41" s="2">
        <v>23</v>
      </c>
      <c r="AN41" s="2">
        <v>10</v>
      </c>
      <c r="AS41" s="2">
        <v>38</v>
      </c>
      <c r="AT41" s="2">
        <v>38</v>
      </c>
      <c r="AU41" s="2">
        <v>2</v>
      </c>
      <c r="AZ41" s="2">
        <v>38</v>
      </c>
      <c r="BA41" s="34" t="s">
        <v>427</v>
      </c>
      <c r="BB41" s="2">
        <v>11</v>
      </c>
      <c r="BC41" s="2">
        <v>5939</v>
      </c>
      <c r="BD41" s="2">
        <v>1</v>
      </c>
      <c r="BF41" s="2">
        <v>38</v>
      </c>
      <c r="BG41" s="2">
        <v>39</v>
      </c>
      <c r="BH41" s="30">
        <v>43484</v>
      </c>
      <c r="BI41" s="2">
        <v>400</v>
      </c>
      <c r="BK41" s="2">
        <v>38</v>
      </c>
      <c r="BL41" s="2">
        <v>12</v>
      </c>
      <c r="BM41" s="2">
        <v>2</v>
      </c>
      <c r="BN41" s="2">
        <v>8</v>
      </c>
    </row>
    <row r="42" spans="2:66" ht="38.25" customHeight="1">
      <c r="B42" s="2">
        <v>39</v>
      </c>
      <c r="C42" s="35" t="s">
        <v>322</v>
      </c>
      <c r="D42" s="3" t="s">
        <v>323</v>
      </c>
      <c r="E42" s="10">
        <v>23328</v>
      </c>
      <c r="F42" s="3" t="str">
        <f t="shared" si="0"/>
        <v>jyoti.chaudhuri@gmail.com</v>
      </c>
      <c r="H42" s="2">
        <v>39</v>
      </c>
      <c r="I42" s="2">
        <v>47</v>
      </c>
      <c r="J42" s="2">
        <v>9844705395</v>
      </c>
      <c r="L42" s="2">
        <v>39</v>
      </c>
      <c r="M42" s="2">
        <v>39</v>
      </c>
      <c r="N42" s="6" t="s">
        <v>361</v>
      </c>
      <c r="P42" s="2">
        <v>39</v>
      </c>
      <c r="Q42" s="2">
        <v>13</v>
      </c>
      <c r="R42" s="3" t="s">
        <v>157</v>
      </c>
      <c r="S42" s="3" t="s">
        <v>189</v>
      </c>
      <c r="T42" s="21" t="s">
        <v>167</v>
      </c>
      <c r="U42" s="2">
        <v>68</v>
      </c>
      <c r="V42" s="2">
        <v>2018</v>
      </c>
      <c r="AH42" s="2">
        <v>39</v>
      </c>
      <c r="AI42" s="2">
        <v>8</v>
      </c>
      <c r="AJ42" s="2">
        <v>9844701009</v>
      </c>
      <c r="AL42" s="2">
        <v>39</v>
      </c>
      <c r="AM42" s="2">
        <v>46</v>
      </c>
      <c r="AN42" s="2">
        <v>2</v>
      </c>
      <c r="AS42" s="2">
        <v>39</v>
      </c>
      <c r="AT42" s="2">
        <v>39</v>
      </c>
      <c r="AU42" s="2">
        <v>3</v>
      </c>
      <c r="AZ42" s="2">
        <v>39</v>
      </c>
      <c r="BA42" s="34" t="s">
        <v>428</v>
      </c>
      <c r="BB42" s="2">
        <v>11</v>
      </c>
      <c r="BC42" s="2">
        <v>390</v>
      </c>
      <c r="BD42" s="2">
        <v>5</v>
      </c>
      <c r="BF42" s="2">
        <v>39</v>
      </c>
      <c r="BG42" s="2">
        <v>25</v>
      </c>
      <c r="BH42" s="30">
        <v>43748</v>
      </c>
      <c r="BI42" s="2">
        <v>320</v>
      </c>
      <c r="BK42" s="2">
        <v>39</v>
      </c>
      <c r="BL42" s="2">
        <v>12</v>
      </c>
      <c r="BM42" s="2">
        <v>3</v>
      </c>
      <c r="BN42" s="2">
        <v>10</v>
      </c>
    </row>
    <row r="43" spans="2:66" ht="38.25" customHeight="1">
      <c r="B43" s="2">
        <v>40</v>
      </c>
      <c r="C43" s="35" t="s">
        <v>324</v>
      </c>
      <c r="D43" s="3" t="s">
        <v>325</v>
      </c>
      <c r="E43" s="10">
        <v>22857</v>
      </c>
      <c r="F43" s="3" t="str">
        <f t="shared" si="0"/>
        <v>madhavi.bhavsar@gmail.com</v>
      </c>
      <c r="H43" s="2">
        <v>40</v>
      </c>
      <c r="I43" s="2">
        <v>46</v>
      </c>
      <c r="J43" s="2">
        <v>9844708576</v>
      </c>
      <c r="L43" s="2">
        <v>40</v>
      </c>
      <c r="M43" s="2">
        <v>40</v>
      </c>
      <c r="N43" s="6" t="s">
        <v>362</v>
      </c>
      <c r="P43" s="2">
        <v>40</v>
      </c>
      <c r="Q43" s="2">
        <v>14</v>
      </c>
      <c r="R43" s="3">
        <v>10</v>
      </c>
      <c r="S43" s="3" t="s">
        <v>190</v>
      </c>
      <c r="T43" s="21" t="s">
        <v>167</v>
      </c>
      <c r="U43" s="2">
        <v>67</v>
      </c>
      <c r="V43" s="2">
        <v>2013</v>
      </c>
      <c r="AH43" s="2">
        <v>40</v>
      </c>
      <c r="AI43" s="2">
        <v>3</v>
      </c>
      <c r="AJ43" s="2">
        <v>9844706055</v>
      </c>
      <c r="AL43" s="2">
        <v>40</v>
      </c>
      <c r="AM43" s="2">
        <v>8</v>
      </c>
      <c r="AN43" s="2">
        <v>5</v>
      </c>
      <c r="AS43" s="2">
        <v>40</v>
      </c>
      <c r="AT43" s="2">
        <v>40</v>
      </c>
      <c r="AU43" s="2">
        <v>3</v>
      </c>
      <c r="AZ43" s="2">
        <v>40</v>
      </c>
      <c r="BA43" s="34" t="s">
        <v>429</v>
      </c>
      <c r="BB43" s="2">
        <v>12</v>
      </c>
      <c r="BC43" s="2">
        <v>6850</v>
      </c>
      <c r="BD43" s="2">
        <v>5</v>
      </c>
      <c r="BF43" s="2">
        <v>40</v>
      </c>
      <c r="BG43" s="2">
        <v>26</v>
      </c>
      <c r="BH43" s="30">
        <v>43477</v>
      </c>
      <c r="BI43" s="2">
        <v>650</v>
      </c>
      <c r="BK43" s="2">
        <v>40</v>
      </c>
      <c r="BL43" s="2">
        <v>12</v>
      </c>
      <c r="BM43" s="2">
        <v>5</v>
      </c>
      <c r="BN43" s="2">
        <v>9</v>
      </c>
    </row>
    <row r="44" spans="2:66" ht="38.25" customHeight="1">
      <c r="B44" s="2">
        <v>41</v>
      </c>
      <c r="C44" s="35" t="s">
        <v>274</v>
      </c>
      <c r="D44" s="3" t="s">
        <v>326</v>
      </c>
      <c r="E44" s="10">
        <v>30250</v>
      </c>
      <c r="F44" s="3" t="str">
        <f t="shared" si="0"/>
        <v>hetan.natt@gmail.com</v>
      </c>
      <c r="H44" s="2">
        <v>41</v>
      </c>
      <c r="I44" s="2">
        <v>39</v>
      </c>
      <c r="J44" s="2">
        <v>9844703191</v>
      </c>
      <c r="L44" s="2">
        <v>41</v>
      </c>
      <c r="M44" s="2">
        <v>41</v>
      </c>
      <c r="N44" s="6" t="s">
        <v>363</v>
      </c>
      <c r="P44" s="2">
        <v>41</v>
      </c>
      <c r="Q44" s="2">
        <v>14</v>
      </c>
      <c r="R44" s="3">
        <v>12</v>
      </c>
      <c r="S44" s="3" t="s">
        <v>166</v>
      </c>
      <c r="T44" s="21" t="s">
        <v>167</v>
      </c>
      <c r="U44" s="2">
        <v>87</v>
      </c>
      <c r="V44" s="2">
        <v>2015</v>
      </c>
      <c r="AH44" s="2">
        <v>41</v>
      </c>
      <c r="AI44" s="2">
        <v>1</v>
      </c>
      <c r="AJ44" s="2">
        <v>9844708355</v>
      </c>
      <c r="AL44" s="2">
        <v>41</v>
      </c>
      <c r="AM44" s="2">
        <v>21</v>
      </c>
      <c r="AN44" s="2">
        <v>4</v>
      </c>
      <c r="AS44" s="2">
        <v>41</v>
      </c>
      <c r="AT44" s="2">
        <v>41</v>
      </c>
      <c r="AU44" s="2">
        <v>2</v>
      </c>
      <c r="AZ44" s="2">
        <v>41</v>
      </c>
      <c r="BA44" s="34" t="s">
        <v>430</v>
      </c>
      <c r="BB44" s="2">
        <v>13</v>
      </c>
      <c r="BC44" s="2">
        <v>5605</v>
      </c>
      <c r="BD44" s="2">
        <v>2</v>
      </c>
      <c r="BF44" s="2">
        <v>41</v>
      </c>
      <c r="BG44" s="2">
        <v>5</v>
      </c>
      <c r="BH44" s="30">
        <v>43748</v>
      </c>
      <c r="BI44" s="2">
        <v>5000</v>
      </c>
      <c r="BK44" s="2">
        <v>41</v>
      </c>
      <c r="BL44" s="2">
        <v>12</v>
      </c>
      <c r="BM44" s="2">
        <v>9</v>
      </c>
      <c r="BN44" s="2">
        <v>5</v>
      </c>
    </row>
    <row r="45" spans="2:66" ht="38.25" customHeight="1">
      <c r="B45" s="2">
        <v>42</v>
      </c>
      <c r="C45" s="35" t="s">
        <v>327</v>
      </c>
      <c r="D45" s="3" t="s">
        <v>328</v>
      </c>
      <c r="E45" s="10">
        <v>30615</v>
      </c>
      <c r="F45" s="3" t="str">
        <f t="shared" si="0"/>
        <v>parveen.upadhyay@gmail.com</v>
      </c>
      <c r="H45" s="2">
        <v>42</v>
      </c>
      <c r="I45" s="2">
        <v>17</v>
      </c>
      <c r="J45" s="2">
        <v>9844701850</v>
      </c>
      <c r="L45" s="2">
        <v>42</v>
      </c>
      <c r="M45" s="2">
        <v>42</v>
      </c>
      <c r="N45" s="6" t="s">
        <v>364</v>
      </c>
      <c r="P45" s="2">
        <v>42</v>
      </c>
      <c r="Q45" s="2">
        <v>14</v>
      </c>
      <c r="R45" s="3" t="s">
        <v>157</v>
      </c>
      <c r="S45" s="3" t="s">
        <v>168</v>
      </c>
      <c r="T45" s="21" t="s">
        <v>161</v>
      </c>
      <c r="U45" s="2">
        <v>57</v>
      </c>
      <c r="V45" s="2">
        <v>2019</v>
      </c>
      <c r="AH45" s="2">
        <v>42</v>
      </c>
      <c r="AI45" s="2">
        <v>6</v>
      </c>
      <c r="AJ45" s="2">
        <v>9844707467</v>
      </c>
      <c r="AL45" s="2">
        <v>42</v>
      </c>
      <c r="AM45" s="2">
        <v>15</v>
      </c>
      <c r="AN45" s="2">
        <v>4</v>
      </c>
      <c r="AS45" s="2">
        <v>42</v>
      </c>
      <c r="AT45" s="2">
        <v>42</v>
      </c>
      <c r="AU45" s="2">
        <v>1</v>
      </c>
      <c r="AZ45" s="2">
        <v>42</v>
      </c>
      <c r="BA45" s="34" t="s">
        <v>431</v>
      </c>
      <c r="BB45" s="2">
        <v>7</v>
      </c>
      <c r="BC45" s="2">
        <v>350</v>
      </c>
      <c r="BD45" s="2">
        <v>4</v>
      </c>
      <c r="BF45" s="2">
        <v>42</v>
      </c>
      <c r="BG45" s="2">
        <v>11</v>
      </c>
      <c r="BH45" s="30">
        <v>43748</v>
      </c>
      <c r="BI45" s="2">
        <v>3500</v>
      </c>
      <c r="BK45" s="2">
        <v>42</v>
      </c>
      <c r="BL45" s="2">
        <v>13</v>
      </c>
      <c r="BM45" s="2">
        <v>13</v>
      </c>
      <c r="BN45" s="2">
        <v>7</v>
      </c>
    </row>
    <row r="46" spans="2:66" ht="38.25" customHeight="1">
      <c r="B46" s="2">
        <v>43</v>
      </c>
      <c r="C46" s="35" t="s">
        <v>329</v>
      </c>
      <c r="D46" s="3" t="s">
        <v>330</v>
      </c>
      <c r="E46" s="10">
        <v>30985</v>
      </c>
      <c r="F46" s="3" t="str">
        <f t="shared" si="0"/>
        <v>kirti.wable@gmail.com</v>
      </c>
      <c r="H46" s="2">
        <v>43</v>
      </c>
      <c r="I46" s="2">
        <v>5</v>
      </c>
      <c r="J46" s="2">
        <v>9844709087</v>
      </c>
      <c r="L46" s="2">
        <v>43</v>
      </c>
      <c r="M46" s="2">
        <v>43</v>
      </c>
      <c r="N46" s="6" t="s">
        <v>365</v>
      </c>
      <c r="P46" s="2">
        <v>43</v>
      </c>
      <c r="Q46" s="2">
        <v>15</v>
      </c>
      <c r="R46" s="3">
        <v>10</v>
      </c>
      <c r="S46" s="3" t="s">
        <v>170</v>
      </c>
      <c r="T46" s="21" t="s">
        <v>165</v>
      </c>
      <c r="U46" s="2">
        <v>96</v>
      </c>
      <c r="V46" s="2">
        <v>2011</v>
      </c>
      <c r="AH46" s="2">
        <v>43</v>
      </c>
      <c r="AI46" s="2">
        <v>12</v>
      </c>
      <c r="AJ46" s="2">
        <v>9844703340</v>
      </c>
      <c r="AL46" s="2">
        <v>43</v>
      </c>
      <c r="AM46" s="2">
        <v>17</v>
      </c>
      <c r="AN46" s="2">
        <v>9</v>
      </c>
      <c r="AS46" s="2">
        <v>43</v>
      </c>
      <c r="AT46" s="2">
        <v>43</v>
      </c>
      <c r="AU46" s="2">
        <v>3</v>
      </c>
      <c r="AZ46" s="2">
        <v>43</v>
      </c>
      <c r="BA46" s="34" t="s">
        <v>432</v>
      </c>
      <c r="BB46" s="2">
        <v>2</v>
      </c>
      <c r="BC46" s="2">
        <v>3571</v>
      </c>
      <c r="BD46" s="2">
        <v>4</v>
      </c>
      <c r="BF46" s="2">
        <v>43</v>
      </c>
      <c r="BG46" s="2">
        <v>43</v>
      </c>
      <c r="BH46" s="30">
        <v>43780</v>
      </c>
      <c r="BI46" s="2">
        <v>4588</v>
      </c>
      <c r="BK46" s="2">
        <v>43</v>
      </c>
      <c r="BL46" s="2">
        <v>13</v>
      </c>
      <c r="BM46" s="2">
        <v>2</v>
      </c>
      <c r="BN46" s="2">
        <v>4</v>
      </c>
    </row>
    <row r="47" spans="2:66" ht="38.25" customHeight="1">
      <c r="B47" s="2">
        <v>44</v>
      </c>
      <c r="C47" s="35" t="s">
        <v>331</v>
      </c>
      <c r="D47" s="3" t="s">
        <v>332</v>
      </c>
      <c r="E47" s="10">
        <v>31016</v>
      </c>
      <c r="F47" s="3" t="str">
        <f t="shared" si="0"/>
        <v>astha.nori@gmail.com</v>
      </c>
      <c r="H47" s="2">
        <v>44</v>
      </c>
      <c r="I47" s="2">
        <v>19</v>
      </c>
      <c r="J47" s="2">
        <v>9844706792</v>
      </c>
      <c r="L47" s="2">
        <v>44</v>
      </c>
      <c r="M47" s="2">
        <v>44</v>
      </c>
      <c r="N47" s="6" t="s">
        <v>366</v>
      </c>
      <c r="P47" s="2">
        <v>44</v>
      </c>
      <c r="Q47" s="2">
        <v>15</v>
      </c>
      <c r="R47" s="3">
        <v>12</v>
      </c>
      <c r="S47" s="3" t="s">
        <v>172</v>
      </c>
      <c r="T47" s="21" t="s">
        <v>167</v>
      </c>
      <c r="U47" s="2">
        <v>56</v>
      </c>
      <c r="V47" s="2">
        <v>2013</v>
      </c>
      <c r="AH47" s="2">
        <v>44</v>
      </c>
      <c r="AI47" s="2">
        <v>10</v>
      </c>
      <c r="AJ47" s="2">
        <v>9844701547</v>
      </c>
      <c r="AL47" s="2">
        <v>44</v>
      </c>
      <c r="AM47" s="2">
        <v>24</v>
      </c>
      <c r="AN47" s="2">
        <v>7</v>
      </c>
      <c r="AS47" s="2">
        <v>44</v>
      </c>
      <c r="AT47" s="2">
        <v>44</v>
      </c>
      <c r="AU47" s="2">
        <v>1</v>
      </c>
      <c r="AZ47" s="2">
        <v>44</v>
      </c>
      <c r="BA47" s="34" t="s">
        <v>433</v>
      </c>
      <c r="BB47" s="2">
        <v>8</v>
      </c>
      <c r="BC47" s="2">
        <v>1747</v>
      </c>
      <c r="BD47" s="2">
        <v>2</v>
      </c>
      <c r="BF47" s="2">
        <v>44</v>
      </c>
      <c r="BG47" s="2">
        <v>37</v>
      </c>
      <c r="BH47" s="30">
        <v>43667</v>
      </c>
      <c r="BI47" s="2">
        <v>1800</v>
      </c>
      <c r="BK47" s="2">
        <v>44</v>
      </c>
      <c r="BL47" s="2">
        <v>13</v>
      </c>
      <c r="BM47" s="2">
        <v>17</v>
      </c>
      <c r="BN47" s="2">
        <v>9</v>
      </c>
    </row>
    <row r="48" spans="2:66" ht="38.25" customHeight="1">
      <c r="B48" s="2">
        <v>45</v>
      </c>
      <c r="C48" s="35" t="s">
        <v>245</v>
      </c>
      <c r="D48" s="3" t="s">
        <v>333</v>
      </c>
      <c r="E48" s="10">
        <v>31382</v>
      </c>
      <c r="F48" s="3" t="str">
        <f t="shared" si="0"/>
        <v>kajal.somani@gmail.com</v>
      </c>
      <c r="H48" s="2">
        <v>45</v>
      </c>
      <c r="I48" s="2">
        <v>25</v>
      </c>
      <c r="J48" s="2">
        <v>9844706549</v>
      </c>
      <c r="L48" s="2">
        <v>45</v>
      </c>
      <c r="M48" s="2">
        <v>45</v>
      </c>
      <c r="N48" s="6" t="s">
        <v>367</v>
      </c>
      <c r="P48" s="2">
        <v>45</v>
      </c>
      <c r="Q48" s="2">
        <v>15</v>
      </c>
      <c r="R48" s="3" t="s">
        <v>157</v>
      </c>
      <c r="S48" s="3" t="s">
        <v>153</v>
      </c>
      <c r="T48" s="21" t="s">
        <v>169</v>
      </c>
      <c r="U48" s="2">
        <v>65</v>
      </c>
      <c r="V48" s="2">
        <v>2017</v>
      </c>
      <c r="AH48" s="2">
        <v>45</v>
      </c>
      <c r="AI48" s="2">
        <v>1</v>
      </c>
      <c r="AJ48" s="2">
        <v>9844701261</v>
      </c>
      <c r="AL48" s="2">
        <v>45</v>
      </c>
      <c r="AM48" s="2">
        <v>42</v>
      </c>
      <c r="AN48" s="2">
        <v>7</v>
      </c>
      <c r="AS48" s="2">
        <v>45</v>
      </c>
      <c r="AT48" s="2">
        <v>45</v>
      </c>
      <c r="AU48" s="2">
        <v>3</v>
      </c>
      <c r="AZ48" s="2">
        <v>45</v>
      </c>
      <c r="BA48" s="34" t="s">
        <v>434</v>
      </c>
      <c r="BB48" s="2">
        <v>3</v>
      </c>
      <c r="BC48" s="2">
        <v>5413</v>
      </c>
      <c r="BD48" s="2">
        <v>3</v>
      </c>
      <c r="BF48" s="2">
        <v>45</v>
      </c>
      <c r="BG48" s="2">
        <v>42</v>
      </c>
      <c r="BH48" s="30">
        <v>43771</v>
      </c>
      <c r="BI48" s="2">
        <v>165</v>
      </c>
      <c r="BK48" s="2">
        <v>45</v>
      </c>
      <c r="BL48" s="2">
        <v>14</v>
      </c>
      <c r="BM48" s="2">
        <v>15</v>
      </c>
      <c r="BN48" s="2">
        <v>7</v>
      </c>
    </row>
    <row r="49" spans="2:66" ht="38.25" customHeight="1">
      <c r="B49" s="2">
        <v>46</v>
      </c>
      <c r="C49" s="35" t="s">
        <v>334</v>
      </c>
      <c r="D49" s="3" t="s">
        <v>335</v>
      </c>
      <c r="E49" s="10">
        <v>31761</v>
      </c>
      <c r="F49" s="3" t="str">
        <f t="shared" si="0"/>
        <v>riddhi.kale@gmail.com</v>
      </c>
      <c r="H49" s="2">
        <v>46</v>
      </c>
      <c r="I49" s="2">
        <v>47</v>
      </c>
      <c r="J49" s="2">
        <v>9844702282</v>
      </c>
      <c r="L49" s="2">
        <v>46</v>
      </c>
      <c r="M49" s="2">
        <v>46</v>
      </c>
      <c r="N49" s="6" t="s">
        <v>368</v>
      </c>
      <c r="P49" s="2">
        <v>46</v>
      </c>
      <c r="Q49" s="2">
        <v>16</v>
      </c>
      <c r="R49" s="3">
        <v>10</v>
      </c>
      <c r="S49" s="3" t="s">
        <v>174</v>
      </c>
      <c r="T49" s="21" t="s">
        <v>175</v>
      </c>
      <c r="U49" s="2">
        <v>76</v>
      </c>
      <c r="V49" s="2">
        <v>2012</v>
      </c>
      <c r="AH49" s="2">
        <v>46</v>
      </c>
      <c r="AI49" s="2">
        <v>7</v>
      </c>
      <c r="AJ49" s="2">
        <v>9844700821</v>
      </c>
      <c r="AL49" s="2">
        <v>46</v>
      </c>
      <c r="AM49" s="2">
        <v>22</v>
      </c>
      <c r="AN49" s="2">
        <v>6</v>
      </c>
      <c r="AS49" s="2">
        <v>46</v>
      </c>
      <c r="AT49" s="2">
        <v>46</v>
      </c>
      <c r="AU49" s="2">
        <v>1</v>
      </c>
      <c r="AZ49" s="2">
        <v>46</v>
      </c>
      <c r="BA49" s="34" t="s">
        <v>435</v>
      </c>
      <c r="BB49" s="2">
        <v>6</v>
      </c>
      <c r="BC49" s="2">
        <v>5627</v>
      </c>
      <c r="BD49" s="2">
        <v>5</v>
      </c>
      <c r="BF49" s="2">
        <v>46</v>
      </c>
      <c r="BG49" s="2">
        <v>37</v>
      </c>
      <c r="BH49" s="30">
        <v>43477</v>
      </c>
      <c r="BI49" s="2">
        <v>445</v>
      </c>
      <c r="BK49" s="2">
        <v>46</v>
      </c>
      <c r="BL49" s="2">
        <v>14</v>
      </c>
      <c r="BM49" s="2">
        <v>12</v>
      </c>
      <c r="BN49" s="2">
        <v>10</v>
      </c>
    </row>
    <row r="50" spans="2:66" ht="38.25" customHeight="1">
      <c r="B50" s="2">
        <v>47</v>
      </c>
      <c r="C50" s="35" t="s">
        <v>231</v>
      </c>
      <c r="D50" s="3" t="s">
        <v>336</v>
      </c>
      <c r="E50" s="10">
        <v>32141</v>
      </c>
      <c r="F50" s="3" t="str">
        <f t="shared" si="0"/>
        <v>maya.tara@gmail.com</v>
      </c>
      <c r="H50" s="2">
        <v>47</v>
      </c>
      <c r="I50" s="2">
        <v>31</v>
      </c>
      <c r="J50" s="2">
        <v>9844701253</v>
      </c>
      <c r="L50" s="2">
        <v>47</v>
      </c>
      <c r="M50" s="2">
        <v>47</v>
      </c>
      <c r="N50" s="6" t="s">
        <v>369</v>
      </c>
      <c r="P50" s="2">
        <v>47</v>
      </c>
      <c r="Q50" s="2">
        <v>16</v>
      </c>
      <c r="R50" s="3">
        <v>12</v>
      </c>
      <c r="S50" s="3" t="s">
        <v>176</v>
      </c>
      <c r="T50" s="21" t="s">
        <v>173</v>
      </c>
      <c r="U50" s="2">
        <v>56</v>
      </c>
      <c r="V50" s="2">
        <v>2014</v>
      </c>
      <c r="AH50" s="2">
        <v>47</v>
      </c>
      <c r="AI50" s="2">
        <v>11</v>
      </c>
      <c r="AJ50" s="2">
        <v>9844702864</v>
      </c>
      <c r="AL50" s="2">
        <v>47</v>
      </c>
      <c r="AM50" s="2">
        <v>14</v>
      </c>
      <c r="AN50" s="2">
        <v>8</v>
      </c>
      <c r="AS50" s="2">
        <v>47</v>
      </c>
      <c r="AT50" s="2">
        <v>47</v>
      </c>
      <c r="AU50" s="2">
        <v>2</v>
      </c>
      <c r="AZ50" s="2">
        <v>47</v>
      </c>
      <c r="BA50" s="34" t="s">
        <v>436</v>
      </c>
      <c r="BB50" s="2">
        <v>1</v>
      </c>
      <c r="BC50" s="2">
        <v>1404</v>
      </c>
      <c r="BD50" s="2">
        <v>2</v>
      </c>
      <c r="BF50" s="2">
        <v>47</v>
      </c>
      <c r="BG50" s="2">
        <v>2</v>
      </c>
      <c r="BH50" s="30">
        <v>43477</v>
      </c>
      <c r="BI50" s="2">
        <v>4097</v>
      </c>
      <c r="BK50" s="2">
        <v>47</v>
      </c>
      <c r="BL50" s="2">
        <v>14</v>
      </c>
      <c r="BM50" s="2">
        <v>26</v>
      </c>
      <c r="BN50" s="2">
        <v>9</v>
      </c>
    </row>
    <row r="51" spans="2:66" ht="38.25" customHeight="1">
      <c r="B51" s="2">
        <v>48</v>
      </c>
      <c r="C51" s="35" t="s">
        <v>337</v>
      </c>
      <c r="D51" s="3" t="s">
        <v>338</v>
      </c>
      <c r="E51" s="10">
        <v>24077</v>
      </c>
      <c r="F51" s="3" t="str">
        <f t="shared" si="0"/>
        <v>subhash.nigam@gmail.com</v>
      </c>
      <c r="H51" s="2">
        <v>48</v>
      </c>
      <c r="I51" s="2">
        <v>50</v>
      </c>
      <c r="J51" s="2">
        <v>9844704403</v>
      </c>
      <c r="L51" s="2">
        <v>48</v>
      </c>
      <c r="M51" s="2">
        <v>48</v>
      </c>
      <c r="N51" s="6" t="s">
        <v>370</v>
      </c>
      <c r="P51" s="2">
        <v>48</v>
      </c>
      <c r="Q51" s="2">
        <v>16</v>
      </c>
      <c r="R51" s="3" t="s">
        <v>157</v>
      </c>
      <c r="S51" s="3" t="s">
        <v>177</v>
      </c>
      <c r="T51" s="21" t="s">
        <v>175</v>
      </c>
      <c r="U51" s="2">
        <v>76</v>
      </c>
      <c r="V51" s="2">
        <v>2018</v>
      </c>
      <c r="AH51" s="2">
        <v>48</v>
      </c>
      <c r="AI51" s="2">
        <v>4</v>
      </c>
      <c r="AJ51" s="2">
        <v>9844707254</v>
      </c>
      <c r="AL51" s="2">
        <v>48</v>
      </c>
      <c r="AM51" s="2">
        <v>38</v>
      </c>
      <c r="AN51" s="2">
        <v>4</v>
      </c>
      <c r="AS51" s="2">
        <v>48</v>
      </c>
      <c r="AT51" s="2">
        <v>48</v>
      </c>
      <c r="AU51" s="2">
        <v>4</v>
      </c>
      <c r="AZ51" s="2">
        <v>48</v>
      </c>
      <c r="BA51" s="34" t="s">
        <v>437</v>
      </c>
      <c r="BB51" s="2">
        <v>4</v>
      </c>
      <c r="BC51" s="2">
        <v>896</v>
      </c>
      <c r="BD51" s="2">
        <v>2</v>
      </c>
      <c r="BF51" s="2">
        <v>48</v>
      </c>
      <c r="BG51" s="2">
        <v>46</v>
      </c>
      <c r="BH51" s="30">
        <v>43477</v>
      </c>
      <c r="BI51" s="2">
        <v>4447</v>
      </c>
      <c r="BK51" s="2">
        <v>48</v>
      </c>
      <c r="BL51" s="2">
        <v>14</v>
      </c>
      <c r="BM51" s="2">
        <v>29</v>
      </c>
      <c r="BN51" s="2">
        <v>4</v>
      </c>
    </row>
    <row r="52" spans="2:66" ht="38.25" customHeight="1">
      <c r="B52" s="2">
        <v>49</v>
      </c>
      <c r="C52" s="35" t="s">
        <v>339</v>
      </c>
      <c r="D52" s="3" t="s">
        <v>340</v>
      </c>
      <c r="E52" s="10">
        <v>22264</v>
      </c>
      <c r="F52" s="3" t="str">
        <f t="shared" si="0"/>
        <v>upasana.kabra@gmail.com</v>
      </c>
      <c r="H52" s="2">
        <v>49</v>
      </c>
      <c r="I52" s="2">
        <v>22</v>
      </c>
      <c r="J52" s="2">
        <v>9844701695</v>
      </c>
      <c r="L52" s="2">
        <v>49</v>
      </c>
      <c r="M52" s="2">
        <v>49</v>
      </c>
      <c r="N52" s="6" t="s">
        <v>371</v>
      </c>
      <c r="P52" s="2">
        <v>49</v>
      </c>
      <c r="Q52" s="2">
        <v>17</v>
      </c>
      <c r="R52" s="3">
        <v>10</v>
      </c>
      <c r="S52" s="3" t="s">
        <v>153</v>
      </c>
      <c r="T52" s="21" t="s">
        <v>175</v>
      </c>
      <c r="U52" s="2">
        <v>88</v>
      </c>
      <c r="V52" s="2">
        <v>2013</v>
      </c>
      <c r="AH52" s="2">
        <v>49</v>
      </c>
      <c r="AI52" s="2">
        <v>1</v>
      </c>
      <c r="AJ52" s="2">
        <v>9844702418</v>
      </c>
      <c r="AL52" s="2">
        <v>49</v>
      </c>
      <c r="AM52" s="2">
        <v>26</v>
      </c>
      <c r="AN52" s="2">
        <v>7</v>
      </c>
      <c r="AS52" s="2">
        <v>49</v>
      </c>
      <c r="AT52" s="2">
        <v>49</v>
      </c>
      <c r="AU52" s="2">
        <v>3</v>
      </c>
      <c r="AZ52" s="2">
        <v>49</v>
      </c>
      <c r="BA52" s="34" t="s">
        <v>438</v>
      </c>
      <c r="BB52" s="2">
        <v>11</v>
      </c>
      <c r="BC52" s="2">
        <v>245</v>
      </c>
      <c r="BD52" s="2">
        <v>5</v>
      </c>
      <c r="BF52" s="2">
        <v>49</v>
      </c>
      <c r="BG52" s="2">
        <v>8</v>
      </c>
      <c r="BH52" s="30">
        <v>43694</v>
      </c>
      <c r="BI52" s="2">
        <v>4198</v>
      </c>
      <c r="BK52" s="2">
        <v>49</v>
      </c>
      <c r="BL52" s="2">
        <v>15</v>
      </c>
      <c r="BM52" s="2">
        <v>8</v>
      </c>
      <c r="BN52" s="2">
        <v>4</v>
      </c>
    </row>
    <row r="53" spans="2:66" ht="38.25" customHeight="1">
      <c r="B53" s="2">
        <v>50</v>
      </c>
      <c r="C53" s="35" t="s">
        <v>341</v>
      </c>
      <c r="D53" s="3" t="s">
        <v>342</v>
      </c>
      <c r="E53" s="10">
        <v>22264</v>
      </c>
      <c r="F53" s="3" t="str">
        <f t="shared" si="0"/>
        <v>omar.kota@gmail.com</v>
      </c>
      <c r="H53" s="2">
        <v>50</v>
      </c>
      <c r="I53" s="2">
        <v>38</v>
      </c>
      <c r="J53" s="2">
        <v>9844707304</v>
      </c>
      <c r="L53" s="2">
        <v>50</v>
      </c>
      <c r="M53" s="2">
        <v>50</v>
      </c>
      <c r="N53" s="6" t="s">
        <v>372</v>
      </c>
      <c r="P53" s="2">
        <v>50</v>
      </c>
      <c r="Q53" s="2">
        <v>17</v>
      </c>
      <c r="R53" s="3">
        <v>12</v>
      </c>
      <c r="S53" s="3" t="s">
        <v>178</v>
      </c>
      <c r="T53" s="21" t="s">
        <v>175</v>
      </c>
      <c r="U53" s="2">
        <v>76</v>
      </c>
      <c r="V53" s="2">
        <v>2015</v>
      </c>
      <c r="AH53" s="2">
        <v>50</v>
      </c>
      <c r="AI53" s="2">
        <v>5</v>
      </c>
      <c r="AJ53" s="2">
        <v>9844704774</v>
      </c>
      <c r="AL53" s="2">
        <v>50</v>
      </c>
      <c r="AM53" s="2">
        <v>4</v>
      </c>
      <c r="AN53" s="2">
        <v>9</v>
      </c>
      <c r="AS53" s="2">
        <v>50</v>
      </c>
      <c r="AT53" s="2">
        <v>50</v>
      </c>
      <c r="AU53" s="2">
        <v>1</v>
      </c>
      <c r="AZ53" s="2">
        <v>50</v>
      </c>
      <c r="BA53" s="34" t="s">
        <v>439</v>
      </c>
      <c r="BB53" s="2">
        <v>12</v>
      </c>
      <c r="BC53" s="2">
        <v>3243</v>
      </c>
      <c r="BD53" s="2">
        <v>4</v>
      </c>
      <c r="BF53" s="2">
        <v>50</v>
      </c>
      <c r="BG53" s="2">
        <v>18</v>
      </c>
      <c r="BH53" s="30">
        <v>43587</v>
      </c>
      <c r="BI53" s="2">
        <v>2213</v>
      </c>
      <c r="BK53" s="2">
        <v>50</v>
      </c>
      <c r="BL53" s="2">
        <v>15</v>
      </c>
      <c r="BM53" s="2">
        <v>28</v>
      </c>
      <c r="BN53" s="2">
        <v>3</v>
      </c>
    </row>
    <row r="54" spans="2:66" ht="38.25" customHeight="1">
      <c r="H54" s="2">
        <v>51</v>
      </c>
      <c r="I54" s="2">
        <v>30</v>
      </c>
      <c r="J54" s="2">
        <v>9844708836</v>
      </c>
      <c r="P54" s="2">
        <v>51</v>
      </c>
      <c r="Q54" s="2">
        <v>17</v>
      </c>
      <c r="R54" s="3" t="s">
        <v>157</v>
      </c>
      <c r="S54" s="3" t="s">
        <v>179</v>
      </c>
      <c r="T54" s="21" t="s">
        <v>180</v>
      </c>
      <c r="U54" s="2">
        <v>68</v>
      </c>
      <c r="V54" s="2">
        <v>2019</v>
      </c>
      <c r="AH54" s="2">
        <v>51</v>
      </c>
      <c r="AI54" s="2">
        <v>11</v>
      </c>
      <c r="AJ54" s="2">
        <v>9844705889</v>
      </c>
      <c r="AZ54" s="2">
        <v>51</v>
      </c>
      <c r="BA54" s="34" t="s">
        <v>440</v>
      </c>
      <c r="BB54" s="2">
        <v>13</v>
      </c>
      <c r="BC54" s="2">
        <v>6380</v>
      </c>
      <c r="BD54" s="2">
        <v>2</v>
      </c>
      <c r="BF54" s="2">
        <v>51</v>
      </c>
      <c r="BG54" s="2">
        <v>11</v>
      </c>
      <c r="BH54" s="30">
        <v>43588</v>
      </c>
      <c r="BI54" s="2">
        <v>4956</v>
      </c>
      <c r="BK54" s="2">
        <v>51</v>
      </c>
      <c r="BL54" s="2">
        <v>15</v>
      </c>
      <c r="BM54" s="2">
        <v>4</v>
      </c>
      <c r="BN54" s="2">
        <v>9</v>
      </c>
    </row>
    <row r="55" spans="2:66" ht="38.25" customHeight="1">
      <c r="H55" s="2">
        <v>52</v>
      </c>
      <c r="I55" s="2">
        <v>32</v>
      </c>
      <c r="J55" s="2">
        <v>9844706996</v>
      </c>
      <c r="P55" s="2">
        <v>52</v>
      </c>
      <c r="Q55" s="2">
        <v>18</v>
      </c>
      <c r="R55" s="3">
        <v>10</v>
      </c>
      <c r="S55" s="3" t="s">
        <v>181</v>
      </c>
      <c r="T55" s="21" t="s">
        <v>154</v>
      </c>
      <c r="U55" s="2">
        <v>86</v>
      </c>
      <c r="V55" s="2">
        <v>2011</v>
      </c>
      <c r="AH55" s="2">
        <v>52</v>
      </c>
      <c r="AI55" s="2">
        <v>1</v>
      </c>
      <c r="AJ55" s="2">
        <v>9844700151</v>
      </c>
      <c r="AZ55" s="2">
        <v>52</v>
      </c>
      <c r="BA55" s="34" t="s">
        <v>441</v>
      </c>
      <c r="BB55" s="2">
        <v>12</v>
      </c>
      <c r="BC55" s="2">
        <v>4142</v>
      </c>
      <c r="BD55" s="2">
        <v>1</v>
      </c>
      <c r="BF55" s="2">
        <v>52</v>
      </c>
      <c r="BG55" s="2">
        <v>33</v>
      </c>
      <c r="BH55" s="30">
        <v>43589</v>
      </c>
      <c r="BI55" s="2">
        <v>4046</v>
      </c>
      <c r="BK55" s="2">
        <v>52</v>
      </c>
      <c r="BL55" s="2">
        <v>16</v>
      </c>
      <c r="BM55" s="2">
        <v>6</v>
      </c>
      <c r="BN55" s="2">
        <v>7</v>
      </c>
    </row>
    <row r="56" spans="2:66" ht="38.25" customHeight="1">
      <c r="H56" s="2">
        <v>53</v>
      </c>
      <c r="I56" s="2">
        <v>10</v>
      </c>
      <c r="J56" s="2">
        <v>9844700383</v>
      </c>
      <c r="P56" s="2">
        <v>53</v>
      </c>
      <c r="Q56" s="2">
        <v>18</v>
      </c>
      <c r="R56" s="3">
        <v>12</v>
      </c>
      <c r="S56" s="3" t="s">
        <v>182</v>
      </c>
      <c r="T56" s="21" t="s">
        <v>156</v>
      </c>
      <c r="U56" s="2">
        <v>57</v>
      </c>
      <c r="V56" s="2">
        <v>2013</v>
      </c>
      <c r="AH56" s="2">
        <v>53</v>
      </c>
      <c r="AI56" s="2">
        <v>5</v>
      </c>
      <c r="AJ56" s="2">
        <v>9844700903</v>
      </c>
      <c r="AZ56" s="2">
        <v>53</v>
      </c>
      <c r="BA56" s="34" t="s">
        <v>442</v>
      </c>
      <c r="BB56" s="2">
        <v>1</v>
      </c>
      <c r="BC56" s="2">
        <v>1730</v>
      </c>
      <c r="BD56" s="2">
        <v>3</v>
      </c>
      <c r="BF56" s="2">
        <v>53</v>
      </c>
      <c r="BG56" s="2" t="s">
        <v>14</v>
      </c>
      <c r="BH56" s="30">
        <v>43780</v>
      </c>
      <c r="BI56" s="2">
        <v>2338</v>
      </c>
      <c r="BK56" s="2">
        <v>53</v>
      </c>
      <c r="BL56" s="2">
        <v>16</v>
      </c>
      <c r="BM56" s="2">
        <v>13</v>
      </c>
      <c r="BN56" s="2">
        <v>7</v>
      </c>
    </row>
    <row r="57" spans="2:66" ht="38.25" customHeight="1">
      <c r="H57" s="2">
        <v>54</v>
      </c>
      <c r="I57" s="2">
        <v>4</v>
      </c>
      <c r="J57" s="2">
        <v>9844708711</v>
      </c>
      <c r="P57" s="2">
        <v>54</v>
      </c>
      <c r="Q57" s="2">
        <v>18</v>
      </c>
      <c r="R57" s="3" t="s">
        <v>157</v>
      </c>
      <c r="S57" s="3" t="s">
        <v>183</v>
      </c>
      <c r="T57" s="21" t="s">
        <v>156</v>
      </c>
      <c r="U57" s="2">
        <v>75</v>
      </c>
      <c r="V57" s="2">
        <v>2017</v>
      </c>
      <c r="AH57" s="2">
        <v>54</v>
      </c>
      <c r="AI57" s="2">
        <v>10</v>
      </c>
      <c r="AJ57" s="2">
        <v>9844705981</v>
      </c>
      <c r="AZ57" s="2">
        <v>54</v>
      </c>
      <c r="BA57" s="34" t="s">
        <v>443</v>
      </c>
      <c r="BB57" s="2">
        <v>7</v>
      </c>
      <c r="BC57" s="2">
        <v>5323</v>
      </c>
      <c r="BD57" s="2">
        <v>5</v>
      </c>
      <c r="BF57" s="2">
        <v>54</v>
      </c>
      <c r="BG57" s="2" t="s">
        <v>14</v>
      </c>
      <c r="BH57" s="30">
        <v>43665</v>
      </c>
      <c r="BI57" s="2">
        <v>3298</v>
      </c>
      <c r="BK57" s="2">
        <v>54</v>
      </c>
      <c r="BL57" s="2">
        <v>16</v>
      </c>
      <c r="BM57" s="2">
        <v>17</v>
      </c>
      <c r="BN57" s="2">
        <v>9</v>
      </c>
    </row>
    <row r="58" spans="2:66" ht="38.25" customHeight="1">
      <c r="H58" s="2">
        <v>55</v>
      </c>
      <c r="I58" s="2">
        <v>47</v>
      </c>
      <c r="J58" s="2">
        <v>9844702477</v>
      </c>
      <c r="P58" s="2">
        <v>55</v>
      </c>
      <c r="Q58" s="2">
        <v>19</v>
      </c>
      <c r="R58" s="3">
        <v>10</v>
      </c>
      <c r="S58" s="3" t="s">
        <v>153</v>
      </c>
      <c r="T58" s="21" t="s">
        <v>159</v>
      </c>
      <c r="U58" s="2">
        <v>69</v>
      </c>
      <c r="V58" s="2">
        <v>2013</v>
      </c>
      <c r="AH58" s="2">
        <v>55</v>
      </c>
      <c r="AI58" s="2">
        <v>1</v>
      </c>
      <c r="AJ58" s="2">
        <v>9844707046</v>
      </c>
      <c r="AZ58" s="2">
        <v>55</v>
      </c>
      <c r="BA58" s="34" t="s">
        <v>444</v>
      </c>
      <c r="BB58" s="2">
        <v>2</v>
      </c>
      <c r="BC58" s="2">
        <v>1032</v>
      </c>
      <c r="BD58" s="2">
        <v>1</v>
      </c>
      <c r="BF58" s="2">
        <v>55</v>
      </c>
      <c r="BG58" s="2">
        <v>11</v>
      </c>
      <c r="BH58" s="30">
        <v>43562</v>
      </c>
      <c r="BI58" s="2">
        <v>1633</v>
      </c>
      <c r="BK58" s="2">
        <v>55</v>
      </c>
      <c r="BL58" s="2">
        <v>16</v>
      </c>
      <c r="BM58" s="2">
        <v>19</v>
      </c>
      <c r="BN58" s="2">
        <v>2</v>
      </c>
    </row>
    <row r="59" spans="2:66" ht="38.25" customHeight="1">
      <c r="H59" s="2">
        <v>56</v>
      </c>
      <c r="I59" s="2">
        <v>46</v>
      </c>
      <c r="J59" s="2">
        <v>9844704471</v>
      </c>
      <c r="P59" s="2">
        <v>56</v>
      </c>
      <c r="Q59" s="2">
        <v>19</v>
      </c>
      <c r="R59" s="3">
        <v>12</v>
      </c>
      <c r="S59" s="3" t="s">
        <v>185</v>
      </c>
      <c r="T59" s="21" t="s">
        <v>165</v>
      </c>
      <c r="U59" s="2">
        <v>60</v>
      </c>
      <c r="V59" s="2">
        <v>2015</v>
      </c>
      <c r="AH59" s="2">
        <v>56</v>
      </c>
      <c r="AI59" s="2">
        <v>10</v>
      </c>
      <c r="AJ59" s="2">
        <v>9844701421</v>
      </c>
      <c r="AZ59" s="2">
        <v>56</v>
      </c>
      <c r="BA59" s="34" t="s">
        <v>445</v>
      </c>
      <c r="BB59" s="2">
        <v>8</v>
      </c>
      <c r="BC59" s="2">
        <v>257</v>
      </c>
      <c r="BD59" s="2">
        <v>1</v>
      </c>
      <c r="BF59" s="2">
        <v>56</v>
      </c>
      <c r="BG59" s="2">
        <v>33</v>
      </c>
      <c r="BH59" s="30">
        <v>43748</v>
      </c>
      <c r="BI59" s="2">
        <v>1019</v>
      </c>
      <c r="BK59" s="2">
        <v>56</v>
      </c>
      <c r="BL59" s="2">
        <v>17</v>
      </c>
      <c r="BM59" s="2">
        <v>21</v>
      </c>
      <c r="BN59" s="2">
        <v>7</v>
      </c>
    </row>
    <row r="60" spans="2:66" ht="38.25" customHeight="1">
      <c r="H60" s="2">
        <v>57</v>
      </c>
      <c r="I60" s="2">
        <v>30</v>
      </c>
      <c r="J60" s="2">
        <v>9844701734</v>
      </c>
      <c r="P60" s="2">
        <v>57</v>
      </c>
      <c r="Q60" s="2">
        <v>19</v>
      </c>
      <c r="R60" s="3" t="s">
        <v>157</v>
      </c>
      <c r="S60" s="3" t="s">
        <v>186</v>
      </c>
      <c r="T60" s="21" t="s">
        <v>167</v>
      </c>
      <c r="U60" s="2">
        <v>61</v>
      </c>
      <c r="V60" s="2">
        <v>2019</v>
      </c>
      <c r="AH60" s="2">
        <v>57</v>
      </c>
      <c r="AI60" s="2">
        <v>6</v>
      </c>
      <c r="AJ60" s="2">
        <v>9844707796</v>
      </c>
      <c r="AZ60" s="2">
        <v>57</v>
      </c>
      <c r="BA60" s="34" t="s">
        <v>446</v>
      </c>
      <c r="BB60" s="2">
        <v>3</v>
      </c>
      <c r="BC60" s="2">
        <v>2956</v>
      </c>
      <c r="BD60" s="2">
        <v>1</v>
      </c>
      <c r="BF60" s="2">
        <v>57</v>
      </c>
      <c r="BG60" s="2">
        <v>22</v>
      </c>
      <c r="BH60" s="30">
        <v>43780</v>
      </c>
      <c r="BI60" s="2">
        <v>2385</v>
      </c>
      <c r="BK60" s="2">
        <v>57</v>
      </c>
      <c r="BL60" s="2">
        <v>17</v>
      </c>
      <c r="BM60" s="2">
        <v>32</v>
      </c>
      <c r="BN60" s="2">
        <v>7</v>
      </c>
    </row>
    <row r="61" spans="2:66" ht="38.25" customHeight="1">
      <c r="H61" s="2">
        <v>58</v>
      </c>
      <c r="I61" s="2">
        <v>37</v>
      </c>
      <c r="J61" s="2">
        <v>9844700108</v>
      </c>
      <c r="P61" s="2">
        <v>58</v>
      </c>
      <c r="Q61" s="2">
        <v>20</v>
      </c>
      <c r="R61" s="3">
        <v>10</v>
      </c>
      <c r="S61" s="3" t="s">
        <v>187</v>
      </c>
      <c r="T61" s="21" t="s">
        <v>169</v>
      </c>
      <c r="U61" s="2">
        <v>72</v>
      </c>
      <c r="V61" s="2">
        <v>2013</v>
      </c>
      <c r="AZ61" s="2">
        <v>58</v>
      </c>
      <c r="BA61" s="34" t="s">
        <v>447</v>
      </c>
      <c r="BB61" s="2">
        <v>6</v>
      </c>
      <c r="BC61" s="2">
        <v>6867</v>
      </c>
      <c r="BD61" s="2">
        <v>4</v>
      </c>
      <c r="BF61" s="2">
        <v>58</v>
      </c>
      <c r="BG61" s="2">
        <v>13</v>
      </c>
      <c r="BH61" s="30">
        <v>43667</v>
      </c>
      <c r="BI61" s="2">
        <v>464</v>
      </c>
      <c r="BK61" s="2">
        <v>58</v>
      </c>
      <c r="BL61" s="2">
        <v>17</v>
      </c>
      <c r="BM61" s="2">
        <v>14</v>
      </c>
      <c r="BN61" s="2">
        <v>6</v>
      </c>
    </row>
    <row r="62" spans="2:66" ht="38.25" customHeight="1">
      <c r="H62" s="2">
        <v>59</v>
      </c>
      <c r="I62" s="2">
        <v>47</v>
      </c>
      <c r="J62" s="2">
        <v>9844709049</v>
      </c>
      <c r="P62" s="2">
        <v>59</v>
      </c>
      <c r="Q62" s="2">
        <v>20</v>
      </c>
      <c r="R62" s="3">
        <v>12</v>
      </c>
      <c r="S62" s="3" t="s">
        <v>181</v>
      </c>
      <c r="T62" s="21" t="s">
        <v>161</v>
      </c>
      <c r="U62" s="2">
        <v>83</v>
      </c>
      <c r="V62" s="2">
        <v>2015</v>
      </c>
      <c r="AZ62" s="2">
        <v>59</v>
      </c>
      <c r="BA62" s="34" t="s">
        <v>448</v>
      </c>
      <c r="BB62" s="2">
        <v>1</v>
      </c>
      <c r="BC62" s="2">
        <v>4295</v>
      </c>
      <c r="BD62" s="2">
        <v>4</v>
      </c>
      <c r="BF62" s="2">
        <v>59</v>
      </c>
      <c r="BG62" s="2">
        <v>27</v>
      </c>
      <c r="BH62" s="30">
        <v>43771</v>
      </c>
      <c r="BI62" s="2">
        <v>308</v>
      </c>
      <c r="BK62" s="2">
        <v>59</v>
      </c>
      <c r="BL62" s="2">
        <v>17</v>
      </c>
      <c r="BM62" s="2">
        <v>15</v>
      </c>
      <c r="BN62" s="2">
        <v>8</v>
      </c>
    </row>
    <row r="63" spans="2:66" ht="38.25" customHeight="1">
      <c r="H63" s="2">
        <v>60</v>
      </c>
      <c r="I63" s="2">
        <v>6</v>
      </c>
      <c r="J63" s="2">
        <v>9844701148</v>
      </c>
      <c r="P63" s="2">
        <v>60</v>
      </c>
      <c r="Q63" s="2">
        <v>20</v>
      </c>
      <c r="R63" s="3" t="s">
        <v>157</v>
      </c>
      <c r="S63" s="3" t="s">
        <v>183</v>
      </c>
      <c r="T63" s="21" t="s">
        <v>173</v>
      </c>
      <c r="U63" s="2">
        <v>72</v>
      </c>
      <c r="V63" s="2">
        <v>2019</v>
      </c>
      <c r="AZ63" s="2">
        <v>60</v>
      </c>
      <c r="BA63" s="34" t="s">
        <v>449</v>
      </c>
      <c r="BB63" s="2">
        <v>4</v>
      </c>
      <c r="BC63" s="2">
        <v>2369</v>
      </c>
      <c r="BD63" s="2">
        <v>1</v>
      </c>
      <c r="BF63" s="2">
        <v>60</v>
      </c>
      <c r="BG63" s="2">
        <v>41</v>
      </c>
      <c r="BH63" s="30">
        <v>43477</v>
      </c>
      <c r="BI63" s="2">
        <v>4628</v>
      </c>
      <c r="BK63" s="2">
        <v>60</v>
      </c>
      <c r="BL63" s="2">
        <v>18</v>
      </c>
      <c r="BM63" s="2">
        <v>12</v>
      </c>
      <c r="BN63" s="2">
        <v>9</v>
      </c>
    </row>
    <row r="64" spans="2:66" ht="38.25" customHeight="1">
      <c r="H64" s="2">
        <v>61</v>
      </c>
      <c r="I64" s="2">
        <v>10</v>
      </c>
      <c r="J64" s="2">
        <v>9844701804</v>
      </c>
      <c r="P64" s="13"/>
      <c r="Q64" s="13"/>
      <c r="R64" s="22"/>
      <c r="S64" s="23"/>
      <c r="T64" s="24"/>
      <c r="V64" s="13"/>
      <c r="AZ64" s="2">
        <v>61</v>
      </c>
      <c r="BA64" s="34" t="s">
        <v>450</v>
      </c>
      <c r="BB64" s="2">
        <v>9</v>
      </c>
      <c r="BC64" s="2">
        <v>926</v>
      </c>
      <c r="BD64" s="2">
        <v>1</v>
      </c>
      <c r="BF64" s="2">
        <v>61</v>
      </c>
      <c r="BG64" s="2">
        <v>15</v>
      </c>
      <c r="BH64" s="30">
        <v>43562</v>
      </c>
      <c r="BI64" s="2">
        <v>3329</v>
      </c>
      <c r="BK64" s="2">
        <v>61</v>
      </c>
      <c r="BL64" s="2">
        <v>18</v>
      </c>
      <c r="BM64" s="2">
        <v>21</v>
      </c>
      <c r="BN64" s="2">
        <v>4</v>
      </c>
    </row>
    <row r="65" spans="8:66" ht="38.25" customHeight="1">
      <c r="H65" s="2">
        <v>62</v>
      </c>
      <c r="I65" s="2">
        <v>20</v>
      </c>
      <c r="J65" s="2">
        <v>9844707880</v>
      </c>
      <c r="P65" s="13"/>
      <c r="Q65" s="13"/>
      <c r="R65" s="22"/>
      <c r="S65" s="23"/>
      <c r="T65" s="24"/>
      <c r="V65" s="13"/>
      <c r="AZ65" s="2">
        <v>62</v>
      </c>
      <c r="BA65" s="34" t="s">
        <v>451</v>
      </c>
      <c r="BB65" s="2">
        <v>1</v>
      </c>
      <c r="BC65" s="2">
        <v>312</v>
      </c>
      <c r="BD65" s="2">
        <v>4</v>
      </c>
      <c r="BF65" s="2">
        <v>62</v>
      </c>
      <c r="BG65" s="2">
        <v>32</v>
      </c>
      <c r="BH65" s="30">
        <v>43748</v>
      </c>
      <c r="BI65" s="2">
        <v>1731</v>
      </c>
      <c r="BK65" s="2">
        <v>62</v>
      </c>
      <c r="BL65" s="2">
        <v>18</v>
      </c>
      <c r="BM65" s="2">
        <v>13</v>
      </c>
      <c r="BN65" s="2">
        <v>1</v>
      </c>
    </row>
    <row r="66" spans="8:66" ht="38.25" customHeight="1">
      <c r="H66" s="2">
        <v>63</v>
      </c>
      <c r="I66" s="2">
        <v>6</v>
      </c>
      <c r="J66" s="2">
        <v>9844704054</v>
      </c>
      <c r="P66" s="13"/>
      <c r="Q66" s="13"/>
      <c r="R66" s="22"/>
      <c r="S66" s="23"/>
      <c r="T66" s="24"/>
      <c r="V66" s="13"/>
      <c r="AZ66" s="2">
        <v>63</v>
      </c>
      <c r="BA66" s="34" t="s">
        <v>452</v>
      </c>
      <c r="BB66" s="2">
        <v>9</v>
      </c>
      <c r="BC66" s="2">
        <v>2215</v>
      </c>
      <c r="BD66" s="2">
        <v>2</v>
      </c>
      <c r="BF66" s="13"/>
      <c r="BG66" s="13"/>
      <c r="BH66" s="37"/>
      <c r="BI66" s="13"/>
      <c r="BK66" s="2">
        <v>63</v>
      </c>
      <c r="BL66" s="2">
        <v>18</v>
      </c>
      <c r="BM66" s="2">
        <v>15</v>
      </c>
      <c r="BN66" s="2">
        <v>1</v>
      </c>
    </row>
    <row r="67" spans="8:66" ht="38.25" customHeight="1">
      <c r="H67" s="2">
        <v>64</v>
      </c>
      <c r="I67" s="2">
        <v>14</v>
      </c>
      <c r="J67" s="2">
        <v>9844708464</v>
      </c>
      <c r="P67" s="13"/>
      <c r="Q67" s="13"/>
      <c r="R67" s="22"/>
      <c r="S67" s="23"/>
      <c r="T67" s="24"/>
      <c r="V67" s="13"/>
      <c r="AZ67" s="2">
        <v>64</v>
      </c>
      <c r="BA67" s="34" t="s">
        <v>453</v>
      </c>
      <c r="BB67" s="2">
        <v>4</v>
      </c>
      <c r="BC67" s="2">
        <v>4862</v>
      </c>
      <c r="BD67" s="2">
        <v>1</v>
      </c>
      <c r="BF67" s="13"/>
      <c r="BG67" s="13"/>
      <c r="BH67" s="37"/>
      <c r="BI67" s="13"/>
      <c r="BK67" s="2">
        <v>64</v>
      </c>
      <c r="BL67" s="2">
        <v>19</v>
      </c>
      <c r="BM67" s="2">
        <v>21</v>
      </c>
      <c r="BN67" s="2">
        <v>8</v>
      </c>
    </row>
    <row r="68" spans="8:66" ht="38.25" customHeight="1">
      <c r="H68" s="2">
        <v>65</v>
      </c>
      <c r="I68" s="2">
        <v>43</v>
      </c>
      <c r="J68" s="2">
        <v>9844707988</v>
      </c>
      <c r="P68" s="13"/>
      <c r="Q68" s="13"/>
      <c r="R68" s="22"/>
      <c r="S68" s="23"/>
      <c r="T68" s="24"/>
      <c r="V68" s="13"/>
      <c r="AZ68" s="2">
        <v>65</v>
      </c>
      <c r="BA68" s="34" t="s">
        <v>454</v>
      </c>
      <c r="BB68" s="2">
        <v>1</v>
      </c>
      <c r="BC68" s="2">
        <v>2804</v>
      </c>
      <c r="BD68" s="2">
        <v>5</v>
      </c>
      <c r="BF68" s="13"/>
      <c r="BG68" s="13"/>
      <c r="BH68" s="37"/>
      <c r="BI68" s="13"/>
      <c r="BK68" s="2">
        <v>65</v>
      </c>
      <c r="BL68" s="2">
        <v>19</v>
      </c>
      <c r="BM68" s="2">
        <v>24</v>
      </c>
      <c r="BN68" s="2">
        <v>10</v>
      </c>
    </row>
    <row r="69" spans="8:66" ht="38.25" customHeight="1">
      <c r="H69" s="2">
        <v>66</v>
      </c>
      <c r="I69" s="2">
        <v>19</v>
      </c>
      <c r="J69" s="2">
        <v>9844705328</v>
      </c>
      <c r="P69" s="13"/>
      <c r="Q69" s="13"/>
      <c r="R69" s="22"/>
      <c r="S69" s="23"/>
      <c r="T69" s="24"/>
      <c r="V69" s="13"/>
      <c r="AZ69" s="2">
        <v>66</v>
      </c>
      <c r="BA69" s="34" t="s">
        <v>455</v>
      </c>
      <c r="BB69" s="2">
        <v>1</v>
      </c>
      <c r="BC69" s="2">
        <v>1960</v>
      </c>
      <c r="BD69" s="2">
        <v>4</v>
      </c>
      <c r="BF69" s="13"/>
      <c r="BG69" s="13"/>
      <c r="BH69" s="37"/>
      <c r="BI69" s="13"/>
      <c r="BK69" s="2">
        <v>66</v>
      </c>
      <c r="BL69" s="2">
        <v>19</v>
      </c>
      <c r="BM69" s="2">
        <v>25</v>
      </c>
      <c r="BN69" s="2">
        <v>9</v>
      </c>
    </row>
    <row r="70" spans="8:66" ht="38.25" customHeight="1">
      <c r="H70" s="2">
        <v>67</v>
      </c>
      <c r="I70" s="2">
        <v>9</v>
      </c>
      <c r="J70" s="2">
        <v>9844704233</v>
      </c>
      <c r="P70" s="13"/>
      <c r="Q70" s="13"/>
      <c r="R70" s="22"/>
      <c r="S70" s="23"/>
      <c r="T70" s="24"/>
      <c r="V70" s="13"/>
      <c r="AZ70" s="2">
        <v>67</v>
      </c>
      <c r="BA70" s="34" t="s">
        <v>456</v>
      </c>
      <c r="BB70" s="2">
        <v>1</v>
      </c>
      <c r="BC70" s="2">
        <v>797</v>
      </c>
      <c r="BD70" s="2">
        <v>2</v>
      </c>
      <c r="BF70" s="13"/>
      <c r="BG70" s="13"/>
      <c r="BH70" s="37"/>
      <c r="BI70" s="13"/>
      <c r="BK70" s="2">
        <v>67</v>
      </c>
      <c r="BL70" s="2">
        <v>19</v>
      </c>
      <c r="BM70" s="2">
        <v>3</v>
      </c>
      <c r="BN70" s="2">
        <v>7</v>
      </c>
    </row>
    <row r="71" spans="8:66" ht="38.25" customHeight="1">
      <c r="H71" s="2">
        <v>68</v>
      </c>
      <c r="I71" s="2">
        <v>15</v>
      </c>
      <c r="J71" s="2">
        <v>9844709151</v>
      </c>
      <c r="P71" s="13"/>
      <c r="Q71" s="13"/>
      <c r="R71" s="22"/>
      <c r="S71" s="23"/>
      <c r="T71" s="24"/>
      <c r="V71" s="13"/>
      <c r="AZ71" s="2">
        <v>68</v>
      </c>
      <c r="BA71" s="34" t="s">
        <v>457</v>
      </c>
      <c r="BB71" s="2">
        <v>10</v>
      </c>
      <c r="BC71" s="2">
        <v>6282</v>
      </c>
      <c r="BD71" s="2">
        <v>4</v>
      </c>
      <c r="BF71" s="13"/>
      <c r="BG71" s="13"/>
      <c r="BH71" s="37"/>
      <c r="BI71" s="13"/>
      <c r="BK71" s="2">
        <v>68</v>
      </c>
      <c r="BL71" s="2">
        <v>19</v>
      </c>
      <c r="BM71" s="2">
        <v>18</v>
      </c>
      <c r="BN71" s="2">
        <v>5</v>
      </c>
    </row>
    <row r="72" spans="8:66" ht="38.25" customHeight="1">
      <c r="H72" s="2">
        <v>69</v>
      </c>
      <c r="I72" s="2">
        <v>35</v>
      </c>
      <c r="J72" s="2">
        <v>9844709665</v>
      </c>
      <c r="P72" s="13"/>
      <c r="Q72" s="13"/>
      <c r="R72" s="22"/>
      <c r="S72" s="23"/>
      <c r="T72" s="24"/>
      <c r="V72" s="13"/>
      <c r="AZ72" s="2">
        <v>69</v>
      </c>
      <c r="BA72" s="34" t="s">
        <v>458</v>
      </c>
      <c r="BB72" s="2">
        <v>2</v>
      </c>
      <c r="BC72" s="2">
        <v>2711</v>
      </c>
      <c r="BD72" s="2">
        <v>5</v>
      </c>
      <c r="BF72" s="13"/>
      <c r="BG72" s="13"/>
      <c r="BH72" s="37"/>
      <c r="BI72" s="13"/>
      <c r="BK72" s="2">
        <v>69</v>
      </c>
      <c r="BL72" s="2">
        <v>20</v>
      </c>
      <c r="BM72" s="2">
        <v>9</v>
      </c>
      <c r="BN72" s="2">
        <v>2</v>
      </c>
    </row>
    <row r="73" spans="8:66" ht="38.25" customHeight="1">
      <c r="H73" s="2">
        <v>70</v>
      </c>
      <c r="I73" s="2">
        <v>50</v>
      </c>
      <c r="J73" s="2">
        <v>9844700042</v>
      </c>
      <c r="P73" s="13"/>
      <c r="Q73" s="13"/>
      <c r="R73" s="22"/>
      <c r="S73" s="23"/>
      <c r="T73" s="24"/>
      <c r="V73" s="13"/>
      <c r="AZ73" s="2">
        <v>70</v>
      </c>
      <c r="BA73" s="34" t="s">
        <v>459</v>
      </c>
      <c r="BB73" s="2">
        <v>8</v>
      </c>
      <c r="BC73" s="2">
        <v>4267</v>
      </c>
      <c r="BD73" s="2">
        <v>3</v>
      </c>
      <c r="BF73" s="13"/>
      <c r="BG73" s="13"/>
      <c r="BH73" s="37"/>
      <c r="BI73" s="13"/>
      <c r="BK73" s="2">
        <v>70</v>
      </c>
      <c r="BL73" s="2">
        <v>20</v>
      </c>
      <c r="BM73" s="2">
        <v>12</v>
      </c>
      <c r="BN73" s="2">
        <v>2</v>
      </c>
    </row>
    <row r="74" spans="8:66" ht="38.25" customHeight="1">
      <c r="H74" s="2">
        <v>71</v>
      </c>
      <c r="I74" s="2">
        <v>28</v>
      </c>
      <c r="J74" s="2">
        <v>9844708928</v>
      </c>
      <c r="P74" s="13"/>
      <c r="Q74" s="13"/>
      <c r="R74" s="22"/>
      <c r="S74" s="23"/>
      <c r="T74" s="24"/>
      <c r="V74" s="13"/>
      <c r="AZ74" s="2">
        <v>71</v>
      </c>
      <c r="BA74" s="34" t="s">
        <v>460</v>
      </c>
      <c r="BB74" s="2">
        <v>3</v>
      </c>
      <c r="BC74" s="2">
        <v>6170</v>
      </c>
      <c r="BD74" s="2">
        <v>1</v>
      </c>
      <c r="BF74" s="13"/>
      <c r="BG74" s="13"/>
      <c r="BH74" s="37"/>
      <c r="BI74" s="13"/>
      <c r="BK74" s="2">
        <v>71</v>
      </c>
      <c r="BL74" s="2">
        <v>20</v>
      </c>
      <c r="BM74" s="2">
        <v>18</v>
      </c>
      <c r="BN74" s="2">
        <v>3</v>
      </c>
    </row>
    <row r="75" spans="8:66" ht="38.25" customHeight="1">
      <c r="H75" s="2">
        <v>72</v>
      </c>
      <c r="I75" s="2">
        <v>21</v>
      </c>
      <c r="J75" s="2">
        <v>9844705685</v>
      </c>
      <c r="P75" s="13"/>
      <c r="Q75" s="13"/>
      <c r="R75" s="22"/>
      <c r="S75" s="23"/>
      <c r="T75" s="24"/>
      <c r="V75" s="13"/>
      <c r="AZ75" s="2">
        <v>72</v>
      </c>
      <c r="BA75" s="34" t="s">
        <v>461</v>
      </c>
      <c r="BB75" s="2">
        <v>6</v>
      </c>
      <c r="BC75" s="2">
        <v>3283</v>
      </c>
      <c r="BD75" s="2">
        <v>5</v>
      </c>
      <c r="BF75" s="13"/>
      <c r="BG75" s="13"/>
      <c r="BH75" s="37"/>
      <c r="BI75" s="13"/>
      <c r="BK75" s="2">
        <v>72</v>
      </c>
      <c r="BL75" s="2">
        <v>20</v>
      </c>
      <c r="BM75" s="2">
        <v>31</v>
      </c>
      <c r="BN75" s="2">
        <v>3</v>
      </c>
    </row>
    <row r="76" spans="8:66" ht="38.25" customHeight="1">
      <c r="H76" s="2">
        <v>73</v>
      </c>
      <c r="I76" s="2">
        <v>21</v>
      </c>
      <c r="J76" s="2">
        <v>9844709551</v>
      </c>
      <c r="P76" s="13"/>
      <c r="Q76" s="13"/>
      <c r="R76" s="22"/>
      <c r="S76" s="23"/>
      <c r="T76" s="24"/>
      <c r="V76" s="13"/>
      <c r="AZ76" s="2">
        <v>73</v>
      </c>
      <c r="BA76" s="34" t="s">
        <v>462</v>
      </c>
      <c r="BB76" s="2">
        <v>1</v>
      </c>
      <c r="BC76" s="2">
        <v>4755</v>
      </c>
      <c r="BD76" s="2">
        <v>5</v>
      </c>
      <c r="BF76" s="13"/>
      <c r="BG76" s="13"/>
      <c r="BH76" s="37"/>
      <c r="BI76" s="13"/>
      <c r="BK76" s="2">
        <v>73</v>
      </c>
      <c r="BL76" s="2">
        <v>21</v>
      </c>
      <c r="BM76" s="2">
        <v>3</v>
      </c>
      <c r="BN76" s="2">
        <v>5</v>
      </c>
    </row>
    <row r="77" spans="8:66" ht="38.25" customHeight="1">
      <c r="H77" s="2">
        <v>74</v>
      </c>
      <c r="I77" s="2">
        <v>37</v>
      </c>
      <c r="J77" s="2">
        <v>9844705833</v>
      </c>
      <c r="P77" s="13"/>
      <c r="Q77" s="13"/>
      <c r="R77" s="22"/>
      <c r="S77" s="23"/>
      <c r="T77" s="24"/>
      <c r="V77" s="13"/>
      <c r="AZ77" s="2">
        <v>74</v>
      </c>
      <c r="BA77" s="34" t="s">
        <v>463</v>
      </c>
      <c r="BB77" s="11">
        <v>11</v>
      </c>
      <c r="BC77" s="2">
        <v>4338</v>
      </c>
      <c r="BD77" s="2">
        <v>2</v>
      </c>
      <c r="BF77" s="13"/>
      <c r="BG77" s="13"/>
      <c r="BH77" s="37"/>
      <c r="BI77" s="13"/>
      <c r="BK77" s="2">
        <v>74</v>
      </c>
      <c r="BL77" s="2">
        <v>21</v>
      </c>
      <c r="BM77" s="2">
        <v>1</v>
      </c>
      <c r="BN77" s="2">
        <v>4</v>
      </c>
    </row>
    <row r="78" spans="8:66" ht="38.25" customHeight="1">
      <c r="H78" s="2">
        <v>75</v>
      </c>
      <c r="I78" s="2">
        <v>26</v>
      </c>
      <c r="J78" s="2">
        <v>9844702977</v>
      </c>
      <c r="P78" s="13"/>
      <c r="Q78" s="13"/>
      <c r="R78" s="22"/>
      <c r="S78" s="23"/>
      <c r="T78" s="24"/>
      <c r="V78" s="13"/>
      <c r="AZ78" s="2">
        <v>75</v>
      </c>
      <c r="BA78" s="34" t="s">
        <v>464</v>
      </c>
      <c r="BB78" s="11">
        <v>13</v>
      </c>
      <c r="BC78" s="2">
        <v>4357</v>
      </c>
      <c r="BD78" s="2">
        <v>4</v>
      </c>
      <c r="BF78" s="13"/>
      <c r="BG78" s="13"/>
      <c r="BH78" s="37"/>
      <c r="BI78" s="13"/>
      <c r="BK78" s="2">
        <v>75</v>
      </c>
      <c r="BL78" s="2">
        <v>21</v>
      </c>
      <c r="BM78" s="2">
        <v>6</v>
      </c>
      <c r="BN78" s="2">
        <v>6</v>
      </c>
    </row>
    <row r="79" spans="8:66" ht="38.25" customHeight="1">
      <c r="H79" s="2">
        <v>76</v>
      </c>
      <c r="I79" s="2">
        <v>13</v>
      </c>
      <c r="J79" s="2">
        <v>9844705740</v>
      </c>
      <c r="P79" s="13"/>
      <c r="Q79" s="13"/>
      <c r="R79" s="22"/>
      <c r="S79" s="23"/>
      <c r="T79" s="24"/>
      <c r="V79" s="13"/>
      <c r="BF79" s="13"/>
      <c r="BG79" s="13"/>
      <c r="BH79" s="37"/>
      <c r="BI79" s="13"/>
      <c r="BK79" s="2">
        <v>76</v>
      </c>
      <c r="BL79" s="2">
        <v>21</v>
      </c>
      <c r="BM79" s="2">
        <v>4</v>
      </c>
      <c r="BN79" s="2">
        <v>10</v>
      </c>
    </row>
    <row r="80" spans="8:66" ht="38.25" customHeight="1">
      <c r="H80" s="2">
        <v>77</v>
      </c>
      <c r="I80" s="2">
        <v>22</v>
      </c>
      <c r="J80" s="2">
        <v>9844701545</v>
      </c>
      <c r="P80" s="13"/>
      <c r="Q80" s="26"/>
      <c r="R80" s="22"/>
      <c r="S80" s="23"/>
      <c r="T80" s="24"/>
      <c r="V80" s="13"/>
      <c r="BF80" s="13"/>
      <c r="BG80" s="13"/>
      <c r="BH80" s="37"/>
      <c r="BI80" s="13"/>
      <c r="BK80" s="2">
        <v>77</v>
      </c>
      <c r="BL80" s="2">
        <v>22</v>
      </c>
      <c r="BM80" s="2">
        <v>3</v>
      </c>
      <c r="BN80" s="2">
        <v>5</v>
      </c>
    </row>
    <row r="81" spans="8:66" ht="38.25" customHeight="1">
      <c r="H81" s="2">
        <v>78</v>
      </c>
      <c r="I81" s="2">
        <v>18</v>
      </c>
      <c r="J81" s="2">
        <v>9844709037</v>
      </c>
      <c r="P81" s="13"/>
      <c r="Q81" s="26"/>
      <c r="R81" s="22"/>
      <c r="S81" s="23"/>
      <c r="T81" s="24"/>
      <c r="V81" s="13"/>
      <c r="BF81" s="13"/>
      <c r="BG81" s="13"/>
      <c r="BH81" s="37"/>
      <c r="BI81" s="13"/>
      <c r="BK81" s="2">
        <v>78</v>
      </c>
      <c r="BL81" s="2">
        <v>22</v>
      </c>
      <c r="BM81" s="2">
        <v>29</v>
      </c>
      <c r="BN81" s="2">
        <v>5</v>
      </c>
    </row>
    <row r="82" spans="8:66" ht="38.25" customHeight="1">
      <c r="H82" s="2">
        <v>79</v>
      </c>
      <c r="I82" s="2">
        <v>40</v>
      </c>
      <c r="J82" s="2">
        <v>9844705853</v>
      </c>
      <c r="P82" s="13"/>
      <c r="Q82" s="26"/>
      <c r="R82" s="22"/>
      <c r="S82" s="23"/>
      <c r="T82" s="24"/>
      <c r="V82" s="13"/>
      <c r="BF82" s="13"/>
      <c r="BG82" s="13"/>
      <c r="BH82" s="37"/>
      <c r="BI82" s="13"/>
      <c r="BK82" s="2">
        <v>79</v>
      </c>
      <c r="BL82" s="2">
        <v>22</v>
      </c>
      <c r="BM82" s="2">
        <v>4</v>
      </c>
      <c r="BN82" s="2">
        <v>5</v>
      </c>
    </row>
    <row r="83" spans="8:66" ht="38.25" customHeight="1">
      <c r="H83" s="2">
        <v>80</v>
      </c>
      <c r="I83" s="2">
        <v>44</v>
      </c>
      <c r="J83" s="2">
        <v>9844707143</v>
      </c>
      <c r="P83" s="13"/>
      <c r="Q83" s="26"/>
      <c r="R83" s="22"/>
      <c r="S83" s="23"/>
      <c r="T83" s="24"/>
      <c r="V83" s="13"/>
      <c r="BF83" s="13"/>
      <c r="BG83" s="13"/>
      <c r="BH83" s="37"/>
      <c r="BI83" s="13"/>
      <c r="BK83" s="2">
        <v>80</v>
      </c>
      <c r="BL83" s="2">
        <v>23</v>
      </c>
      <c r="BM83" s="2">
        <v>28</v>
      </c>
      <c r="BN83" s="2">
        <v>7</v>
      </c>
    </row>
    <row r="84" spans="8:66" ht="38.25" customHeight="1">
      <c r="H84" s="2">
        <v>81</v>
      </c>
      <c r="I84" s="2">
        <v>1</v>
      </c>
      <c r="J84" s="2">
        <v>9844703311</v>
      </c>
      <c r="P84" s="13"/>
      <c r="Q84" s="26"/>
      <c r="R84" s="22"/>
      <c r="S84" s="23"/>
      <c r="T84" s="24"/>
      <c r="V84" s="13"/>
      <c r="BF84" s="13"/>
      <c r="BG84" s="13"/>
      <c r="BH84" s="37"/>
      <c r="BI84" s="13"/>
      <c r="BK84" s="2">
        <v>81</v>
      </c>
      <c r="BL84" s="2">
        <v>23</v>
      </c>
      <c r="BM84" s="2">
        <v>23</v>
      </c>
      <c r="BN84" s="2">
        <v>8</v>
      </c>
    </row>
    <row r="85" spans="8:66" ht="38.25" customHeight="1">
      <c r="H85" s="2">
        <v>82</v>
      </c>
      <c r="I85" s="2">
        <v>11</v>
      </c>
      <c r="J85" s="2">
        <v>9844701043</v>
      </c>
      <c r="P85" s="13"/>
      <c r="Q85" s="13"/>
      <c r="R85" s="22"/>
      <c r="S85" s="23"/>
      <c r="T85" s="24"/>
      <c r="V85" s="13"/>
      <c r="BF85" s="13"/>
      <c r="BG85" s="13"/>
      <c r="BH85" s="37"/>
      <c r="BI85" s="13"/>
      <c r="BK85" s="2">
        <v>82</v>
      </c>
      <c r="BL85" s="2">
        <v>24</v>
      </c>
      <c r="BM85" s="2">
        <v>25</v>
      </c>
      <c r="BN85" s="2">
        <v>1</v>
      </c>
    </row>
    <row r="86" spans="8:66" ht="38.25" customHeight="1">
      <c r="H86" s="2">
        <v>83</v>
      </c>
      <c r="I86" s="2">
        <v>11</v>
      </c>
      <c r="J86" s="2">
        <v>9844708887</v>
      </c>
      <c r="P86" s="26"/>
      <c r="Q86" s="26"/>
      <c r="R86" s="27"/>
      <c r="S86" s="28"/>
      <c r="T86" s="29"/>
      <c r="V86" s="13"/>
      <c r="BF86" s="13"/>
      <c r="BG86" s="13"/>
      <c r="BH86" s="37"/>
      <c r="BI86" s="13"/>
      <c r="BK86" s="2">
        <v>83</v>
      </c>
      <c r="BL86" s="2">
        <v>24</v>
      </c>
      <c r="BM86" s="2">
        <v>3</v>
      </c>
      <c r="BN86" s="2">
        <v>5</v>
      </c>
    </row>
    <row r="87" spans="8:66" ht="38.25" customHeight="1">
      <c r="H87" s="2">
        <v>84</v>
      </c>
      <c r="I87" s="2">
        <v>35</v>
      </c>
      <c r="J87" s="2">
        <v>9844706998</v>
      </c>
      <c r="P87" s="26"/>
      <c r="Q87" s="26"/>
      <c r="R87" s="27"/>
      <c r="S87" s="28"/>
      <c r="T87" s="29"/>
      <c r="V87" s="13"/>
      <c r="BF87" s="13"/>
      <c r="BG87" s="13"/>
      <c r="BH87" s="37"/>
      <c r="BI87" s="13"/>
      <c r="BK87" s="2">
        <v>84</v>
      </c>
      <c r="BL87" s="2">
        <v>24</v>
      </c>
      <c r="BM87" s="2">
        <v>2</v>
      </c>
      <c r="BN87" s="2">
        <v>6</v>
      </c>
    </row>
    <row r="88" spans="8:66" ht="38.25" customHeight="1">
      <c r="H88" s="2">
        <v>85</v>
      </c>
      <c r="I88" s="2">
        <v>27</v>
      </c>
      <c r="J88" s="2">
        <v>9844704960</v>
      </c>
      <c r="P88" s="26"/>
      <c r="Q88" s="26"/>
      <c r="R88" s="27"/>
      <c r="S88" s="28"/>
      <c r="T88" s="29"/>
      <c r="V88" s="13"/>
      <c r="BF88" s="13"/>
      <c r="BG88" s="13"/>
      <c r="BH88" s="37"/>
      <c r="BI88" s="13"/>
      <c r="BK88" s="2">
        <v>85</v>
      </c>
      <c r="BL88" s="2">
        <v>25</v>
      </c>
      <c r="BM88" s="2">
        <v>24</v>
      </c>
      <c r="BN88" s="2">
        <v>1</v>
      </c>
    </row>
    <row r="89" spans="8:66" ht="38.25" customHeight="1">
      <c r="H89" s="2">
        <v>86</v>
      </c>
      <c r="I89" s="2">
        <v>28</v>
      </c>
      <c r="J89" s="2">
        <v>9844706097</v>
      </c>
      <c r="P89" s="26"/>
      <c r="Q89" s="13"/>
      <c r="R89" s="22"/>
      <c r="S89" s="23"/>
      <c r="T89" s="24"/>
      <c r="V89" s="13"/>
      <c r="BF89" s="13"/>
      <c r="BG89" s="13"/>
      <c r="BH89" s="37"/>
      <c r="BI89" s="13"/>
      <c r="BK89" s="2">
        <v>86</v>
      </c>
      <c r="BL89" s="2">
        <v>25</v>
      </c>
      <c r="BM89" s="2">
        <v>8</v>
      </c>
      <c r="BN89" s="2">
        <v>4</v>
      </c>
    </row>
    <row r="90" spans="8:66" ht="38.25" customHeight="1">
      <c r="H90" s="2">
        <v>87</v>
      </c>
      <c r="I90" s="2">
        <v>18</v>
      </c>
      <c r="J90" s="2">
        <v>9844704331</v>
      </c>
      <c r="P90" s="26"/>
      <c r="Q90" s="13"/>
      <c r="R90" s="22"/>
      <c r="S90" s="23"/>
      <c r="T90" s="24"/>
      <c r="V90" s="13"/>
      <c r="BF90" s="13"/>
      <c r="BG90" s="13"/>
      <c r="BH90" s="37"/>
      <c r="BI90" s="13"/>
      <c r="BK90" s="2">
        <v>87</v>
      </c>
      <c r="BL90" s="2">
        <v>26</v>
      </c>
      <c r="BM90" s="2">
        <v>23</v>
      </c>
      <c r="BN90" s="2">
        <v>8</v>
      </c>
    </row>
    <row r="91" spans="8:66" ht="38.25" customHeight="1">
      <c r="H91" s="2">
        <v>88</v>
      </c>
      <c r="I91" s="2">
        <v>23</v>
      </c>
      <c r="J91" s="2">
        <v>9844709642</v>
      </c>
      <c r="P91" s="26"/>
      <c r="Q91" s="13"/>
      <c r="R91" s="22"/>
      <c r="S91" s="23"/>
      <c r="T91" s="24"/>
      <c r="V91" s="13"/>
      <c r="BF91" s="13"/>
      <c r="BG91" s="13"/>
      <c r="BH91" s="37"/>
      <c r="BI91" s="13"/>
      <c r="BK91" s="2">
        <v>88</v>
      </c>
      <c r="BL91" s="2">
        <v>26</v>
      </c>
      <c r="BM91" s="2">
        <v>21</v>
      </c>
      <c r="BN91" s="2">
        <v>10</v>
      </c>
    </row>
    <row r="92" spans="8:66" ht="38.25" customHeight="1">
      <c r="H92" s="2">
        <v>89</v>
      </c>
      <c r="I92" s="2">
        <v>16</v>
      </c>
      <c r="J92" s="2">
        <v>9844700543</v>
      </c>
      <c r="P92" s="26"/>
      <c r="Q92" s="13"/>
      <c r="R92" s="22"/>
      <c r="S92" s="23"/>
      <c r="T92" s="24"/>
      <c r="V92" s="13"/>
      <c r="BF92" s="13"/>
      <c r="BG92" s="13"/>
      <c r="BH92" s="37"/>
      <c r="BI92" s="13"/>
      <c r="BK92" s="2">
        <v>89</v>
      </c>
      <c r="BL92" s="2">
        <v>26</v>
      </c>
      <c r="BM92" s="2">
        <v>26</v>
      </c>
      <c r="BN92" s="2">
        <v>1</v>
      </c>
    </row>
    <row r="93" spans="8:66" ht="38.25" customHeight="1">
      <c r="H93" s="2">
        <v>90</v>
      </c>
      <c r="I93" s="2">
        <v>32</v>
      </c>
      <c r="J93" s="2">
        <v>9844709957</v>
      </c>
      <c r="P93" s="26"/>
      <c r="Q93" s="26"/>
      <c r="R93" s="22"/>
      <c r="S93" s="23"/>
      <c r="T93" s="24"/>
      <c r="V93" s="13"/>
      <c r="BF93" s="13"/>
      <c r="BG93" s="13"/>
      <c r="BH93" s="37"/>
      <c r="BI93" s="13"/>
      <c r="BK93" s="2">
        <v>90</v>
      </c>
      <c r="BL93" s="2">
        <v>26</v>
      </c>
      <c r="BM93" s="2">
        <v>5</v>
      </c>
      <c r="BN93" s="2">
        <v>4</v>
      </c>
    </row>
    <row r="94" spans="8:66" ht="38.25" customHeight="1">
      <c r="H94" s="2">
        <v>91</v>
      </c>
      <c r="I94" s="2">
        <v>41</v>
      </c>
      <c r="J94" s="2">
        <v>9844705641</v>
      </c>
      <c r="P94" s="26"/>
      <c r="Q94" s="26"/>
      <c r="R94" s="22"/>
      <c r="S94" s="23"/>
      <c r="T94" s="24"/>
      <c r="V94" s="13"/>
      <c r="BF94" s="13"/>
      <c r="BG94" s="13"/>
      <c r="BH94" s="37"/>
      <c r="BI94" s="13"/>
      <c r="BK94" s="2">
        <v>91</v>
      </c>
      <c r="BL94" s="2">
        <v>26</v>
      </c>
      <c r="BM94" s="2">
        <v>4</v>
      </c>
      <c r="BN94" s="2">
        <v>4</v>
      </c>
    </row>
    <row r="95" spans="8:66" ht="38.25" customHeight="1">
      <c r="H95" s="2">
        <v>92</v>
      </c>
      <c r="I95" s="2">
        <v>46</v>
      </c>
      <c r="J95" s="2">
        <v>9844702135</v>
      </c>
      <c r="P95" s="26"/>
      <c r="Q95" s="26"/>
      <c r="R95" s="22"/>
      <c r="S95" s="23"/>
      <c r="T95" s="24"/>
      <c r="V95" s="13"/>
      <c r="BF95" s="13"/>
      <c r="BG95" s="13"/>
      <c r="BH95" s="37"/>
      <c r="BI95" s="13"/>
      <c r="BK95" s="2">
        <v>92</v>
      </c>
      <c r="BL95" s="2">
        <v>27</v>
      </c>
      <c r="BM95" s="2">
        <v>8</v>
      </c>
      <c r="BN95" s="2">
        <v>7</v>
      </c>
    </row>
    <row r="96" spans="8:66" ht="38.25" customHeight="1">
      <c r="H96" s="2">
        <v>93</v>
      </c>
      <c r="I96" s="2">
        <v>9</v>
      </c>
      <c r="J96" s="2">
        <v>9844707460</v>
      </c>
      <c r="P96" s="26"/>
      <c r="Q96" s="26"/>
      <c r="S96" s="23"/>
      <c r="T96" s="24"/>
      <c r="V96" s="13"/>
      <c r="BF96" s="13"/>
      <c r="BG96" s="13"/>
      <c r="BH96" s="37"/>
      <c r="BI96" s="13"/>
      <c r="BK96" s="2">
        <v>93</v>
      </c>
      <c r="BL96" s="2">
        <v>27</v>
      </c>
      <c r="BM96" s="2">
        <v>5</v>
      </c>
      <c r="BN96" s="2">
        <v>8</v>
      </c>
    </row>
    <row r="97" spans="8:66" ht="38.25" customHeight="1">
      <c r="H97" s="2">
        <v>94</v>
      </c>
      <c r="I97" s="2">
        <v>35</v>
      </c>
      <c r="J97" s="2">
        <v>9844702786</v>
      </c>
      <c r="BF97" s="13"/>
      <c r="BG97" s="13"/>
      <c r="BH97" s="37"/>
      <c r="BI97" s="13"/>
      <c r="BK97" s="2">
        <v>94</v>
      </c>
      <c r="BL97" s="2">
        <v>27</v>
      </c>
      <c r="BM97" s="2">
        <v>27</v>
      </c>
      <c r="BN97" s="2">
        <v>2</v>
      </c>
    </row>
    <row r="98" spans="8:66" ht="38.25" customHeight="1">
      <c r="H98" s="2">
        <v>95</v>
      </c>
      <c r="I98" s="2">
        <v>18</v>
      </c>
      <c r="J98" s="2">
        <v>9844706526</v>
      </c>
      <c r="BF98" s="13"/>
      <c r="BG98" s="13"/>
      <c r="BH98" s="37"/>
      <c r="BI98" s="13"/>
      <c r="BK98" s="2">
        <v>95</v>
      </c>
      <c r="BL98" s="2">
        <v>27</v>
      </c>
      <c r="BM98" s="2">
        <v>4</v>
      </c>
      <c r="BN98" s="2">
        <v>2</v>
      </c>
    </row>
    <row r="99" spans="8:66" ht="38.25" customHeight="1">
      <c r="H99" s="2">
        <v>96</v>
      </c>
      <c r="I99" s="2">
        <v>19</v>
      </c>
      <c r="J99" s="2">
        <v>9844709564</v>
      </c>
      <c r="BF99" s="13"/>
      <c r="BG99" s="13"/>
      <c r="BH99" s="37"/>
      <c r="BI99" s="13"/>
      <c r="BK99" s="2">
        <v>96</v>
      </c>
      <c r="BL99" s="2">
        <v>28</v>
      </c>
      <c r="BM99" s="2">
        <v>3</v>
      </c>
      <c r="BN99" s="2">
        <v>1</v>
      </c>
    </row>
    <row r="100" spans="8:66" ht="38.25" customHeight="1">
      <c r="H100" s="2">
        <v>97</v>
      </c>
      <c r="I100" s="2">
        <v>10</v>
      </c>
      <c r="J100" s="2">
        <v>9844709545</v>
      </c>
      <c r="BF100" s="13"/>
      <c r="BG100" s="13"/>
      <c r="BH100" s="37"/>
      <c r="BI100" s="13"/>
      <c r="BK100" s="2">
        <v>97</v>
      </c>
      <c r="BL100" s="2">
        <v>28</v>
      </c>
      <c r="BM100" s="2">
        <v>22</v>
      </c>
      <c r="BN100" s="2">
        <v>4</v>
      </c>
    </row>
    <row r="101" spans="8:66" ht="38.25" customHeight="1">
      <c r="H101" s="2">
        <v>98</v>
      </c>
      <c r="I101" s="2">
        <v>47</v>
      </c>
      <c r="J101" s="2">
        <v>9844709803</v>
      </c>
      <c r="BF101" s="13"/>
      <c r="BG101" s="13"/>
      <c r="BH101" s="37"/>
      <c r="BI101" s="13"/>
      <c r="BK101" s="2">
        <v>98</v>
      </c>
      <c r="BL101" s="2">
        <v>28</v>
      </c>
      <c r="BM101" s="2">
        <v>2</v>
      </c>
      <c r="BN101" s="2">
        <v>2</v>
      </c>
    </row>
    <row r="102" spans="8:66" ht="38.25" customHeight="1">
      <c r="H102" s="2">
        <v>99</v>
      </c>
      <c r="I102" s="2">
        <v>2</v>
      </c>
      <c r="J102" s="2">
        <v>9844704659</v>
      </c>
      <c r="BF102" s="13"/>
      <c r="BG102" s="13"/>
      <c r="BH102" s="37"/>
      <c r="BI102" s="13"/>
      <c r="BK102" s="2">
        <v>99</v>
      </c>
      <c r="BL102" s="2">
        <v>28</v>
      </c>
      <c r="BM102" s="2">
        <v>5</v>
      </c>
      <c r="BN102" s="2">
        <v>4</v>
      </c>
    </row>
    <row r="103" spans="8:66" ht="38.25" customHeight="1">
      <c r="H103" s="2">
        <v>100</v>
      </c>
      <c r="I103" s="2">
        <v>43</v>
      </c>
      <c r="J103" s="2">
        <v>9844706828</v>
      </c>
      <c r="BF103" s="13"/>
      <c r="BG103" s="13"/>
      <c r="BH103" s="37"/>
      <c r="BI103" s="13"/>
      <c r="BK103" s="2">
        <v>100</v>
      </c>
      <c r="BL103" s="2">
        <v>29</v>
      </c>
      <c r="BM103" s="2">
        <v>17</v>
      </c>
      <c r="BN103" s="2">
        <v>2</v>
      </c>
    </row>
    <row r="104" spans="8:66" ht="38.25" customHeight="1">
      <c r="H104" s="2">
        <v>101</v>
      </c>
      <c r="I104" s="2">
        <v>38</v>
      </c>
      <c r="J104" s="2">
        <v>9844700382</v>
      </c>
      <c r="BF104" s="13"/>
      <c r="BG104" s="13"/>
      <c r="BH104" s="37"/>
      <c r="BI104" s="13"/>
      <c r="BK104" s="2">
        <v>101</v>
      </c>
      <c r="BL104" s="2">
        <v>29</v>
      </c>
      <c r="BM104" s="2">
        <v>2</v>
      </c>
      <c r="BN104" s="2">
        <v>8</v>
      </c>
    </row>
    <row r="105" spans="8:66" ht="38.25" customHeight="1">
      <c r="H105" s="2">
        <v>102</v>
      </c>
      <c r="I105" s="2">
        <v>41</v>
      </c>
      <c r="J105" s="2">
        <v>9844709498</v>
      </c>
      <c r="BF105" s="13"/>
      <c r="BG105" s="13"/>
      <c r="BH105" s="37"/>
      <c r="BI105" s="13"/>
      <c r="BK105" s="2">
        <v>102</v>
      </c>
      <c r="BL105" s="2">
        <v>29</v>
      </c>
      <c r="BM105" s="2">
        <v>17</v>
      </c>
      <c r="BN105" s="2">
        <v>9</v>
      </c>
    </row>
    <row r="106" spans="8:66" ht="38.25" customHeight="1">
      <c r="H106" s="2">
        <v>103</v>
      </c>
      <c r="I106" s="2">
        <v>21</v>
      </c>
      <c r="J106" s="2">
        <v>9844706498</v>
      </c>
      <c r="BF106" s="13"/>
      <c r="BG106" s="13"/>
      <c r="BH106" s="37"/>
      <c r="BI106" s="13"/>
      <c r="BK106" s="2">
        <v>103</v>
      </c>
      <c r="BL106" s="2">
        <v>30</v>
      </c>
      <c r="BM106" s="2">
        <v>22</v>
      </c>
      <c r="BN106" s="2">
        <v>7</v>
      </c>
    </row>
    <row r="107" spans="8:66" ht="38.25" customHeight="1">
      <c r="H107" s="2">
        <v>104</v>
      </c>
      <c r="I107" s="2">
        <v>40</v>
      </c>
      <c r="J107" s="2">
        <v>9844709880</v>
      </c>
      <c r="BF107" s="13"/>
      <c r="BG107" s="13"/>
      <c r="BH107" s="37"/>
      <c r="BI107" s="13"/>
      <c r="BK107" s="2">
        <v>104</v>
      </c>
      <c r="BL107" s="2">
        <v>30</v>
      </c>
      <c r="BM107" s="2">
        <v>17</v>
      </c>
      <c r="BN107" s="2">
        <v>7</v>
      </c>
    </row>
    <row r="108" spans="8:66" ht="38.25" customHeight="1">
      <c r="H108" s="2">
        <v>105</v>
      </c>
      <c r="I108" s="2">
        <v>48</v>
      </c>
      <c r="J108" s="2">
        <v>9844709826</v>
      </c>
      <c r="BF108" s="13"/>
      <c r="BG108" s="13"/>
      <c r="BH108" s="37"/>
      <c r="BI108" s="13"/>
      <c r="BK108" s="2">
        <v>105</v>
      </c>
      <c r="BL108" s="2">
        <v>30</v>
      </c>
      <c r="BM108" s="2">
        <v>22</v>
      </c>
      <c r="BN108" s="2">
        <v>9</v>
      </c>
    </row>
    <row r="109" spans="8:66" ht="38.25" customHeight="1">
      <c r="H109" s="2">
        <v>106</v>
      </c>
      <c r="I109" s="2">
        <v>5</v>
      </c>
      <c r="J109" s="2">
        <v>9844700803</v>
      </c>
      <c r="BF109" s="13"/>
      <c r="BG109" s="13"/>
      <c r="BH109" s="37"/>
      <c r="BI109" s="13"/>
      <c r="BK109" s="2">
        <v>106</v>
      </c>
      <c r="BL109" s="2">
        <v>30</v>
      </c>
      <c r="BM109" s="2">
        <v>21</v>
      </c>
      <c r="BN109" s="2">
        <v>1</v>
      </c>
    </row>
    <row r="110" spans="8:66" ht="38.25" customHeight="1">
      <c r="H110" s="2">
        <v>107</v>
      </c>
      <c r="I110" s="2">
        <v>37</v>
      </c>
      <c r="J110" s="2">
        <v>9844706540</v>
      </c>
      <c r="BF110" s="13"/>
      <c r="BG110" s="13"/>
      <c r="BH110" s="37"/>
      <c r="BI110" s="13"/>
      <c r="BK110" s="2">
        <v>107</v>
      </c>
      <c r="BL110" s="2">
        <v>31</v>
      </c>
      <c r="BM110" s="2">
        <v>10</v>
      </c>
      <c r="BN110" s="2">
        <v>4</v>
      </c>
    </row>
    <row r="111" spans="8:66" ht="38.25" customHeight="1">
      <c r="H111" s="2">
        <v>108</v>
      </c>
      <c r="I111" s="2">
        <v>33</v>
      </c>
      <c r="J111" s="2">
        <v>9844707526</v>
      </c>
      <c r="BF111" s="13"/>
      <c r="BG111" s="13"/>
      <c r="BH111" s="37"/>
      <c r="BI111" s="13"/>
      <c r="BK111" s="2">
        <v>108</v>
      </c>
      <c r="BL111" s="2">
        <v>31</v>
      </c>
      <c r="BM111" s="2">
        <v>6</v>
      </c>
      <c r="BN111" s="2">
        <v>5</v>
      </c>
    </row>
    <row r="112" spans="8:66" ht="38.25" customHeight="1">
      <c r="H112" s="2">
        <v>109</v>
      </c>
      <c r="I112" s="2">
        <v>30</v>
      </c>
      <c r="J112" s="2">
        <v>9844703918</v>
      </c>
      <c r="BF112" s="13"/>
      <c r="BG112" s="13"/>
      <c r="BH112" s="37"/>
      <c r="BI112" s="13"/>
      <c r="BK112" s="2">
        <v>109</v>
      </c>
      <c r="BL112" s="2">
        <v>31</v>
      </c>
      <c r="BM112" s="2">
        <v>31</v>
      </c>
      <c r="BN112" s="2">
        <v>10</v>
      </c>
    </row>
    <row r="113" spans="8:66" ht="38.25" customHeight="1">
      <c r="H113" s="2">
        <v>110</v>
      </c>
      <c r="I113" s="2">
        <v>31</v>
      </c>
      <c r="J113" s="2">
        <v>9844702728</v>
      </c>
      <c r="BF113" s="13"/>
      <c r="BG113" s="13"/>
      <c r="BH113" s="37"/>
      <c r="BI113" s="13"/>
      <c r="BK113" s="2">
        <v>110</v>
      </c>
      <c r="BL113" s="2">
        <v>32</v>
      </c>
      <c r="BM113" s="2">
        <v>17</v>
      </c>
      <c r="BN113" s="2">
        <v>1</v>
      </c>
    </row>
    <row r="114" spans="8:66" ht="38.25" customHeight="1">
      <c r="H114" s="2">
        <v>111</v>
      </c>
      <c r="I114" s="2">
        <v>44</v>
      </c>
      <c r="J114" s="2">
        <v>9844706960</v>
      </c>
      <c r="BF114" s="13"/>
      <c r="BG114" s="13"/>
      <c r="BH114" s="37"/>
      <c r="BI114" s="13"/>
      <c r="BK114" s="2">
        <v>111</v>
      </c>
      <c r="BL114" s="2">
        <v>32</v>
      </c>
      <c r="BM114" s="2">
        <v>5</v>
      </c>
      <c r="BN114" s="2">
        <v>6</v>
      </c>
    </row>
    <row r="115" spans="8:66" ht="38.25" customHeight="1">
      <c r="H115" s="2">
        <v>112</v>
      </c>
      <c r="I115" s="2">
        <v>23</v>
      </c>
      <c r="J115" s="2">
        <v>9844709970</v>
      </c>
      <c r="BF115" s="13"/>
      <c r="BG115" s="13"/>
      <c r="BH115" s="37"/>
      <c r="BI115" s="13"/>
      <c r="BK115" s="2">
        <v>112</v>
      </c>
      <c r="BL115" s="2">
        <v>32</v>
      </c>
      <c r="BM115" s="2">
        <v>30</v>
      </c>
      <c r="BN115" s="2">
        <v>2</v>
      </c>
    </row>
    <row r="116" spans="8:66" ht="38.25" customHeight="1">
      <c r="H116" s="2">
        <v>113</v>
      </c>
      <c r="I116" s="2">
        <v>36</v>
      </c>
      <c r="J116" s="2">
        <v>9844700536</v>
      </c>
      <c r="BF116" s="13"/>
      <c r="BG116" s="13"/>
      <c r="BH116" s="37"/>
      <c r="BI116" s="13"/>
      <c r="BK116" s="2">
        <v>113</v>
      </c>
      <c r="BL116" s="2">
        <v>32</v>
      </c>
      <c r="BM116" s="2">
        <v>22</v>
      </c>
      <c r="BN116" s="2">
        <v>9</v>
      </c>
    </row>
    <row r="117" spans="8:66" ht="38.25" customHeight="1">
      <c r="H117" s="2">
        <v>114</v>
      </c>
      <c r="I117" s="2">
        <v>22</v>
      </c>
      <c r="J117" s="2">
        <v>9844702982</v>
      </c>
      <c r="BF117" s="13"/>
      <c r="BG117" s="13"/>
      <c r="BH117" s="37"/>
      <c r="BI117" s="13"/>
      <c r="BK117" s="2">
        <v>114</v>
      </c>
      <c r="BL117" s="2">
        <v>33</v>
      </c>
      <c r="BM117" s="2">
        <v>17</v>
      </c>
      <c r="BN117" s="2">
        <v>5</v>
      </c>
    </row>
    <row r="118" spans="8:66" ht="38.25" customHeight="1">
      <c r="H118" s="2">
        <v>115</v>
      </c>
      <c r="I118" s="2">
        <v>25</v>
      </c>
      <c r="J118" s="2">
        <v>9844701739</v>
      </c>
      <c r="BF118" s="13"/>
      <c r="BG118" s="13"/>
      <c r="BH118" s="37"/>
      <c r="BI118" s="13"/>
      <c r="BK118" s="2">
        <v>115</v>
      </c>
      <c r="BL118" s="2">
        <v>33</v>
      </c>
      <c r="BM118" s="2">
        <v>26</v>
      </c>
      <c r="BN118" s="2">
        <v>6</v>
      </c>
    </row>
    <row r="119" spans="8:66" ht="38.25" customHeight="1">
      <c r="H119" s="2">
        <v>116</v>
      </c>
      <c r="I119" s="2">
        <v>30</v>
      </c>
      <c r="J119" s="2">
        <v>9844704103</v>
      </c>
      <c r="BF119" s="13"/>
      <c r="BG119" s="13"/>
      <c r="BH119" s="37"/>
      <c r="BI119" s="13"/>
      <c r="BK119" s="2">
        <v>116</v>
      </c>
      <c r="BL119" s="2">
        <v>33</v>
      </c>
      <c r="BM119" s="2">
        <v>2</v>
      </c>
      <c r="BN119" s="2">
        <v>4</v>
      </c>
    </row>
    <row r="120" spans="8:66" ht="38.25" customHeight="1">
      <c r="H120" s="2">
        <v>117</v>
      </c>
      <c r="I120" s="2">
        <v>32</v>
      </c>
      <c r="J120" s="2">
        <v>9844707278</v>
      </c>
      <c r="BF120" s="13"/>
      <c r="BG120" s="13"/>
      <c r="BH120" s="37"/>
      <c r="BI120" s="13"/>
      <c r="BK120" s="2">
        <v>117</v>
      </c>
      <c r="BL120" s="2">
        <v>33</v>
      </c>
      <c r="BM120" s="2">
        <v>16</v>
      </c>
      <c r="BN120" s="2">
        <v>6</v>
      </c>
    </row>
    <row r="121" spans="8:66" ht="38.25" customHeight="1">
      <c r="H121" s="2">
        <v>118</v>
      </c>
      <c r="I121" s="2">
        <v>6</v>
      </c>
      <c r="J121" s="2">
        <v>9844702723</v>
      </c>
      <c r="BF121" s="13"/>
      <c r="BG121" s="13"/>
      <c r="BH121" s="37"/>
      <c r="BI121" s="13"/>
      <c r="BK121" s="2">
        <v>118</v>
      </c>
      <c r="BL121" s="2">
        <v>33</v>
      </c>
      <c r="BM121" s="2">
        <v>8</v>
      </c>
      <c r="BN121" s="2">
        <v>1</v>
      </c>
    </row>
    <row r="122" spans="8:66" ht="38.25" customHeight="1">
      <c r="H122" s="2">
        <v>119</v>
      </c>
      <c r="I122" s="2">
        <v>33</v>
      </c>
      <c r="J122" s="2">
        <v>9844704774</v>
      </c>
      <c r="BF122" s="13"/>
      <c r="BG122" s="13"/>
      <c r="BH122" s="37"/>
      <c r="BI122" s="13"/>
      <c r="BK122" s="2">
        <v>119</v>
      </c>
      <c r="BL122" s="2">
        <v>34</v>
      </c>
      <c r="BM122" s="2">
        <v>28</v>
      </c>
      <c r="BN122" s="2">
        <v>2</v>
      </c>
    </row>
    <row r="123" spans="8:66" ht="38.25" customHeight="1">
      <c r="H123" s="2">
        <v>120</v>
      </c>
      <c r="I123" s="2">
        <v>49</v>
      </c>
      <c r="J123" s="2">
        <v>9844708230</v>
      </c>
      <c r="BF123" s="13"/>
      <c r="BG123" s="13"/>
      <c r="BH123" s="37"/>
      <c r="BI123" s="13"/>
      <c r="BK123" s="2">
        <v>120</v>
      </c>
      <c r="BL123" s="2">
        <v>34</v>
      </c>
      <c r="BM123" s="2">
        <v>21</v>
      </c>
      <c r="BN123" s="2">
        <v>10</v>
      </c>
    </row>
    <row r="124" spans="8:66" ht="38.25" customHeight="1">
      <c r="H124" s="2">
        <v>121</v>
      </c>
      <c r="I124" s="2">
        <v>25</v>
      </c>
      <c r="J124" s="2">
        <v>9844705530</v>
      </c>
      <c r="BF124" s="13"/>
      <c r="BG124" s="13"/>
      <c r="BH124" s="37"/>
      <c r="BI124" s="13"/>
      <c r="BK124" s="2">
        <v>121</v>
      </c>
      <c r="BL124" s="2">
        <v>35</v>
      </c>
      <c r="BM124" s="2">
        <v>16</v>
      </c>
      <c r="BN124" s="2">
        <v>5</v>
      </c>
    </row>
    <row r="125" spans="8:66" ht="38.25" customHeight="1">
      <c r="H125" s="2">
        <v>122</v>
      </c>
      <c r="I125" s="2">
        <v>23</v>
      </c>
      <c r="J125" s="2">
        <v>9844704838</v>
      </c>
      <c r="BF125" s="13"/>
      <c r="BG125" s="13"/>
      <c r="BH125" s="37"/>
      <c r="BI125" s="13"/>
      <c r="BK125" s="2">
        <v>122</v>
      </c>
      <c r="BL125" s="2">
        <v>35</v>
      </c>
      <c r="BM125" s="2">
        <v>8</v>
      </c>
      <c r="BN125" s="2">
        <v>9</v>
      </c>
    </row>
    <row r="126" spans="8:66" ht="38.25" customHeight="1">
      <c r="H126" s="2">
        <v>123</v>
      </c>
      <c r="I126" s="2">
        <v>18</v>
      </c>
      <c r="J126" s="2">
        <v>9844704092</v>
      </c>
      <c r="BF126" s="13"/>
      <c r="BG126" s="13"/>
      <c r="BH126" s="37"/>
      <c r="BI126" s="13"/>
      <c r="BK126" s="2">
        <v>123</v>
      </c>
      <c r="BL126" s="2">
        <v>36</v>
      </c>
      <c r="BM126" s="2">
        <v>28</v>
      </c>
      <c r="BN126" s="2">
        <v>10</v>
      </c>
    </row>
    <row r="127" spans="8:66" ht="38.25" customHeight="1">
      <c r="H127" s="2">
        <v>124</v>
      </c>
      <c r="I127" s="2">
        <v>24</v>
      </c>
      <c r="J127" s="2">
        <v>9844708407</v>
      </c>
      <c r="BF127" s="13"/>
      <c r="BG127" s="13"/>
      <c r="BH127" s="37"/>
      <c r="BI127" s="13"/>
      <c r="BK127" s="2">
        <v>124</v>
      </c>
      <c r="BL127" s="2">
        <v>37</v>
      </c>
      <c r="BM127" s="2">
        <v>4</v>
      </c>
      <c r="BN127" s="2">
        <v>1</v>
      </c>
    </row>
    <row r="128" spans="8:66" ht="38.25" customHeight="1">
      <c r="H128" s="2">
        <v>125</v>
      </c>
      <c r="I128" s="2">
        <v>50</v>
      </c>
      <c r="J128" s="2">
        <v>9844701857</v>
      </c>
      <c r="BF128" s="13"/>
      <c r="BG128" s="13"/>
      <c r="BH128" s="37"/>
      <c r="BI128" s="13"/>
      <c r="BK128" s="2">
        <v>125</v>
      </c>
      <c r="BL128" s="2">
        <v>38</v>
      </c>
      <c r="BM128" s="2">
        <v>25</v>
      </c>
      <c r="BN128" s="2">
        <v>5</v>
      </c>
    </row>
    <row r="129" spans="8:66" ht="38.25" customHeight="1">
      <c r="H129" s="2">
        <v>126</v>
      </c>
      <c r="I129" s="2">
        <v>24</v>
      </c>
      <c r="J129" s="2">
        <v>9844705994</v>
      </c>
      <c r="BF129" s="13"/>
      <c r="BG129" s="13"/>
      <c r="BH129" s="37"/>
      <c r="BI129" s="13"/>
      <c r="BK129" s="2">
        <v>126</v>
      </c>
      <c r="BL129" s="2">
        <v>39</v>
      </c>
      <c r="BM129" s="2">
        <v>1</v>
      </c>
      <c r="BN129" s="2">
        <v>3</v>
      </c>
    </row>
    <row r="130" spans="8:66" ht="38.25" customHeight="1">
      <c r="H130" s="2">
        <v>127</v>
      </c>
      <c r="I130" s="2">
        <v>38</v>
      </c>
      <c r="J130" s="2">
        <v>9844705730</v>
      </c>
      <c r="BF130" s="13"/>
      <c r="BG130" s="13"/>
      <c r="BH130" s="37"/>
      <c r="BI130" s="13"/>
      <c r="BK130" s="2">
        <v>127</v>
      </c>
      <c r="BL130" s="2">
        <v>39</v>
      </c>
      <c r="BM130" s="2">
        <v>5</v>
      </c>
      <c r="BN130" s="2">
        <v>2</v>
      </c>
    </row>
    <row r="131" spans="8:66" ht="38.25" customHeight="1">
      <c r="H131" s="2">
        <v>128</v>
      </c>
      <c r="I131" s="2">
        <v>2</v>
      </c>
      <c r="J131" s="2">
        <v>9844701425</v>
      </c>
      <c r="BF131" s="13"/>
      <c r="BG131" s="13"/>
      <c r="BH131" s="37"/>
      <c r="BI131" s="13"/>
      <c r="BK131" s="2">
        <v>128</v>
      </c>
      <c r="BL131" s="2">
        <v>39</v>
      </c>
      <c r="BM131" s="2">
        <v>15</v>
      </c>
      <c r="BN131" s="2">
        <v>4</v>
      </c>
    </row>
    <row r="132" spans="8:66" ht="38.25" customHeight="1">
      <c r="H132" s="2">
        <v>129</v>
      </c>
      <c r="I132" s="2">
        <v>23</v>
      </c>
      <c r="J132" s="2">
        <v>9844704137</v>
      </c>
      <c r="BF132" s="13"/>
      <c r="BG132" s="13"/>
      <c r="BH132" s="37"/>
      <c r="BI132" s="13"/>
      <c r="BK132" s="2">
        <v>129</v>
      </c>
      <c r="BL132" s="2">
        <v>39</v>
      </c>
      <c r="BM132" s="2">
        <v>15</v>
      </c>
      <c r="BN132" s="2">
        <v>4</v>
      </c>
    </row>
    <row r="133" spans="8:66" ht="38.25" customHeight="1">
      <c r="H133" s="2">
        <v>130</v>
      </c>
      <c r="I133" s="2">
        <v>23</v>
      </c>
      <c r="J133" s="2">
        <v>9844705795</v>
      </c>
      <c r="BF133" s="13"/>
      <c r="BG133" s="13"/>
      <c r="BH133" s="37"/>
      <c r="BI133" s="13"/>
      <c r="BK133" s="2">
        <v>130</v>
      </c>
      <c r="BL133" s="2">
        <v>39</v>
      </c>
      <c r="BM133" s="2">
        <v>31</v>
      </c>
      <c r="BN133" s="2">
        <v>9</v>
      </c>
    </row>
    <row r="134" spans="8:66" ht="38.25" customHeight="1">
      <c r="H134" s="2">
        <v>131</v>
      </c>
      <c r="I134" s="2">
        <v>40</v>
      </c>
      <c r="J134" s="2">
        <v>9844701594</v>
      </c>
      <c r="BF134" s="13"/>
      <c r="BG134" s="13"/>
      <c r="BH134" s="37"/>
      <c r="BI134" s="13"/>
      <c r="BK134" s="2">
        <v>131</v>
      </c>
      <c r="BL134" s="2">
        <v>39</v>
      </c>
      <c r="BM134" s="2">
        <v>22</v>
      </c>
      <c r="BN134" s="2">
        <v>1</v>
      </c>
    </row>
    <row r="135" spans="8:66" ht="38.25" customHeight="1">
      <c r="H135" s="2">
        <v>132</v>
      </c>
      <c r="I135" s="2">
        <v>27</v>
      </c>
      <c r="J135" s="2">
        <v>9844709227</v>
      </c>
      <c r="BF135" s="13"/>
      <c r="BG135" s="13"/>
      <c r="BH135" s="37"/>
      <c r="BI135" s="13"/>
      <c r="BK135" s="2">
        <v>132</v>
      </c>
      <c r="BL135" s="2">
        <v>40</v>
      </c>
      <c r="BM135" s="2">
        <v>19</v>
      </c>
      <c r="BN135" s="2">
        <v>2</v>
      </c>
    </row>
    <row r="136" spans="8:66" ht="38.25" customHeight="1">
      <c r="H136" s="2">
        <v>133</v>
      </c>
      <c r="I136" s="2">
        <v>17</v>
      </c>
      <c r="J136" s="2">
        <v>9844702081</v>
      </c>
      <c r="BF136" s="13"/>
      <c r="BG136" s="13"/>
      <c r="BH136" s="37"/>
      <c r="BI136" s="13"/>
      <c r="BK136" s="2">
        <v>133</v>
      </c>
      <c r="BL136" s="2">
        <v>40</v>
      </c>
      <c r="BM136" s="2">
        <v>13</v>
      </c>
      <c r="BN136" s="2">
        <v>5</v>
      </c>
    </row>
    <row r="137" spans="8:66" ht="38.25" customHeight="1">
      <c r="H137" s="2">
        <v>134</v>
      </c>
      <c r="I137" s="2">
        <v>10</v>
      </c>
      <c r="J137" s="2">
        <v>9844700997</v>
      </c>
      <c r="BF137" s="13"/>
      <c r="BG137" s="13"/>
      <c r="BH137" s="37"/>
      <c r="BI137" s="13"/>
      <c r="BK137" s="2">
        <v>134</v>
      </c>
      <c r="BL137" s="2">
        <v>40</v>
      </c>
      <c r="BM137" s="2">
        <v>27</v>
      </c>
      <c r="BN137" s="2">
        <v>1</v>
      </c>
    </row>
    <row r="138" spans="8:66" ht="38.25" customHeight="1">
      <c r="H138" s="2">
        <v>135</v>
      </c>
      <c r="I138" s="2">
        <v>5</v>
      </c>
      <c r="J138" s="2">
        <v>9844703203</v>
      </c>
      <c r="BF138" s="13"/>
      <c r="BG138" s="13"/>
      <c r="BH138" s="37"/>
      <c r="BI138" s="13"/>
      <c r="BK138" s="2">
        <v>135</v>
      </c>
      <c r="BL138" s="2">
        <v>41</v>
      </c>
      <c r="BM138" s="2">
        <v>25</v>
      </c>
      <c r="BN138" s="2">
        <v>6</v>
      </c>
    </row>
    <row r="139" spans="8:66" ht="38.25" customHeight="1">
      <c r="H139" s="2">
        <v>136</v>
      </c>
      <c r="I139" s="2">
        <v>35</v>
      </c>
      <c r="J139" s="2">
        <v>9844705366</v>
      </c>
      <c r="BF139" s="13"/>
      <c r="BG139" s="13"/>
      <c r="BH139" s="37"/>
      <c r="BI139" s="13"/>
      <c r="BK139" s="2">
        <v>136</v>
      </c>
      <c r="BL139" s="2">
        <v>41</v>
      </c>
      <c r="BM139" s="2">
        <v>16</v>
      </c>
      <c r="BN139" s="2">
        <v>2</v>
      </c>
    </row>
    <row r="140" spans="8:66" ht="38.25" customHeight="1">
      <c r="H140" s="2">
        <v>137</v>
      </c>
      <c r="I140" s="2">
        <v>29</v>
      </c>
      <c r="J140" s="2">
        <v>9844708540</v>
      </c>
      <c r="BF140" s="13"/>
      <c r="BG140" s="13"/>
      <c r="BH140" s="37"/>
      <c r="BI140" s="13"/>
      <c r="BK140" s="2">
        <v>137</v>
      </c>
      <c r="BL140" s="2">
        <v>41</v>
      </c>
      <c r="BM140" s="2">
        <v>3</v>
      </c>
      <c r="BN140" s="2">
        <v>7</v>
      </c>
    </row>
    <row r="141" spans="8:66" ht="38.25" customHeight="1">
      <c r="H141" s="2">
        <v>138</v>
      </c>
      <c r="I141" s="2">
        <v>29</v>
      </c>
      <c r="J141" s="2">
        <v>9844700813</v>
      </c>
      <c r="BF141" s="13"/>
      <c r="BG141" s="13"/>
      <c r="BH141" s="37"/>
      <c r="BI141" s="13"/>
      <c r="BK141" s="2">
        <v>138</v>
      </c>
      <c r="BL141" s="2">
        <v>41</v>
      </c>
      <c r="BM141" s="2">
        <v>20</v>
      </c>
      <c r="BN141" s="2">
        <v>5</v>
      </c>
    </row>
    <row r="142" spans="8:66" ht="38.25" customHeight="1">
      <c r="H142" s="2">
        <v>139</v>
      </c>
      <c r="I142" s="2">
        <v>14</v>
      </c>
      <c r="J142" s="2">
        <v>9844705224</v>
      </c>
      <c r="BF142" s="13"/>
      <c r="BG142" s="13"/>
      <c r="BH142" s="37"/>
      <c r="BI142" s="13"/>
      <c r="BK142" s="2">
        <v>139</v>
      </c>
      <c r="BL142" s="2">
        <v>41</v>
      </c>
      <c r="BM142" s="2">
        <v>30</v>
      </c>
      <c r="BN142" s="2">
        <v>9</v>
      </c>
    </row>
    <row r="143" spans="8:66" ht="38.25" customHeight="1">
      <c r="H143" s="2">
        <v>140</v>
      </c>
      <c r="I143" s="2">
        <v>11</v>
      </c>
      <c r="J143" s="2">
        <v>9844702413</v>
      </c>
      <c r="BF143" s="13"/>
      <c r="BG143" s="13"/>
      <c r="BH143" s="37"/>
      <c r="BI143" s="13"/>
      <c r="BK143" s="2">
        <v>140</v>
      </c>
      <c r="BL143" s="2">
        <v>42</v>
      </c>
      <c r="BM143" s="2">
        <v>16</v>
      </c>
      <c r="BN143" s="2">
        <v>7</v>
      </c>
    </row>
    <row r="144" spans="8:66" ht="38.25" customHeight="1">
      <c r="H144" s="2">
        <v>141</v>
      </c>
      <c r="I144" s="2">
        <v>12</v>
      </c>
      <c r="J144" s="2">
        <v>9844708700</v>
      </c>
      <c r="BF144" s="13"/>
      <c r="BG144" s="13"/>
      <c r="BH144" s="37"/>
      <c r="BI144" s="13"/>
      <c r="BK144" s="2">
        <v>141</v>
      </c>
      <c r="BL144" s="2">
        <v>42</v>
      </c>
      <c r="BM144" s="2">
        <v>3</v>
      </c>
      <c r="BN144" s="2">
        <v>5</v>
      </c>
    </row>
    <row r="145" spans="8:66" ht="38.25" customHeight="1">
      <c r="H145" s="2">
        <v>142</v>
      </c>
      <c r="I145" s="2">
        <v>11</v>
      </c>
      <c r="J145" s="2">
        <v>9844708547</v>
      </c>
      <c r="BF145" s="13"/>
      <c r="BG145" s="13"/>
      <c r="BH145" s="37"/>
      <c r="BI145" s="13"/>
      <c r="BK145" s="2">
        <v>142</v>
      </c>
      <c r="BL145" s="2">
        <v>42</v>
      </c>
      <c r="BM145" s="2">
        <v>31</v>
      </c>
      <c r="BN145" s="2">
        <v>5</v>
      </c>
    </row>
    <row r="146" spans="8:66" ht="38.25" customHeight="1">
      <c r="H146" s="2">
        <v>143</v>
      </c>
      <c r="I146" s="2">
        <v>35</v>
      </c>
      <c r="J146" s="2">
        <v>9844705338</v>
      </c>
      <c r="BF146" s="13"/>
      <c r="BG146" s="13"/>
      <c r="BH146" s="37"/>
      <c r="BI146" s="13"/>
      <c r="BK146" s="2">
        <v>143</v>
      </c>
      <c r="BL146" s="2">
        <v>42</v>
      </c>
      <c r="BM146" s="2">
        <v>7</v>
      </c>
      <c r="BN146" s="2">
        <v>10</v>
      </c>
    </row>
    <row r="147" spans="8:66" ht="38.25" customHeight="1">
      <c r="H147" s="2">
        <v>144</v>
      </c>
      <c r="I147" s="2">
        <v>16</v>
      </c>
      <c r="J147" s="2">
        <v>9844700795</v>
      </c>
      <c r="BF147" s="13"/>
      <c r="BG147" s="13"/>
      <c r="BH147" s="37"/>
      <c r="BI147" s="13"/>
      <c r="BK147" s="2">
        <v>144</v>
      </c>
      <c r="BL147" s="2">
        <v>43</v>
      </c>
      <c r="BM147" s="2">
        <v>5</v>
      </c>
      <c r="BN147" s="2">
        <v>4</v>
      </c>
    </row>
    <row r="148" spans="8:66" ht="38.25" customHeight="1">
      <c r="H148" s="2">
        <v>145</v>
      </c>
      <c r="I148" s="2">
        <v>15</v>
      </c>
      <c r="J148" s="2">
        <v>9844704467</v>
      </c>
      <c r="BF148" s="13"/>
      <c r="BG148" s="13"/>
      <c r="BH148" s="37"/>
      <c r="BI148" s="13"/>
      <c r="BK148" s="2">
        <v>145</v>
      </c>
      <c r="BL148" s="2">
        <v>43</v>
      </c>
      <c r="BM148" s="2">
        <v>12</v>
      </c>
      <c r="BN148" s="2">
        <v>4</v>
      </c>
    </row>
    <row r="149" spans="8:66" ht="38.25" customHeight="1">
      <c r="H149" s="2">
        <v>146</v>
      </c>
      <c r="I149" s="2">
        <v>21</v>
      </c>
      <c r="J149" s="2">
        <v>9844709295</v>
      </c>
      <c r="BF149" s="13"/>
      <c r="BG149" s="13"/>
      <c r="BH149" s="37"/>
      <c r="BI149" s="13"/>
      <c r="BK149" s="2">
        <v>146</v>
      </c>
      <c r="BL149" s="2">
        <v>43</v>
      </c>
      <c r="BM149" s="2">
        <v>19</v>
      </c>
      <c r="BN149" s="2">
        <v>7</v>
      </c>
    </row>
    <row r="150" spans="8:66" ht="38.25" customHeight="1">
      <c r="H150" s="2">
        <v>147</v>
      </c>
      <c r="I150" s="2">
        <v>6</v>
      </c>
      <c r="J150" s="2">
        <v>9844702602</v>
      </c>
      <c r="BF150" s="13"/>
      <c r="BG150" s="13"/>
      <c r="BH150" s="37"/>
      <c r="BI150" s="13"/>
      <c r="BK150" s="2">
        <v>147</v>
      </c>
      <c r="BL150" s="2">
        <v>43</v>
      </c>
      <c r="BM150" s="2">
        <v>28</v>
      </c>
      <c r="BN150" s="2">
        <v>3</v>
      </c>
    </row>
    <row r="151" spans="8:66" ht="38.25" customHeight="1">
      <c r="H151" s="2">
        <v>148</v>
      </c>
      <c r="I151" s="2">
        <v>27</v>
      </c>
      <c r="J151" s="2">
        <v>9844706684</v>
      </c>
      <c r="BF151" s="13"/>
      <c r="BG151" s="13"/>
      <c r="BH151" s="37"/>
      <c r="BI151" s="13"/>
      <c r="BK151" s="2">
        <v>148</v>
      </c>
      <c r="BL151" s="2">
        <v>43</v>
      </c>
      <c r="BM151" s="2">
        <v>24</v>
      </c>
      <c r="BN151" s="2">
        <v>6</v>
      </c>
    </row>
    <row r="152" spans="8:66" ht="38.25" customHeight="1">
      <c r="H152" s="2">
        <v>149</v>
      </c>
      <c r="I152" s="2">
        <v>12</v>
      </c>
      <c r="J152" s="2">
        <v>9844704072</v>
      </c>
      <c r="BF152" s="13"/>
      <c r="BG152" s="13"/>
      <c r="BH152" s="37"/>
      <c r="BI152" s="13"/>
      <c r="BK152" s="2">
        <v>149</v>
      </c>
      <c r="BL152" s="2">
        <v>44</v>
      </c>
      <c r="BM152" s="2">
        <v>9</v>
      </c>
      <c r="BN152" s="2">
        <v>3</v>
      </c>
    </row>
    <row r="153" spans="8:66" ht="38.25" customHeight="1">
      <c r="H153" s="2">
        <v>150</v>
      </c>
      <c r="I153" s="2">
        <v>46</v>
      </c>
      <c r="J153" s="2">
        <v>9844703121</v>
      </c>
      <c r="BF153" s="13"/>
      <c r="BG153" s="13"/>
      <c r="BH153" s="37"/>
      <c r="BI153" s="13"/>
      <c r="BK153" s="2">
        <v>150</v>
      </c>
      <c r="BL153" s="2">
        <v>45</v>
      </c>
      <c r="BM153" s="2">
        <v>27</v>
      </c>
      <c r="BN153" s="2">
        <v>9</v>
      </c>
    </row>
    <row r="154" spans="8:66" ht="38.25" customHeight="1">
      <c r="H154" s="2">
        <v>151</v>
      </c>
      <c r="I154" s="2">
        <v>27</v>
      </c>
      <c r="J154" s="2">
        <v>9844706214</v>
      </c>
      <c r="BF154" s="13"/>
      <c r="BG154" s="13"/>
      <c r="BH154" s="37"/>
      <c r="BI154" s="13"/>
      <c r="BK154" s="2">
        <v>151</v>
      </c>
      <c r="BL154" s="2">
        <v>46</v>
      </c>
      <c r="BM154" s="2">
        <v>21</v>
      </c>
      <c r="BN154" s="2">
        <v>3</v>
      </c>
    </row>
    <row r="155" spans="8:66" ht="38.25" customHeight="1">
      <c r="H155" s="2">
        <v>152</v>
      </c>
      <c r="I155" s="2">
        <v>14</v>
      </c>
      <c r="J155" s="2">
        <v>9844702879</v>
      </c>
      <c r="BF155" s="13"/>
      <c r="BG155" s="13"/>
      <c r="BH155" s="37"/>
      <c r="BI155" s="13"/>
      <c r="BK155" s="2">
        <v>152</v>
      </c>
      <c r="BL155" s="2">
        <v>47</v>
      </c>
      <c r="BM155" s="2">
        <v>29</v>
      </c>
      <c r="BN155" s="2">
        <v>4</v>
      </c>
    </row>
    <row r="156" spans="8:66" ht="38.25" customHeight="1">
      <c r="H156" s="2">
        <v>153</v>
      </c>
      <c r="I156" s="2">
        <v>11</v>
      </c>
      <c r="J156" s="2">
        <v>9844701129</v>
      </c>
      <c r="BF156" s="13"/>
      <c r="BG156" s="13"/>
      <c r="BH156" s="37"/>
      <c r="BI156" s="13"/>
      <c r="BK156" s="2">
        <v>153</v>
      </c>
      <c r="BL156" s="2">
        <v>48</v>
      </c>
      <c r="BM156" s="2">
        <v>17</v>
      </c>
      <c r="BN156" s="2">
        <v>3</v>
      </c>
    </row>
    <row r="157" spans="8:66" ht="38.25" customHeight="1">
      <c r="H157" s="2">
        <v>154</v>
      </c>
      <c r="I157" s="2">
        <v>22</v>
      </c>
      <c r="J157" s="2">
        <v>9844707297</v>
      </c>
      <c r="BF157" s="13"/>
      <c r="BG157" s="13"/>
      <c r="BH157" s="37"/>
      <c r="BI157" s="13"/>
      <c r="BK157" s="2">
        <v>154</v>
      </c>
      <c r="BL157" s="2">
        <v>49</v>
      </c>
      <c r="BM157" s="2">
        <v>7</v>
      </c>
      <c r="BN157" s="2">
        <v>4</v>
      </c>
    </row>
    <row r="158" spans="8:66" ht="38.25" customHeight="1">
      <c r="H158" s="2">
        <v>155</v>
      </c>
      <c r="I158" s="2">
        <v>46</v>
      </c>
      <c r="J158" s="2">
        <v>9844709549</v>
      </c>
      <c r="BF158" s="13"/>
      <c r="BG158" s="13"/>
      <c r="BH158" s="37"/>
      <c r="BI158" s="13"/>
      <c r="BK158" s="2">
        <v>155</v>
      </c>
      <c r="BL158" s="2">
        <v>49</v>
      </c>
      <c r="BM158" s="2">
        <v>3</v>
      </c>
      <c r="BN158" s="2">
        <v>10</v>
      </c>
    </row>
    <row r="159" spans="8:66" ht="38.25" customHeight="1">
      <c r="H159" s="2">
        <v>156</v>
      </c>
      <c r="I159" s="2">
        <v>35</v>
      </c>
      <c r="J159" s="2">
        <v>9844701312</v>
      </c>
      <c r="BF159" s="13"/>
      <c r="BG159" s="13"/>
      <c r="BH159" s="37"/>
      <c r="BI159" s="13"/>
      <c r="BK159" s="2">
        <v>156</v>
      </c>
      <c r="BL159" s="2">
        <v>50</v>
      </c>
      <c r="BM159" s="2">
        <v>24</v>
      </c>
      <c r="BN159" s="2">
        <v>9</v>
      </c>
    </row>
    <row r="160" spans="8:66" ht="38.25" customHeight="1">
      <c r="H160" s="2">
        <v>157</v>
      </c>
      <c r="I160" s="2">
        <v>9</v>
      </c>
      <c r="J160" s="2">
        <v>9844701546</v>
      </c>
      <c r="BF160" s="13"/>
      <c r="BG160" s="13"/>
      <c r="BH160" s="37"/>
      <c r="BI160" s="13"/>
      <c r="BK160" s="2">
        <v>157</v>
      </c>
      <c r="BL160" s="2">
        <v>50</v>
      </c>
      <c r="BM160" s="2">
        <v>10</v>
      </c>
      <c r="BN160" s="2">
        <v>2</v>
      </c>
    </row>
    <row r="161" spans="8:66" ht="38.25" customHeight="1">
      <c r="H161" s="2">
        <v>158</v>
      </c>
      <c r="I161" s="2">
        <v>26</v>
      </c>
      <c r="J161" s="2">
        <v>9844701075</v>
      </c>
      <c r="BF161" s="13"/>
      <c r="BG161" s="13"/>
      <c r="BH161" s="37"/>
      <c r="BI161" s="13"/>
      <c r="BK161" s="2">
        <v>158</v>
      </c>
      <c r="BL161" s="2">
        <v>51</v>
      </c>
      <c r="BM161" s="2">
        <v>11</v>
      </c>
      <c r="BN161" s="2">
        <v>6</v>
      </c>
    </row>
    <row r="162" spans="8:66" ht="38.25" customHeight="1">
      <c r="H162" s="2">
        <v>159</v>
      </c>
      <c r="I162" s="2">
        <v>47</v>
      </c>
      <c r="J162" s="2">
        <v>9844700033</v>
      </c>
      <c r="BF162" s="13"/>
      <c r="BG162" s="13"/>
      <c r="BH162" s="37"/>
      <c r="BI162" s="13"/>
      <c r="BK162" s="2">
        <v>159</v>
      </c>
      <c r="BL162" s="2">
        <v>51</v>
      </c>
      <c r="BM162" s="2">
        <v>8</v>
      </c>
      <c r="BN162" s="2">
        <v>5</v>
      </c>
    </row>
    <row r="163" spans="8:66" ht="38.25" customHeight="1">
      <c r="H163" s="2">
        <v>160</v>
      </c>
      <c r="I163" s="2">
        <v>4</v>
      </c>
      <c r="J163" s="2">
        <v>9844704692</v>
      </c>
      <c r="BI163" s="36"/>
      <c r="BK163" s="2">
        <v>160</v>
      </c>
      <c r="BL163" s="2">
        <v>51</v>
      </c>
      <c r="BM163" s="2">
        <v>25</v>
      </c>
      <c r="BN163" s="2">
        <v>4</v>
      </c>
    </row>
    <row r="164" spans="8:66" ht="38.25" customHeight="1">
      <c r="H164" s="2">
        <v>161</v>
      </c>
      <c r="I164" s="2">
        <v>21</v>
      </c>
      <c r="J164" s="2">
        <v>9844701547</v>
      </c>
      <c r="BI164" s="36"/>
      <c r="BK164" s="2">
        <v>161</v>
      </c>
      <c r="BL164" s="2">
        <v>52</v>
      </c>
      <c r="BM164" s="2">
        <v>6</v>
      </c>
      <c r="BN164" s="2">
        <v>3</v>
      </c>
    </row>
    <row r="165" spans="8:66" ht="38.25" customHeight="1">
      <c r="H165" s="2">
        <v>162</v>
      </c>
      <c r="I165" s="2">
        <v>10</v>
      </c>
      <c r="J165" s="2">
        <v>9844702314</v>
      </c>
      <c r="BI165" s="36"/>
      <c r="BK165" s="2">
        <v>162</v>
      </c>
      <c r="BL165" s="2">
        <v>52</v>
      </c>
      <c r="BM165" s="2">
        <v>7</v>
      </c>
      <c r="BN165" s="2">
        <v>7</v>
      </c>
    </row>
    <row r="166" spans="8:66" ht="38.25" customHeight="1">
      <c r="H166" s="2">
        <v>163</v>
      </c>
      <c r="I166" s="2">
        <v>17</v>
      </c>
      <c r="J166" s="2">
        <v>9844700303</v>
      </c>
      <c r="BI166" s="36"/>
      <c r="BK166" s="2">
        <v>163</v>
      </c>
      <c r="BL166" s="2">
        <v>52</v>
      </c>
      <c r="BM166" s="2">
        <v>16</v>
      </c>
      <c r="BN166" s="2">
        <v>2</v>
      </c>
    </row>
    <row r="167" spans="8:66" ht="38.25" customHeight="1">
      <c r="H167" s="2">
        <v>164</v>
      </c>
      <c r="I167" s="2">
        <v>47</v>
      </c>
      <c r="J167" s="2">
        <v>9844705383</v>
      </c>
      <c r="BI167" s="36"/>
      <c r="BK167" s="2">
        <v>164</v>
      </c>
      <c r="BL167" s="2">
        <v>52</v>
      </c>
      <c r="BM167" s="2">
        <v>32</v>
      </c>
      <c r="BN167" s="2">
        <v>8</v>
      </c>
    </row>
    <row r="168" spans="8:66" ht="38.25" customHeight="1">
      <c r="H168" s="2">
        <v>165</v>
      </c>
      <c r="I168" s="2">
        <v>48</v>
      </c>
      <c r="J168" s="2">
        <v>9844708041</v>
      </c>
      <c r="BI168" s="36"/>
      <c r="BK168" s="2">
        <v>165</v>
      </c>
      <c r="BL168" s="2">
        <v>52</v>
      </c>
      <c r="BM168" s="2">
        <v>12</v>
      </c>
      <c r="BN168" s="2">
        <v>6</v>
      </c>
    </row>
    <row r="169" spans="8:66" ht="38.25" customHeight="1">
      <c r="H169" s="2">
        <v>166</v>
      </c>
      <c r="I169" s="2">
        <v>2</v>
      </c>
      <c r="J169" s="2">
        <v>9844706854</v>
      </c>
      <c r="BI169" s="36"/>
      <c r="BK169" s="2">
        <v>166</v>
      </c>
      <c r="BL169" s="2">
        <v>53</v>
      </c>
      <c r="BM169" s="2">
        <v>7</v>
      </c>
      <c r="BN169" s="2">
        <v>1</v>
      </c>
    </row>
    <row r="170" spans="8:66" ht="38.25" customHeight="1">
      <c r="H170" s="2">
        <v>167</v>
      </c>
      <c r="I170" s="2">
        <v>26</v>
      </c>
      <c r="J170" s="2">
        <v>9844707130</v>
      </c>
      <c r="BI170" s="36"/>
      <c r="BK170" s="2">
        <v>167</v>
      </c>
      <c r="BL170" s="2">
        <v>53</v>
      </c>
      <c r="BM170" s="2">
        <v>14</v>
      </c>
      <c r="BN170" s="2">
        <v>3</v>
      </c>
    </row>
    <row r="171" spans="8:66" ht="38.25" customHeight="1">
      <c r="H171" s="2">
        <v>168</v>
      </c>
      <c r="I171" s="2">
        <v>17</v>
      </c>
      <c r="J171" s="2">
        <v>9844705880</v>
      </c>
      <c r="BI171" s="36"/>
      <c r="BK171" s="2">
        <v>168</v>
      </c>
      <c r="BL171" s="2">
        <v>53</v>
      </c>
      <c r="BM171" s="2">
        <v>10</v>
      </c>
      <c r="BN171" s="2">
        <v>6</v>
      </c>
    </row>
    <row r="172" spans="8:66" ht="38.25" customHeight="1">
      <c r="H172" s="2">
        <v>169</v>
      </c>
      <c r="I172" s="2">
        <v>32</v>
      </c>
      <c r="J172" s="2">
        <v>9844707985</v>
      </c>
      <c r="BI172" s="36"/>
      <c r="BK172" s="2">
        <v>169</v>
      </c>
      <c r="BL172" s="2">
        <v>53</v>
      </c>
      <c r="BM172" s="2">
        <v>9</v>
      </c>
      <c r="BN172" s="2">
        <v>8</v>
      </c>
    </row>
    <row r="173" spans="8:66" ht="38.25" customHeight="1">
      <c r="H173" s="2">
        <v>170</v>
      </c>
      <c r="I173" s="2">
        <v>32</v>
      </c>
      <c r="J173" s="2">
        <v>9844702388</v>
      </c>
      <c r="BI173" s="36"/>
      <c r="BK173" s="2">
        <v>170</v>
      </c>
      <c r="BL173" s="2">
        <v>54</v>
      </c>
      <c r="BM173" s="2">
        <v>7</v>
      </c>
      <c r="BN173" s="2">
        <v>6</v>
      </c>
    </row>
    <row r="174" spans="8:66" ht="38.25" customHeight="1">
      <c r="H174" s="2">
        <v>171</v>
      </c>
      <c r="I174" s="2">
        <v>14</v>
      </c>
      <c r="J174" s="2">
        <v>9844701755</v>
      </c>
      <c r="BI174" s="36"/>
      <c r="BK174" s="2">
        <v>171</v>
      </c>
      <c r="BL174" s="2">
        <v>55</v>
      </c>
      <c r="BM174" s="2">
        <v>28</v>
      </c>
      <c r="BN174" s="2">
        <v>1</v>
      </c>
    </row>
    <row r="175" spans="8:66" ht="38.25" customHeight="1">
      <c r="H175" s="2">
        <v>172</v>
      </c>
      <c r="I175" s="2">
        <v>20</v>
      </c>
      <c r="J175" s="2">
        <v>9844706672</v>
      </c>
      <c r="BI175" s="36"/>
      <c r="BK175" s="2">
        <v>172</v>
      </c>
      <c r="BL175" s="2">
        <v>56</v>
      </c>
      <c r="BM175" s="2">
        <v>11</v>
      </c>
      <c r="BN175" s="2">
        <v>8</v>
      </c>
    </row>
    <row r="176" spans="8:66" ht="38.25" customHeight="1">
      <c r="H176" s="2">
        <v>173</v>
      </c>
      <c r="I176" s="2">
        <v>1</v>
      </c>
      <c r="J176" s="2">
        <v>9844704898</v>
      </c>
      <c r="BI176" s="36"/>
      <c r="BK176" s="2">
        <v>173</v>
      </c>
      <c r="BL176" s="2">
        <v>56</v>
      </c>
      <c r="BM176" s="2">
        <v>31</v>
      </c>
      <c r="BN176" s="2">
        <v>1</v>
      </c>
    </row>
    <row r="177" spans="8:66" ht="38.25" customHeight="1">
      <c r="H177" s="2">
        <v>174</v>
      </c>
      <c r="I177" s="2">
        <v>34</v>
      </c>
      <c r="J177" s="2">
        <v>9844707020</v>
      </c>
      <c r="BI177" s="36"/>
      <c r="BK177" s="2">
        <v>174</v>
      </c>
      <c r="BL177" s="2">
        <v>56</v>
      </c>
      <c r="BM177" s="2">
        <v>26</v>
      </c>
      <c r="BN177" s="2">
        <v>1</v>
      </c>
    </row>
    <row r="178" spans="8:66" ht="38.25" customHeight="1">
      <c r="H178" s="2">
        <v>175</v>
      </c>
      <c r="I178" s="2">
        <v>15</v>
      </c>
      <c r="J178" s="2">
        <v>9844709668</v>
      </c>
      <c r="BI178" s="36"/>
      <c r="BK178" s="2">
        <v>175</v>
      </c>
      <c r="BL178" s="2">
        <v>56</v>
      </c>
      <c r="BM178" s="2">
        <v>15</v>
      </c>
      <c r="BN178" s="2">
        <v>3</v>
      </c>
    </row>
    <row r="179" spans="8:66" ht="38.25" customHeight="1">
      <c r="H179" s="2">
        <v>176</v>
      </c>
      <c r="I179" s="2">
        <v>22</v>
      </c>
      <c r="J179" s="2">
        <v>9844704371</v>
      </c>
      <c r="BI179" s="36"/>
      <c r="BK179" s="2">
        <v>176</v>
      </c>
      <c r="BL179" s="2">
        <v>56</v>
      </c>
      <c r="BM179" s="2">
        <v>29</v>
      </c>
      <c r="BN179" s="2">
        <v>10</v>
      </c>
    </row>
    <row r="180" spans="8:66" ht="38.25" customHeight="1">
      <c r="H180" s="2">
        <v>177</v>
      </c>
      <c r="I180" s="2">
        <v>28</v>
      </c>
      <c r="J180" s="2">
        <v>9844702536</v>
      </c>
      <c r="BI180" s="36"/>
      <c r="BK180" s="2">
        <v>177</v>
      </c>
      <c r="BL180" s="2">
        <v>56</v>
      </c>
      <c r="BM180" s="2">
        <v>10</v>
      </c>
      <c r="BN180" s="2">
        <v>7</v>
      </c>
    </row>
    <row r="181" spans="8:66" ht="38.25" customHeight="1">
      <c r="H181" s="2">
        <v>178</v>
      </c>
      <c r="I181" s="2">
        <v>7</v>
      </c>
      <c r="J181" s="2">
        <v>9844701980</v>
      </c>
      <c r="BI181" s="36"/>
      <c r="BK181" s="2">
        <v>178</v>
      </c>
      <c r="BL181" s="2">
        <v>57</v>
      </c>
      <c r="BM181" s="2">
        <v>10</v>
      </c>
      <c r="BN181" s="2">
        <v>10</v>
      </c>
    </row>
    <row r="182" spans="8:66" ht="38.25" customHeight="1">
      <c r="H182" s="2">
        <v>179</v>
      </c>
      <c r="I182" s="2">
        <v>19</v>
      </c>
      <c r="J182" s="2">
        <v>9844708500</v>
      </c>
      <c r="BI182" s="36"/>
      <c r="BK182" s="2">
        <v>179</v>
      </c>
      <c r="BL182" s="2">
        <v>57</v>
      </c>
      <c r="BM182" s="2">
        <v>7</v>
      </c>
      <c r="BN182" s="2">
        <v>7</v>
      </c>
    </row>
    <row r="183" spans="8:66" ht="38.25" customHeight="1">
      <c r="H183" s="2">
        <v>180</v>
      </c>
      <c r="I183" s="2">
        <v>33</v>
      </c>
      <c r="J183" s="2">
        <v>9844702857</v>
      </c>
      <c r="BI183" s="36"/>
      <c r="BK183" s="2">
        <v>180</v>
      </c>
      <c r="BL183" s="2">
        <v>57</v>
      </c>
      <c r="BM183" s="2">
        <v>31</v>
      </c>
      <c r="BN183" s="2">
        <v>9</v>
      </c>
    </row>
    <row r="184" spans="8:66" ht="38.25" customHeight="1">
      <c r="H184" s="2">
        <v>181</v>
      </c>
      <c r="I184" s="2">
        <v>36</v>
      </c>
      <c r="J184" s="2">
        <v>9844705760</v>
      </c>
      <c r="BI184" s="36"/>
      <c r="BK184" s="2">
        <v>181</v>
      </c>
      <c r="BL184" s="2">
        <v>57</v>
      </c>
      <c r="BM184" s="2">
        <v>27</v>
      </c>
      <c r="BN184" s="2">
        <v>6</v>
      </c>
    </row>
    <row r="185" spans="8:66" ht="38.25" customHeight="1">
      <c r="H185" s="2">
        <v>182</v>
      </c>
      <c r="I185" s="2">
        <v>45</v>
      </c>
      <c r="J185" s="2">
        <v>9844708661</v>
      </c>
      <c r="BI185" s="36"/>
      <c r="BK185" s="2">
        <v>182</v>
      </c>
      <c r="BL185" s="2">
        <v>57</v>
      </c>
      <c r="BM185" s="2">
        <v>12</v>
      </c>
      <c r="BN185" s="2">
        <v>9</v>
      </c>
    </row>
    <row r="186" spans="8:66" ht="38.25" customHeight="1">
      <c r="H186" s="2">
        <v>183</v>
      </c>
      <c r="I186" s="2">
        <v>43</v>
      </c>
      <c r="J186" s="2">
        <v>9844700276</v>
      </c>
      <c r="BI186" s="36"/>
      <c r="BK186" s="2">
        <v>183</v>
      </c>
      <c r="BL186" s="2">
        <v>58</v>
      </c>
      <c r="BM186" s="2">
        <v>24</v>
      </c>
      <c r="BN186" s="2">
        <v>4</v>
      </c>
    </row>
    <row r="187" spans="8:66" ht="38.25" customHeight="1">
      <c r="H187" s="2">
        <v>184</v>
      </c>
      <c r="I187" s="2">
        <v>6</v>
      </c>
      <c r="J187" s="2">
        <v>9844707717</v>
      </c>
      <c r="BI187" s="36"/>
      <c r="BK187" s="2">
        <v>184</v>
      </c>
      <c r="BL187" s="2">
        <v>58</v>
      </c>
      <c r="BM187" s="2">
        <v>31</v>
      </c>
      <c r="BN187" s="2">
        <v>10</v>
      </c>
    </row>
    <row r="188" spans="8:66" ht="38.25" customHeight="1">
      <c r="H188" s="2">
        <v>185</v>
      </c>
      <c r="I188" s="2">
        <v>38</v>
      </c>
      <c r="J188" s="2">
        <v>9844704128</v>
      </c>
      <c r="BI188" s="36"/>
      <c r="BK188" s="2">
        <v>185</v>
      </c>
      <c r="BL188" s="2">
        <v>58</v>
      </c>
      <c r="BM188" s="2">
        <v>7</v>
      </c>
      <c r="BN188" s="2">
        <v>4</v>
      </c>
    </row>
    <row r="189" spans="8:66" ht="38.25" customHeight="1">
      <c r="H189" s="2">
        <v>186</v>
      </c>
      <c r="I189" s="2">
        <v>21</v>
      </c>
      <c r="J189" s="2">
        <v>9844709878</v>
      </c>
      <c r="BI189" s="36"/>
      <c r="BK189" s="2">
        <v>186</v>
      </c>
      <c r="BL189" s="2">
        <v>58</v>
      </c>
      <c r="BM189" s="2">
        <v>31</v>
      </c>
      <c r="BN189" s="2">
        <v>8</v>
      </c>
    </row>
    <row r="190" spans="8:66" ht="38.25" customHeight="1">
      <c r="H190" s="2">
        <v>187</v>
      </c>
      <c r="I190" s="2">
        <v>10</v>
      </c>
      <c r="J190" s="2">
        <v>9844709779</v>
      </c>
      <c r="BI190" s="36"/>
      <c r="BK190" s="2">
        <v>187</v>
      </c>
      <c r="BL190" s="2">
        <v>59</v>
      </c>
      <c r="BM190" s="2">
        <v>8</v>
      </c>
      <c r="BN190" s="2">
        <v>5</v>
      </c>
    </row>
    <row r="191" spans="8:66" ht="38.25" customHeight="1">
      <c r="H191" s="2">
        <v>188</v>
      </c>
      <c r="I191" s="2">
        <v>49</v>
      </c>
      <c r="J191" s="2">
        <v>9844701892</v>
      </c>
      <c r="BI191" s="36"/>
      <c r="BK191" s="2">
        <v>188</v>
      </c>
      <c r="BL191" s="2">
        <v>59</v>
      </c>
      <c r="BM191" s="2">
        <v>16</v>
      </c>
      <c r="BN191" s="2">
        <v>2</v>
      </c>
    </row>
    <row r="192" spans="8:66" ht="38.25" customHeight="1">
      <c r="H192" s="2">
        <v>189</v>
      </c>
      <c r="I192" s="2">
        <v>16</v>
      </c>
      <c r="J192" s="2">
        <v>9844700260</v>
      </c>
      <c r="BI192" s="36"/>
      <c r="BK192" s="2">
        <v>189</v>
      </c>
      <c r="BL192" s="2">
        <v>60</v>
      </c>
      <c r="BM192" s="2">
        <v>21</v>
      </c>
      <c r="BN192" s="2">
        <v>5</v>
      </c>
    </row>
    <row r="193" spans="8:66" ht="38.25" customHeight="1">
      <c r="H193" s="2">
        <v>190</v>
      </c>
      <c r="I193" s="2">
        <v>12</v>
      </c>
      <c r="J193" s="2">
        <v>9844709697</v>
      </c>
      <c r="BI193" s="36"/>
      <c r="BK193" s="2">
        <v>190</v>
      </c>
      <c r="BL193" s="2">
        <v>60</v>
      </c>
      <c r="BM193" s="2">
        <v>18</v>
      </c>
      <c r="BN193" s="2">
        <v>8</v>
      </c>
    </row>
    <row r="194" spans="8:66" ht="38.25" customHeight="1">
      <c r="H194" s="2">
        <v>191</v>
      </c>
      <c r="I194" s="2">
        <v>21</v>
      </c>
      <c r="J194" s="2">
        <v>9844703584</v>
      </c>
      <c r="BI194" s="36"/>
      <c r="BK194" s="2">
        <v>191</v>
      </c>
      <c r="BL194" s="2">
        <v>60</v>
      </c>
      <c r="BM194" s="2">
        <v>6</v>
      </c>
      <c r="BN194" s="2">
        <v>10</v>
      </c>
    </row>
    <row r="195" spans="8:66" ht="38.25" customHeight="1">
      <c r="H195" s="2">
        <v>192</v>
      </c>
      <c r="I195" s="2">
        <v>26</v>
      </c>
      <c r="J195" s="2">
        <v>9844709091</v>
      </c>
      <c r="BI195" s="36"/>
      <c r="BK195" s="2">
        <v>192</v>
      </c>
      <c r="BL195" s="2">
        <v>60</v>
      </c>
      <c r="BM195" s="2">
        <v>6</v>
      </c>
      <c r="BN195" s="2">
        <v>1</v>
      </c>
    </row>
    <row r="196" spans="8:66" ht="38.25" customHeight="1">
      <c r="H196" s="2">
        <v>193</v>
      </c>
      <c r="I196" s="2">
        <v>23</v>
      </c>
      <c r="J196" s="2">
        <v>9844708114</v>
      </c>
      <c r="BI196" s="36"/>
      <c r="BK196" s="2">
        <v>193</v>
      </c>
      <c r="BL196" s="2">
        <v>60</v>
      </c>
      <c r="BM196" s="2">
        <v>3</v>
      </c>
      <c r="BN196" s="2">
        <v>9</v>
      </c>
    </row>
    <row r="197" spans="8:66" ht="38.25" customHeight="1">
      <c r="H197" s="2">
        <v>194</v>
      </c>
      <c r="I197" s="2">
        <v>25</v>
      </c>
      <c r="J197" s="2">
        <v>9844703213</v>
      </c>
      <c r="BI197" s="36"/>
      <c r="BK197" s="2">
        <v>194</v>
      </c>
      <c r="BL197" s="2">
        <v>60</v>
      </c>
      <c r="BM197" s="2">
        <v>7</v>
      </c>
      <c r="BN197" s="2">
        <v>4</v>
      </c>
    </row>
    <row r="198" spans="8:66" ht="38.25" customHeight="1">
      <c r="H198" s="2">
        <v>195</v>
      </c>
      <c r="I198" s="2">
        <v>48</v>
      </c>
      <c r="J198" s="2">
        <v>9844705154</v>
      </c>
      <c r="BI198" s="36"/>
      <c r="BK198" s="2">
        <v>195</v>
      </c>
      <c r="BL198" s="2">
        <v>61</v>
      </c>
      <c r="BM198" s="2">
        <v>13</v>
      </c>
      <c r="BN198" s="2">
        <v>5</v>
      </c>
    </row>
    <row r="199" spans="8:66" ht="38.25" customHeight="1">
      <c r="H199" s="2">
        <v>196</v>
      </c>
      <c r="I199" s="2">
        <v>45</v>
      </c>
      <c r="J199" s="2">
        <v>9844707728</v>
      </c>
      <c r="BI199" s="36"/>
      <c r="BK199" s="2">
        <v>196</v>
      </c>
      <c r="BL199" s="2">
        <v>61</v>
      </c>
      <c r="BM199" s="2">
        <v>16</v>
      </c>
      <c r="BN199" s="2">
        <v>2</v>
      </c>
    </row>
    <row r="200" spans="8:66" ht="38.25" customHeight="1">
      <c r="H200" s="2">
        <v>197</v>
      </c>
      <c r="I200" s="2">
        <v>3</v>
      </c>
      <c r="J200" s="2">
        <v>9844701122</v>
      </c>
      <c r="BK200" s="2">
        <v>197</v>
      </c>
      <c r="BL200" s="2">
        <v>61</v>
      </c>
      <c r="BM200" s="2">
        <v>9</v>
      </c>
      <c r="BN200" s="2">
        <v>5</v>
      </c>
    </row>
    <row r="201" spans="8:66" ht="38.25" customHeight="1">
      <c r="H201" s="2">
        <v>198</v>
      </c>
      <c r="I201" s="2">
        <v>43</v>
      </c>
      <c r="J201" s="2">
        <v>9844701505</v>
      </c>
      <c r="BK201" s="2">
        <v>198</v>
      </c>
      <c r="BL201" s="2">
        <v>61</v>
      </c>
      <c r="BM201" s="2">
        <v>10</v>
      </c>
      <c r="BN201" s="2">
        <v>10</v>
      </c>
    </row>
    <row r="202" spans="8:66" ht="38.25" customHeight="1">
      <c r="H202" s="2">
        <v>199</v>
      </c>
      <c r="I202" s="2">
        <v>24</v>
      </c>
      <c r="J202" s="2">
        <v>9844707545</v>
      </c>
      <c r="BK202" s="2">
        <v>199</v>
      </c>
      <c r="BL202" s="2">
        <v>61</v>
      </c>
      <c r="BM202" s="2">
        <v>27</v>
      </c>
      <c r="BN202" s="2">
        <v>3</v>
      </c>
    </row>
    <row r="203" spans="8:66" ht="38.25" customHeight="1">
      <c r="H203" s="2">
        <v>200</v>
      </c>
      <c r="I203" s="2">
        <v>21</v>
      </c>
      <c r="J203" s="2">
        <v>9844701560</v>
      </c>
      <c r="BK203" s="2">
        <v>200</v>
      </c>
      <c r="BL203" s="2">
        <v>62</v>
      </c>
      <c r="BM203" s="2">
        <v>4</v>
      </c>
      <c r="BN203" s="2">
        <v>2</v>
      </c>
    </row>
    <row r="204" spans="8:66" ht="38.25" customHeight="1">
      <c r="H204" s="2">
        <v>201</v>
      </c>
      <c r="I204" s="2">
        <v>24</v>
      </c>
      <c r="J204" s="2">
        <v>9844709176</v>
      </c>
      <c r="BK204" s="2">
        <v>201</v>
      </c>
      <c r="BL204" s="2">
        <v>62</v>
      </c>
      <c r="BM204" s="2">
        <v>1</v>
      </c>
      <c r="BN204" s="2">
        <v>4</v>
      </c>
    </row>
  </sheetData>
  <mergeCells count="8">
    <mergeCell ref="BK2:BN2"/>
    <mergeCell ref="BF2:BI2"/>
    <mergeCell ref="X2:Z2"/>
    <mergeCell ref="AS2:AU2"/>
    <mergeCell ref="AW2:AX2"/>
    <mergeCell ref="AL2:AN2"/>
    <mergeCell ref="AH2:AJ2"/>
    <mergeCell ref="AB2:A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ERP with PK-FK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2019-09-28T06:42:22Z</dcterms:modified>
</cp:coreProperties>
</file>