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202300"/>
  <mc:AlternateContent xmlns:mc="http://schemas.openxmlformats.org/markup-compatibility/2006">
    <mc:Choice Requires="x15">
      <x15ac:absPath xmlns:x15ac="http://schemas.microsoft.com/office/spreadsheetml/2010/11/ac" url="https://my.shell.com/personal/anna_bladon_shell_com/Documents/Documents/Portfolio/Block History/"/>
    </mc:Choice>
  </mc:AlternateContent>
  <xr:revisionPtr revIDLastSave="329" documentId="8_{A56C57D1-D171-4EB7-A798-552E5A3AEBF8}" xr6:coauthVersionLast="47" xr6:coauthVersionMax="47" xr10:uidLastSave="{81728082-AE7C-40F6-BDA1-65D07C87C9D2}"/>
  <bookViews>
    <workbookView xWindow="-110" yWindow="-110" windowWidth="19420" windowHeight="10300" xr2:uid="{CCC54A0F-D13E-485F-868C-C1F190A8107A}"/>
  </bookViews>
  <sheets>
    <sheet name="Merge1" sheetId="4" r:id="rId1"/>
    <sheet name="Sample Salesforce status histor" sheetId="3" r:id="rId2"/>
    <sheet name="Sample Salesforce banding" sheetId="2" r:id="rId3"/>
  </sheets>
  <definedNames>
    <definedName name="ExternalData_1" localSheetId="2" hidden="1">'Sample Salesforce banding'!$A$1:$D$101</definedName>
    <definedName name="ExternalData_2" localSheetId="1" hidden="1">'Sample Salesforce status histor'!$A$1:$D$97</definedName>
    <definedName name="ExternalData_3" localSheetId="0" hidden="1">Merge1!$C$4:$I$100</definedName>
    <definedName name="Slicer_Banding">#N/A</definedName>
    <definedName name="Slicer_Current_Status">#N/A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4:slicerCache r:id="rId5"/>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6" i="4" l="1"/>
  <c r="K7" i="4"/>
  <c r="K5" i="4" a="1"/>
  <c r="K5" i="4" s="1"/>
  <c r="K4"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1D5FADB-2926-45E7-9E35-37B01AB08CEE}" keepAlive="1" name="Query - Merge1" description="Connection to the 'Merge1' query in the workbook." type="5" refreshedVersion="8" background="1" saveData="1">
    <dbPr connection="Provider=Microsoft.Mashup.OleDb.1;Data Source=$Workbook$;Location=Merge1;Extended Properties=&quot;&quot;" command="SELECT * FROM [Merge1]"/>
  </connection>
  <connection id="2" xr16:uid="{218EBC15-4BF1-4D41-B543-3FE7CED13710}" keepAlive="1" name="Query - Sample Salesforce banding" description="Connection to the 'Sample Salesforce banding' query in the workbook." type="5" refreshedVersion="8" background="1" saveData="1">
    <dbPr connection="Provider=Microsoft.Mashup.OleDb.1;Data Source=$Workbook$;Location=&quot;Sample Salesforce banding&quot;;Extended Properties=&quot;&quot;" command="SELECT * FROM [Sample Salesforce banding]"/>
  </connection>
  <connection id="3" xr16:uid="{8FCDF509-0492-464D-B597-DFBE80F3C63B}" keepAlive="1" name="Query - Sample Salesforce status history" description="Connection to the 'Sample Salesforce status history' query in the workbook." type="5" refreshedVersion="8" background="1" saveData="1">
    <dbPr connection="Provider=Microsoft.Mashup.OleDb.1;Data Source=$Workbook$;Location=&quot;Sample Salesforce status history&quot;;Extended Properties=&quot;&quot;" command="SELECT * FROM [Sample Salesforce status histo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<sst xmlns="http://schemas.openxmlformats.org/spreadsheetml/2006/main" count="896" uniqueCount="216">
  <si>
    <t>Name</t>
  </si>
  <si>
    <t>Account number</t>
  </si>
  <si>
    <t>Status</t>
  </si>
  <si>
    <t>Banding</t>
  </si>
  <si>
    <t>TransportCo1</t>
  </si>
  <si>
    <t>AB0000000</t>
  </si>
  <si>
    <t>Active</t>
  </si>
  <si>
    <t>Silver</t>
  </si>
  <si>
    <t>TransportCo2</t>
  </si>
  <si>
    <t>AB0000001</t>
  </si>
  <si>
    <t>Blocked</t>
  </si>
  <si>
    <t>Gold</t>
  </si>
  <si>
    <t>TransportCo3</t>
  </si>
  <si>
    <t>AB0000002</t>
  </si>
  <si>
    <t>TransportCo4</t>
  </si>
  <si>
    <t>AB0000003</t>
  </si>
  <si>
    <t>Bronze</t>
  </si>
  <si>
    <t>TransportCo5</t>
  </si>
  <si>
    <t>AB0000004</t>
  </si>
  <si>
    <t>TransportCo6</t>
  </si>
  <si>
    <t>AB0000005</t>
  </si>
  <si>
    <t>TransportCo7</t>
  </si>
  <si>
    <t>AB0000006</t>
  </si>
  <si>
    <t>TransportCo8</t>
  </si>
  <si>
    <t>AB0000007</t>
  </si>
  <si>
    <t>Platinum</t>
  </si>
  <si>
    <t>TransportCo9</t>
  </si>
  <si>
    <t>AB0000008</t>
  </si>
  <si>
    <t>TransportCo10</t>
  </si>
  <si>
    <t>AB0000009</t>
  </si>
  <si>
    <t>TransportCo11</t>
  </si>
  <si>
    <t>AB0000010</t>
  </si>
  <si>
    <t>TransportCo12</t>
  </si>
  <si>
    <t>AB0000011</t>
  </si>
  <si>
    <t>TransportCo13</t>
  </si>
  <si>
    <t>AB0000012</t>
  </si>
  <si>
    <t>TransportCo14</t>
  </si>
  <si>
    <t>AB0000013</t>
  </si>
  <si>
    <t>TransportCo15</t>
  </si>
  <si>
    <t>AB0000014</t>
  </si>
  <si>
    <t>TransportCo16</t>
  </si>
  <si>
    <t>AB0000015</t>
  </si>
  <si>
    <t>TransportCo17</t>
  </si>
  <si>
    <t>AB0000016</t>
  </si>
  <si>
    <t>TransportCo18</t>
  </si>
  <si>
    <t>AB0000017</t>
  </si>
  <si>
    <t>TransportCo19</t>
  </si>
  <si>
    <t>AB0000018</t>
  </si>
  <si>
    <t>TransportCo20</t>
  </si>
  <si>
    <t>AB0000019</t>
  </si>
  <si>
    <t>TransportCo21</t>
  </si>
  <si>
    <t>AB0000020</t>
  </si>
  <si>
    <t>TransportCo22</t>
  </si>
  <si>
    <t>AB0000021</t>
  </si>
  <si>
    <t>TransportCo23</t>
  </si>
  <si>
    <t>AB0000022</t>
  </si>
  <si>
    <t>TransportCo24</t>
  </si>
  <si>
    <t>AB0000023</t>
  </si>
  <si>
    <t>TransportCo25</t>
  </si>
  <si>
    <t>AB0000024</t>
  </si>
  <si>
    <t>TransportCo26</t>
  </si>
  <si>
    <t>AB0000025</t>
  </si>
  <si>
    <t>TransportCo27</t>
  </si>
  <si>
    <t>AB0000026</t>
  </si>
  <si>
    <t>TransportCo28</t>
  </si>
  <si>
    <t>AB0000027</t>
  </si>
  <si>
    <t>TransportCo29</t>
  </si>
  <si>
    <t>AB0000028</t>
  </si>
  <si>
    <t>TransportCo30</t>
  </si>
  <si>
    <t>AB0000029</t>
  </si>
  <si>
    <t>TransportCo31</t>
  </si>
  <si>
    <t>AB0000030</t>
  </si>
  <si>
    <t>TransportCo32</t>
  </si>
  <si>
    <t>AB0000031</t>
  </si>
  <si>
    <t>TransportCo33</t>
  </si>
  <si>
    <t>AB0000032</t>
  </si>
  <si>
    <t>TransportCo34</t>
  </si>
  <si>
    <t>AB0000033</t>
  </si>
  <si>
    <t>TransportCo35</t>
  </si>
  <si>
    <t>AB0000034</t>
  </si>
  <si>
    <t>TransportCo36</t>
  </si>
  <si>
    <t>AB0000035</t>
  </si>
  <si>
    <t>TransportCo37</t>
  </si>
  <si>
    <t>AB0000036</t>
  </si>
  <si>
    <t>TransportCo38</t>
  </si>
  <si>
    <t>AB0000037</t>
  </si>
  <si>
    <t>TransportCo39</t>
  </si>
  <si>
    <t>AB0000038</t>
  </si>
  <si>
    <t>TransportCo40</t>
  </si>
  <si>
    <t>AB0000039</t>
  </si>
  <si>
    <t>TransportCo41</t>
  </si>
  <si>
    <t>AB0000040</t>
  </si>
  <si>
    <t>TransportCo42</t>
  </si>
  <si>
    <t>AB0000041</t>
  </si>
  <si>
    <t>TransportCo43</t>
  </si>
  <si>
    <t>AB0000042</t>
  </si>
  <si>
    <t>TransportCo44</t>
  </si>
  <si>
    <t>AB0000043</t>
  </si>
  <si>
    <t>TransportCo45</t>
  </si>
  <si>
    <t>AB0000044</t>
  </si>
  <si>
    <t>TransportCo46</t>
  </si>
  <si>
    <t>AB0000045</t>
  </si>
  <si>
    <t>TransportCo47</t>
  </si>
  <si>
    <t>AB0000046</t>
  </si>
  <si>
    <t>TransportCo48</t>
  </si>
  <si>
    <t>AB0000047</t>
  </si>
  <si>
    <t>TransportCo49</t>
  </si>
  <si>
    <t>AB0000048</t>
  </si>
  <si>
    <t>TransportCo50</t>
  </si>
  <si>
    <t>AB0000049</t>
  </si>
  <si>
    <t>TransportCo51</t>
  </si>
  <si>
    <t>AB0000050</t>
  </si>
  <si>
    <t>TransportCo52</t>
  </si>
  <si>
    <t>AB0000051</t>
  </si>
  <si>
    <t>TransportCo53</t>
  </si>
  <si>
    <t>AB0000052</t>
  </si>
  <si>
    <t>TransportCo54</t>
  </si>
  <si>
    <t>AB0000053</t>
  </si>
  <si>
    <t>TransportCo55</t>
  </si>
  <si>
    <t>AB0000054</t>
  </si>
  <si>
    <t>TransportCo56</t>
  </si>
  <si>
    <t>AB0000055</t>
  </si>
  <si>
    <t>TransportCo57</t>
  </si>
  <si>
    <t>AB0000056</t>
  </si>
  <si>
    <t>TransportCo58</t>
  </si>
  <si>
    <t>AB0000057</t>
  </si>
  <si>
    <t>TransportCo59</t>
  </si>
  <si>
    <t>AB0000058</t>
  </si>
  <si>
    <t>TransportCo60</t>
  </si>
  <si>
    <t>AB0000059</t>
  </si>
  <si>
    <t>TransportCo61</t>
  </si>
  <si>
    <t>AB0000060</t>
  </si>
  <si>
    <t>TransportCo62</t>
  </si>
  <si>
    <t>AB0000061</t>
  </si>
  <si>
    <t>TransportCo63</t>
  </si>
  <si>
    <t>AB0000062</t>
  </si>
  <si>
    <t>TransportCo64</t>
  </si>
  <si>
    <t>AB0000063</t>
  </si>
  <si>
    <t>TransportCo65</t>
  </si>
  <si>
    <t>AB0000064</t>
  </si>
  <si>
    <t>TransportCo66</t>
  </si>
  <si>
    <t>AB0000065</t>
  </si>
  <si>
    <t>TransportCo67</t>
  </si>
  <si>
    <t>AB0000066</t>
  </si>
  <si>
    <t>TransportCo68</t>
  </si>
  <si>
    <t>AB0000067</t>
  </si>
  <si>
    <t>TransportCo69</t>
  </si>
  <si>
    <t>AB0000068</t>
  </si>
  <si>
    <t>TransportCo70</t>
  </si>
  <si>
    <t>AB0000069</t>
  </si>
  <si>
    <t>TransportCo71</t>
  </si>
  <si>
    <t>AB0000070</t>
  </si>
  <si>
    <t>TransportCo72</t>
  </si>
  <si>
    <t>AB0000071</t>
  </si>
  <si>
    <t>TransportCo73</t>
  </si>
  <si>
    <t>AB0000072</t>
  </si>
  <si>
    <t>TransportCo74</t>
  </si>
  <si>
    <t>AB0000073</t>
  </si>
  <si>
    <t>TransportCo75</t>
  </si>
  <si>
    <t>AB0000074</t>
  </si>
  <si>
    <t>TransportCo76</t>
  </si>
  <si>
    <t>AB0000075</t>
  </si>
  <si>
    <t>TransportCo77</t>
  </si>
  <si>
    <t>AB0000076</t>
  </si>
  <si>
    <t>TransportCo78</t>
  </si>
  <si>
    <t>AB0000077</t>
  </si>
  <si>
    <t>TransportCo79</t>
  </si>
  <si>
    <t>AB0000078</t>
  </si>
  <si>
    <t>TransportCo80</t>
  </si>
  <si>
    <t>AB0000079</t>
  </si>
  <si>
    <t>TransportCo81</t>
  </si>
  <si>
    <t>AB0000080</t>
  </si>
  <si>
    <t>TransportCo82</t>
  </si>
  <si>
    <t>AB0000081</t>
  </si>
  <si>
    <t>TransportCo83</t>
  </si>
  <si>
    <t>AB0000082</t>
  </si>
  <si>
    <t>TransportCo84</t>
  </si>
  <si>
    <t>AB0000083</t>
  </si>
  <si>
    <t>TransportCo85</t>
  </si>
  <si>
    <t>AB0000084</t>
  </si>
  <si>
    <t>TransportCo86</t>
  </si>
  <si>
    <t>AB0000085</t>
  </si>
  <si>
    <t>TransportCo87</t>
  </si>
  <si>
    <t>AB0000086</t>
  </si>
  <si>
    <t>TransportCo88</t>
  </si>
  <si>
    <t>AB0000087</t>
  </si>
  <si>
    <t>TransportCo89</t>
  </si>
  <si>
    <t>AB0000088</t>
  </si>
  <si>
    <t>TransportCo90</t>
  </si>
  <si>
    <t>AB0000089</t>
  </si>
  <si>
    <t>TransportCo91</t>
  </si>
  <si>
    <t>AB0000090</t>
  </si>
  <si>
    <t>TransportCo92</t>
  </si>
  <si>
    <t>AB0000091</t>
  </si>
  <si>
    <t>TransportCo93</t>
  </si>
  <si>
    <t>AB0000092</t>
  </si>
  <si>
    <t>TransportCo94</t>
  </si>
  <si>
    <t>AB0000093</t>
  </si>
  <si>
    <t>TransportCo95</t>
  </si>
  <si>
    <t>AB0000094</t>
  </si>
  <si>
    <t>TransportCo96</t>
  </si>
  <si>
    <t>AB0000095</t>
  </si>
  <si>
    <t>TransportCo97</t>
  </si>
  <si>
    <t>AB0000096</t>
  </si>
  <si>
    <t>TransportCo98</t>
  </si>
  <si>
    <t>AB0000097</t>
  </si>
  <si>
    <t>TransportCo99</t>
  </si>
  <si>
    <t>AB0000098</t>
  </si>
  <si>
    <t>TransportCo100</t>
  </si>
  <si>
    <t>AB0000099</t>
  </si>
  <si>
    <t>Blocked 12 months</t>
  </si>
  <si>
    <t>Blocked 6 months</t>
  </si>
  <si>
    <t>Blocked 1 month.1</t>
  </si>
  <si>
    <t>Current Status</t>
  </si>
  <si>
    <t>Block History Report</t>
  </si>
  <si>
    <t>Blocked 1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</si>
</sst>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theme="0"/>
      <name val="Aptos Narrow"/>
      <family val="2"/>
      <scheme val="minor"/>
    </font>
    <font>
      <b/>
      <sz val="18"/>
      <color theme="1"/>
      <name val="Aptos Narrow"/>
      <family val="2"/>
      <scheme val="minor"/>
    </font>
    <font>
      <sz val="11"/>
      <color theme="1"/>
      <name val="Wingdings"/>
      <charset val="2"/>
    </font>
    <font>
      <sz val="10"/>
      <color rgb="FF906736"/>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3" fillId="0" borderId="0" xfId="0" applyFont="1"/>
    <xf numFmtId="0" fontId="4" fillId="0" borderId="0" xfId="0" applyFont="1" applyAlignment="1">
      <alignment horizontal="left" vertical="center"/>
    </xf>
    <xf numFmtId="0" fontId="1" fillId="0" borderId="0" xfId="0" applyFont="1" applyAlignment="1">
      <alignment wrapText="1"/>
    </xf>
    <xf numFmtId="0" fontId="1" fillId="0" borderId="0" xfId="0" applyFont="1"/>
  </cellXfs>
  <cellStyles count="1">
    <cellStyle name="Normal" xfId="0" builtinId="0"/>
  </cellStyles>
  <dxfs count="12">
    <dxf>
      <fill>
        <patternFill>
          <bgColor theme="5" tint="0.59996337778862885"/>
        </patternFill>
      </fill>
    </dxf>
    <dxf>
      <fill>
        <patternFill>
          <bgColor theme="5" tint="0.59996337778862885"/>
        </patternFill>
      </fill>
    </dxf>
    <dxf>
      <fill>
        <patternFill>
          <bgColor theme="5" tint="0.59996337778862885"/>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microsoft.com/office/2007/relationships/slicerCache" Target="slicerCaches/slicerCache2.xml"/><Relationship Id="rId10" Type="http://schemas.openxmlformats.org/officeDocument/2006/relationships/sheetMetadata" Target="metadata.xml"/><Relationship Id="rId4" Type="http://schemas.microsoft.com/office/2007/relationships/slicerCache" Target="slicerCaches/slicerCache1.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3</xdr:row>
      <xdr:rowOff>461</xdr:rowOff>
    </xdr:from>
    <xdr:to>
      <xdr:col>1</xdr:col>
      <xdr:colOff>596900</xdr:colOff>
      <xdr:row>11</xdr:row>
      <xdr:rowOff>82550</xdr:rowOff>
    </xdr:to>
    <mc:AlternateContent xmlns:mc="http://schemas.openxmlformats.org/markup-compatibility/2006" xmlns:sle15="http://schemas.microsoft.com/office/drawing/2012/slicer">
      <mc:Choice Requires="sle15">
        <xdr:graphicFrame macro="">
          <xdr:nvGraphicFramePr>
            <xdr:cNvPr id="5" name="Banding">
              <a:extLst>
                <a:ext uri="{FF2B5EF4-FFF2-40B4-BE49-F238E27FC236}">
                  <a16:creationId xmlns:a16="http://schemas.microsoft.com/office/drawing/2014/main" id="{2D6A2F43-A76D-84E9-C030-D65438AA056D}"/>
                </a:ext>
              </a:extLst>
            </xdr:cNvPr>
            <xdr:cNvGraphicFramePr/>
          </xdr:nvGraphicFramePr>
          <xdr:xfrm>
            <a:off x="0" y="0"/>
            <a:ext cx="0" cy="0"/>
          </xdr:xfrm>
          <a:graphic>
            <a:graphicData uri="http://schemas.microsoft.com/office/drawing/2010/slicer">
              <sle:slicer xmlns:sle="http://schemas.microsoft.com/office/drawing/2010/slicer" name="Banding"/>
            </a:graphicData>
          </a:graphic>
        </xdr:graphicFrame>
      </mc:Choice>
      <mc:Fallback xmlns="">
        <xdr:sp macro="" textlink="">
          <xdr:nvSpPr>
            <xdr:cNvPr id="0" name=""/>
            <xdr:cNvSpPr>
              <a:spLocks noTextEdit="1"/>
            </xdr:cNvSpPr>
          </xdr:nvSpPr>
          <xdr:spPr>
            <a:xfrm>
              <a:off x="0" y="652716"/>
              <a:ext cx="1210917" cy="1493308"/>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0</xdr:colOff>
      <xdr:row>11</xdr:row>
      <xdr:rowOff>101600</xdr:rowOff>
    </xdr:from>
    <xdr:to>
      <xdr:col>2</xdr:col>
      <xdr:colOff>11269</xdr:colOff>
      <xdr:row>17</xdr:row>
      <xdr:rowOff>6350</xdr:rowOff>
    </xdr:to>
    <mc:AlternateContent xmlns:mc="http://schemas.openxmlformats.org/markup-compatibility/2006" xmlns:sle15="http://schemas.microsoft.com/office/drawing/2012/slicer">
      <mc:Choice Requires="sle15">
        <xdr:graphicFrame macro="">
          <xdr:nvGraphicFramePr>
            <xdr:cNvPr id="6" name="Status">
              <a:extLst>
                <a:ext uri="{FF2B5EF4-FFF2-40B4-BE49-F238E27FC236}">
                  <a16:creationId xmlns:a16="http://schemas.microsoft.com/office/drawing/2014/main" id="{839A64D9-D46C-3BFB-3B2A-154F97019134}"/>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0" y="2165074"/>
              <a:ext cx="1229779" cy="960783"/>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oneCell">
    <xdr:from>
      <xdr:col>0</xdr:col>
      <xdr:colOff>190500</xdr:colOff>
      <xdr:row>0</xdr:row>
      <xdr:rowOff>0</xdr:rowOff>
    </xdr:from>
    <xdr:to>
      <xdr:col>1</xdr:col>
      <xdr:colOff>234950</xdr:colOff>
      <xdr:row>2</xdr:row>
      <xdr:rowOff>171450</xdr:rowOff>
    </xdr:to>
    <xdr:pic>
      <xdr:nvPicPr>
        <xdr:cNvPr id="8" name="Graphic 7" descr="Blueprint with solid fill">
          <a:extLst>
            <a:ext uri="{FF2B5EF4-FFF2-40B4-BE49-F238E27FC236}">
              <a16:creationId xmlns:a16="http://schemas.microsoft.com/office/drawing/2014/main" id="{576670AB-A8B6-28E3-07B4-DFDD99AE3FA3}"/>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90500" y="0"/>
          <a:ext cx="654050" cy="654050"/>
        </a:xfrm>
        <a:prstGeom prst="rect">
          <a:avLst/>
        </a:prstGeom>
      </xdr:spPr>
    </xdr:pic>
    <xdr:clientData/>
  </xdr:twoCellAnchor>
  <xdr:twoCellAnchor>
    <xdr:from>
      <xdr:col>3</xdr:col>
      <xdr:colOff>1181100</xdr:colOff>
      <xdr:row>0</xdr:row>
      <xdr:rowOff>95250</xdr:rowOff>
    </xdr:from>
    <xdr:to>
      <xdr:col>5</xdr:col>
      <xdr:colOff>6350</xdr:colOff>
      <xdr:row>2</xdr:row>
      <xdr:rowOff>82550</xdr:rowOff>
    </xdr:to>
    <xdr:sp macro="" textlink="">
      <xdr:nvSpPr>
        <xdr:cNvPr id="9" name="Rectangle: Rounded Corners 8">
          <a:extLst>
            <a:ext uri="{FF2B5EF4-FFF2-40B4-BE49-F238E27FC236}">
              <a16:creationId xmlns:a16="http://schemas.microsoft.com/office/drawing/2014/main" id="{A223821F-57EC-FA55-97BB-DB84561BCECF}"/>
            </a:ext>
          </a:extLst>
        </xdr:cNvPr>
        <xdr:cNvSpPr/>
      </xdr:nvSpPr>
      <xdr:spPr>
        <a:xfrm>
          <a:off x="3378054" y="95250"/>
          <a:ext cx="1343353" cy="469024"/>
        </a:xfrm>
        <a:prstGeom prst="round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lang="en-GB" sz="800" b="1"/>
            <a:t>         Number of</a:t>
          </a:r>
          <a:r>
            <a:rPr lang="en-GB" sz="800" b="1" baseline="0"/>
            <a:t> Customers</a:t>
          </a:r>
          <a:endParaRPr lang="en-GB" sz="800" b="1"/>
        </a:p>
      </xdr:txBody>
    </xdr:sp>
    <xdr:clientData/>
  </xdr:twoCellAnchor>
  <xdr:twoCellAnchor editAs="oneCell">
    <xdr:from>
      <xdr:col>3</xdr:col>
      <xdr:colOff>1168400</xdr:colOff>
      <xdr:row>1</xdr:row>
      <xdr:rowOff>76200</xdr:rowOff>
    </xdr:from>
    <xdr:to>
      <xdr:col>4</xdr:col>
      <xdr:colOff>292100</xdr:colOff>
      <xdr:row>2</xdr:row>
      <xdr:rowOff>82550</xdr:rowOff>
    </xdr:to>
    <xdr:pic>
      <xdr:nvPicPr>
        <xdr:cNvPr id="11" name="Graphic 10" descr="Direction with solid fill">
          <a:extLst>
            <a:ext uri="{FF2B5EF4-FFF2-40B4-BE49-F238E27FC236}">
              <a16:creationId xmlns:a16="http://schemas.microsoft.com/office/drawing/2014/main" id="{993AA3EC-14DA-0205-B3BC-278C045210FB}"/>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3359150" y="260350"/>
          <a:ext cx="311150" cy="311150"/>
        </a:xfrm>
        <a:prstGeom prst="rect">
          <a:avLst/>
        </a:prstGeom>
      </xdr:spPr>
    </xdr:pic>
    <xdr:clientData/>
  </xdr:twoCellAnchor>
  <xdr:twoCellAnchor>
    <xdr:from>
      <xdr:col>5</xdr:col>
      <xdr:colOff>102184</xdr:colOff>
      <xdr:row>0</xdr:row>
      <xdr:rowOff>102184</xdr:rowOff>
    </xdr:from>
    <xdr:to>
      <xdr:col>6</xdr:col>
      <xdr:colOff>190134</xdr:colOff>
      <xdr:row>2</xdr:row>
      <xdr:rowOff>89484</xdr:rowOff>
    </xdr:to>
    <xdr:sp macro="" textlink="">
      <xdr:nvSpPr>
        <xdr:cNvPr id="13" name="Rectangle: Rounded Corners 12">
          <a:extLst>
            <a:ext uri="{FF2B5EF4-FFF2-40B4-BE49-F238E27FC236}">
              <a16:creationId xmlns:a16="http://schemas.microsoft.com/office/drawing/2014/main" id="{8AC3CA71-19D4-4E52-9091-0537FDDEA150}"/>
            </a:ext>
          </a:extLst>
        </xdr:cNvPr>
        <xdr:cNvSpPr/>
      </xdr:nvSpPr>
      <xdr:spPr>
        <a:xfrm>
          <a:off x="4817241" y="102184"/>
          <a:ext cx="1343353" cy="469024"/>
        </a:xfrm>
        <a:prstGeom prst="round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lang="en-GB" sz="800" b="1"/>
            <a:t>        </a:t>
          </a:r>
          <a:r>
            <a:rPr lang="en-GB" sz="800" b="1" baseline="0"/>
            <a:t> Active Accounts</a:t>
          </a:r>
          <a:endParaRPr lang="en-GB" sz="800" b="1"/>
        </a:p>
      </xdr:txBody>
    </xdr:sp>
    <xdr:clientData/>
  </xdr:twoCellAnchor>
  <xdr:twoCellAnchor>
    <xdr:from>
      <xdr:col>6</xdr:col>
      <xdr:colOff>299253</xdr:colOff>
      <xdr:row>0</xdr:row>
      <xdr:rowOff>102184</xdr:rowOff>
    </xdr:from>
    <xdr:to>
      <xdr:col>7</xdr:col>
      <xdr:colOff>343411</xdr:colOff>
      <xdr:row>2</xdr:row>
      <xdr:rowOff>89484</xdr:rowOff>
    </xdr:to>
    <xdr:sp macro="" textlink="">
      <xdr:nvSpPr>
        <xdr:cNvPr id="14" name="Rectangle: Rounded Corners 13">
          <a:extLst>
            <a:ext uri="{FF2B5EF4-FFF2-40B4-BE49-F238E27FC236}">
              <a16:creationId xmlns:a16="http://schemas.microsoft.com/office/drawing/2014/main" id="{411879DC-9C4E-4890-895A-1CB4A43906AD}"/>
            </a:ext>
          </a:extLst>
        </xdr:cNvPr>
        <xdr:cNvSpPr/>
      </xdr:nvSpPr>
      <xdr:spPr>
        <a:xfrm>
          <a:off x="6269713" y="102184"/>
          <a:ext cx="1343353" cy="469024"/>
        </a:xfrm>
        <a:prstGeom prst="round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lang="en-GB" sz="800" b="1"/>
            <a:t>         Blocked Last</a:t>
          </a:r>
          <a:r>
            <a:rPr lang="en-GB" sz="800" b="1" baseline="0"/>
            <a:t> 6 Months</a:t>
          </a:r>
          <a:endParaRPr lang="en-GB" sz="800" b="1"/>
        </a:p>
      </xdr:txBody>
    </xdr:sp>
    <xdr:clientData/>
  </xdr:twoCellAnchor>
  <xdr:twoCellAnchor>
    <xdr:from>
      <xdr:col>7</xdr:col>
      <xdr:colOff>437931</xdr:colOff>
      <xdr:row>0</xdr:row>
      <xdr:rowOff>94885</xdr:rowOff>
    </xdr:from>
    <xdr:to>
      <xdr:col>9</xdr:col>
      <xdr:colOff>22261</xdr:colOff>
      <xdr:row>2</xdr:row>
      <xdr:rowOff>82185</xdr:rowOff>
    </xdr:to>
    <xdr:sp macro="" textlink="">
      <xdr:nvSpPr>
        <xdr:cNvPr id="15" name="Rectangle: Rounded Corners 14">
          <a:extLst>
            <a:ext uri="{FF2B5EF4-FFF2-40B4-BE49-F238E27FC236}">
              <a16:creationId xmlns:a16="http://schemas.microsoft.com/office/drawing/2014/main" id="{79BFC31A-26CA-4BFF-8563-6802F6115750}"/>
            </a:ext>
          </a:extLst>
        </xdr:cNvPr>
        <xdr:cNvSpPr/>
      </xdr:nvSpPr>
      <xdr:spPr>
        <a:xfrm>
          <a:off x="7707586" y="94885"/>
          <a:ext cx="1343353" cy="469024"/>
        </a:xfrm>
        <a:prstGeom prst="round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lang="en-GB" sz="800" b="1"/>
            <a:t>         Blocked Last 1 Month</a:t>
          </a:r>
        </a:p>
      </xdr:txBody>
    </xdr:sp>
    <xdr:clientData/>
  </xdr:twoCellAnchor>
  <xdr:twoCellAnchor editAs="oneCell">
    <xdr:from>
      <xdr:col>5</xdr:col>
      <xdr:colOff>87587</xdr:colOff>
      <xdr:row>1</xdr:row>
      <xdr:rowOff>94885</xdr:rowOff>
    </xdr:from>
    <xdr:to>
      <xdr:col>5</xdr:col>
      <xdr:colOff>401000</xdr:colOff>
      <xdr:row>2</xdr:row>
      <xdr:rowOff>107585</xdr:rowOff>
    </xdr:to>
    <xdr:pic>
      <xdr:nvPicPr>
        <xdr:cNvPr id="16" name="Graphic 15" descr="Direction with solid fill">
          <a:extLst>
            <a:ext uri="{FF2B5EF4-FFF2-40B4-BE49-F238E27FC236}">
              <a16:creationId xmlns:a16="http://schemas.microsoft.com/office/drawing/2014/main" id="{1624BBC3-1B63-46FE-93D1-AFE56445FAFC}"/>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4802644" y="277356"/>
          <a:ext cx="313413" cy="311953"/>
        </a:xfrm>
        <a:prstGeom prst="rect">
          <a:avLst/>
        </a:prstGeom>
      </xdr:spPr>
    </xdr:pic>
    <xdr:clientData/>
  </xdr:twoCellAnchor>
  <xdr:twoCellAnchor editAs="oneCell">
    <xdr:from>
      <xdr:col>6</xdr:col>
      <xdr:colOff>299253</xdr:colOff>
      <xdr:row>1</xdr:row>
      <xdr:rowOff>80288</xdr:rowOff>
    </xdr:from>
    <xdr:to>
      <xdr:col>6</xdr:col>
      <xdr:colOff>612666</xdr:colOff>
      <xdr:row>2</xdr:row>
      <xdr:rowOff>92988</xdr:rowOff>
    </xdr:to>
    <xdr:pic>
      <xdr:nvPicPr>
        <xdr:cNvPr id="17" name="Graphic 16" descr="Direction with solid fill">
          <a:extLst>
            <a:ext uri="{FF2B5EF4-FFF2-40B4-BE49-F238E27FC236}">
              <a16:creationId xmlns:a16="http://schemas.microsoft.com/office/drawing/2014/main" id="{C65AF75C-8CCB-49A6-9E63-C4E2DB21791E}"/>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269713" y="262759"/>
          <a:ext cx="313413" cy="311953"/>
        </a:xfrm>
        <a:prstGeom prst="rect">
          <a:avLst/>
        </a:prstGeom>
      </xdr:spPr>
    </xdr:pic>
    <xdr:clientData/>
  </xdr:twoCellAnchor>
  <xdr:twoCellAnchor editAs="oneCell">
    <xdr:from>
      <xdr:col>7</xdr:col>
      <xdr:colOff>430632</xdr:colOff>
      <xdr:row>1</xdr:row>
      <xdr:rowOff>87586</xdr:rowOff>
    </xdr:from>
    <xdr:to>
      <xdr:col>7</xdr:col>
      <xdr:colOff>744045</xdr:colOff>
      <xdr:row>2</xdr:row>
      <xdr:rowOff>106636</xdr:rowOff>
    </xdr:to>
    <xdr:pic>
      <xdr:nvPicPr>
        <xdr:cNvPr id="18" name="Graphic 17" descr="Direction with solid fill">
          <a:extLst>
            <a:ext uri="{FF2B5EF4-FFF2-40B4-BE49-F238E27FC236}">
              <a16:creationId xmlns:a16="http://schemas.microsoft.com/office/drawing/2014/main" id="{DCEE6ECF-7BBC-4D2E-AAE2-2C65088CEE78}"/>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7700287" y="270057"/>
          <a:ext cx="313413" cy="311953"/>
        </a:xfrm>
        <a:prstGeom prst="rect">
          <a:avLst/>
        </a:prstGeom>
      </xdr:spPr>
    </xdr:pic>
    <xdr:clientData/>
  </xdr:twoCellAnchor>
  <xdr:oneCellAnchor>
    <xdr:from>
      <xdr:col>4</xdr:col>
      <xdr:colOff>525517</xdr:colOff>
      <xdr:row>1</xdr:row>
      <xdr:rowOff>270058</xdr:rowOff>
    </xdr:from>
    <xdr:ext cx="184731" cy="264560"/>
    <xdr:sp macro="" textlink="">
      <xdr:nvSpPr>
        <xdr:cNvPr id="24" name="TextBox 23">
          <a:extLst>
            <a:ext uri="{FF2B5EF4-FFF2-40B4-BE49-F238E27FC236}">
              <a16:creationId xmlns:a16="http://schemas.microsoft.com/office/drawing/2014/main" id="{FAD6C8A6-46FE-2F37-F234-472C1AC60F38}"/>
            </a:ext>
          </a:extLst>
        </xdr:cNvPr>
        <xdr:cNvSpPr txBox="1"/>
      </xdr:nvSpPr>
      <xdr:spPr>
        <a:xfrm>
          <a:off x="3912184" y="452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twoCellAnchor>
    <xdr:from>
      <xdr:col>4</xdr:col>
      <xdr:colOff>525516</xdr:colOff>
      <xdr:row>1</xdr:row>
      <xdr:rowOff>102183</xdr:rowOff>
    </xdr:from>
    <xdr:to>
      <xdr:col>4</xdr:col>
      <xdr:colOff>978045</xdr:colOff>
      <xdr:row>2</xdr:row>
      <xdr:rowOff>58389</xdr:rowOff>
    </xdr:to>
    <xdr:sp macro="" textlink="K4">
      <xdr:nvSpPr>
        <xdr:cNvPr id="28" name="Rectangle: Rounded Corners 27">
          <a:extLst>
            <a:ext uri="{FF2B5EF4-FFF2-40B4-BE49-F238E27FC236}">
              <a16:creationId xmlns:a16="http://schemas.microsoft.com/office/drawing/2014/main" id="{E770D029-87CF-1FE0-1247-1F81062C2CA6}"/>
            </a:ext>
          </a:extLst>
        </xdr:cNvPr>
        <xdr:cNvSpPr/>
      </xdr:nvSpPr>
      <xdr:spPr>
        <a:xfrm>
          <a:off x="3912183" y="284654"/>
          <a:ext cx="452529" cy="255459"/>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830DA99B-EDE0-467E-8E92-45F908139018}" type="TxLink">
            <a:rPr lang="en-US" sz="1100" b="1" i="0" u="none" strike="noStrike">
              <a:solidFill>
                <a:srgbClr val="000000"/>
              </a:solidFill>
              <a:latin typeface="Aptos Narrow"/>
            </a:rPr>
            <a:pPr algn="l"/>
            <a:t>96</a:t>
          </a:fld>
          <a:endParaRPr lang="en-GB" sz="1100" b="1"/>
        </a:p>
      </xdr:txBody>
    </xdr:sp>
    <xdr:clientData/>
  </xdr:twoCellAnchor>
  <xdr:twoCellAnchor>
    <xdr:from>
      <xdr:col>5</xdr:col>
      <xdr:colOff>583908</xdr:colOff>
      <xdr:row>1</xdr:row>
      <xdr:rowOff>102185</xdr:rowOff>
    </xdr:from>
    <xdr:to>
      <xdr:col>5</xdr:col>
      <xdr:colOff>1036437</xdr:colOff>
      <xdr:row>2</xdr:row>
      <xdr:rowOff>58391</xdr:rowOff>
    </xdr:to>
    <xdr:sp macro="" textlink="K5">
      <xdr:nvSpPr>
        <xdr:cNvPr id="29" name="Rectangle: Rounded Corners 28">
          <a:extLst>
            <a:ext uri="{FF2B5EF4-FFF2-40B4-BE49-F238E27FC236}">
              <a16:creationId xmlns:a16="http://schemas.microsoft.com/office/drawing/2014/main" id="{E0FC20E0-2221-4CF6-A778-0D466564B023}"/>
            </a:ext>
          </a:extLst>
        </xdr:cNvPr>
        <xdr:cNvSpPr/>
      </xdr:nvSpPr>
      <xdr:spPr>
        <a:xfrm>
          <a:off x="5298965" y="284656"/>
          <a:ext cx="452529" cy="255459"/>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224CFA2B-71EA-43FB-A6DE-7517AF64C590}" type="TxLink">
            <a:rPr lang="en-US" sz="1100" b="1" i="0" u="none" strike="noStrike">
              <a:solidFill>
                <a:srgbClr val="000000"/>
              </a:solidFill>
              <a:latin typeface="Aptos Narrow"/>
            </a:rPr>
            <a:pPr algn="l"/>
            <a:t>57</a:t>
          </a:fld>
          <a:endParaRPr lang="en-GB" sz="1100" b="1"/>
        </a:p>
      </xdr:txBody>
    </xdr:sp>
    <xdr:clientData/>
  </xdr:twoCellAnchor>
  <xdr:twoCellAnchor>
    <xdr:from>
      <xdr:col>6</xdr:col>
      <xdr:colOff>802874</xdr:colOff>
      <xdr:row>1</xdr:row>
      <xdr:rowOff>94885</xdr:rowOff>
    </xdr:from>
    <xdr:to>
      <xdr:col>6</xdr:col>
      <xdr:colOff>1255403</xdr:colOff>
      <xdr:row>2</xdr:row>
      <xdr:rowOff>51091</xdr:rowOff>
    </xdr:to>
    <xdr:sp macro="" textlink="K6">
      <xdr:nvSpPr>
        <xdr:cNvPr id="30" name="Rectangle: Rounded Corners 29">
          <a:extLst>
            <a:ext uri="{FF2B5EF4-FFF2-40B4-BE49-F238E27FC236}">
              <a16:creationId xmlns:a16="http://schemas.microsoft.com/office/drawing/2014/main" id="{09EF92AD-11D3-4C1F-AB67-01ED001C26AB}"/>
            </a:ext>
          </a:extLst>
        </xdr:cNvPr>
        <xdr:cNvSpPr/>
      </xdr:nvSpPr>
      <xdr:spPr>
        <a:xfrm>
          <a:off x="6773334" y="277356"/>
          <a:ext cx="452529" cy="255459"/>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0912E5B8-B3B8-40D3-B569-FBCAAF756908}" type="TxLink">
            <a:rPr lang="en-US" sz="1100" b="1" i="0" u="none" strike="noStrike">
              <a:solidFill>
                <a:srgbClr val="000000"/>
              </a:solidFill>
              <a:latin typeface="Aptos Narrow"/>
            </a:rPr>
            <a:pPr algn="l"/>
            <a:t>248</a:t>
          </a:fld>
          <a:endParaRPr lang="en-GB" sz="1100" b="1"/>
        </a:p>
      </xdr:txBody>
    </xdr:sp>
    <xdr:clientData/>
  </xdr:twoCellAnchor>
  <xdr:twoCellAnchor>
    <xdr:from>
      <xdr:col>7</xdr:col>
      <xdr:colOff>956150</xdr:colOff>
      <xdr:row>1</xdr:row>
      <xdr:rowOff>87586</xdr:rowOff>
    </xdr:from>
    <xdr:to>
      <xdr:col>8</xdr:col>
      <xdr:colOff>343047</xdr:colOff>
      <xdr:row>2</xdr:row>
      <xdr:rowOff>43792</xdr:rowOff>
    </xdr:to>
    <xdr:sp macro="" textlink="K7">
      <xdr:nvSpPr>
        <xdr:cNvPr id="31" name="Rectangle: Rounded Corners 30">
          <a:extLst>
            <a:ext uri="{FF2B5EF4-FFF2-40B4-BE49-F238E27FC236}">
              <a16:creationId xmlns:a16="http://schemas.microsoft.com/office/drawing/2014/main" id="{54347FF8-42CB-4507-AA2E-0EDEBC7D7BDD}"/>
            </a:ext>
          </a:extLst>
        </xdr:cNvPr>
        <xdr:cNvSpPr/>
      </xdr:nvSpPr>
      <xdr:spPr>
        <a:xfrm>
          <a:off x="8225805" y="270057"/>
          <a:ext cx="452529" cy="255459"/>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473A20AB-DB26-483C-81D1-BD1926081A16}" type="TxLink">
            <a:rPr lang="en-US" sz="1100" b="1" i="0" u="none" strike="noStrike">
              <a:solidFill>
                <a:srgbClr val="000000"/>
              </a:solidFill>
              <a:latin typeface="Aptos Narrow"/>
            </a:rPr>
            <a:pPr algn="l"/>
            <a:t>8</a:t>
          </a:fld>
          <a:endParaRPr lang="en-GB" sz="1100" b="1"/>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1" xr16:uid="{2E9144A3-C468-4031-B29E-994B5CC9A666}" autoFormatId="16" applyNumberFormats="0" applyBorderFormats="0" applyFontFormats="0" applyPatternFormats="0" applyAlignmentFormats="0" applyWidthHeightFormats="0">
  <queryTableRefresh nextId="10">
    <queryTableFields count="7">
      <queryTableField id="1" name="Name" tableColumnId="1"/>
      <queryTableField id="2" name="Account number" tableColumnId="2"/>
      <queryTableField id="3" name="Blocked 12 months" tableColumnId="3"/>
      <queryTableField id="4" name="Blocked 6 months" tableColumnId="4"/>
      <queryTableField id="5" name="Blocked 1 month.1" tableColumnId="5"/>
      <queryTableField id="8" name="Current Status" tableColumnId="8"/>
      <queryTableField id="7" name="Banding"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992C1D6F-2A75-438C-8B2C-87D7935FD9AD}" autoFormatId="16" applyNumberFormats="0" applyBorderFormats="0" applyFontFormats="0" applyPatternFormats="0" applyAlignmentFormats="0" applyWidthHeightFormats="0">
  <queryTableRefresh nextId="5">
    <queryTableFields count="4">
      <queryTableField id="1" name="Account number" tableColumnId="1"/>
      <queryTableField id="2" name="Blocked 12 months" tableColumnId="2"/>
      <queryTableField id="3" name="Blocked 6 months" tableColumnId="3"/>
      <queryTableField id="4" name="Blocked 1 month.1"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4EA140CC-4151-4030-9A3A-4B1A6D58D465}" autoFormatId="16" applyNumberFormats="0" applyBorderFormats="0" applyFontFormats="0" applyPatternFormats="0" applyAlignmentFormats="0" applyWidthHeightFormats="0">
  <queryTableRefresh nextId="5">
    <queryTableFields count="4">
      <queryTableField id="1" name="Name" tableColumnId="1"/>
      <queryTableField id="2" name="Account number" tableColumnId="2"/>
      <queryTableField id="3" name="Status" tableColumnId="3"/>
      <queryTableField id="4" name="Banding"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anding" xr10:uid="{446CF5CB-D715-430F-8D79-E5E098C1E42A}" sourceName="Banding">
  <extLst>
    <x:ext xmlns:x15="http://schemas.microsoft.com/office/spreadsheetml/2010/11/main" uri="{2F2917AC-EB37-4324-AD4E-5DD8C200BD13}">
      <x15:tableSlicerCache tableId="3" column="7"/>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t_Status" xr10:uid="{455FEC11-C408-43D0-9127-D0C68F0D9985}" sourceName="Current Status">
  <extLst>
    <x:ext xmlns:x15="http://schemas.microsoft.com/office/spreadsheetml/2010/11/main" uri="{2F2917AC-EB37-4324-AD4E-5DD8C200BD13}">
      <x15:tableSlicerCache tableId="3" column="8"/>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anding" xr10:uid="{3A79266F-D4CE-4600-A791-C5CA2F37DC4E}" cache="Slicer_Banding" caption="Banding" rowHeight="251883"/>
  <slicer name="Status" xr10:uid="{9CD4472A-CA28-4E1E-A794-0D8A464417D1}" cache="Slicer_Current_Status" caption="Current Status"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9ABCCF3-F209-4DB1-8280-2F78645D0FA9}" name="Merge1" displayName="Merge1" ref="C4:I100" tableType="queryTable">
  <autoFilter ref="C4:I100" xr:uid="{39ABCCF3-F209-4DB1-8280-2F78645D0FA9}">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23B03A38-0B45-447C-9AD0-A6515A0897CA}" uniqueName="1" name="Name" totalsRowLabel="Total" queryTableFieldId="1" dataDxfId="11"/>
    <tableColumn id="2" xr3:uid="{32EDFD8E-8275-41B7-9634-C159734B5132}" uniqueName="2" name="Account number" queryTableFieldId="2" dataDxfId="10"/>
    <tableColumn id="3" xr3:uid="{684F28E5-167C-4CA6-B993-B47E48A1B92D}" uniqueName="3" name="Blocked 12 months" queryTableFieldId="3"/>
    <tableColumn id="4" xr3:uid="{7B203FB7-D030-4D00-AE72-69DD6117810C}" uniqueName="4" name="Blocked 6 months" queryTableFieldId="4"/>
    <tableColumn id="5" xr3:uid="{5F923DEC-70B2-42CC-9948-69DA1A19EAFB}" uniqueName="5" name="Blocked 1 month" queryTableFieldId="5"/>
    <tableColumn id="8" xr3:uid="{3B1E308E-77A0-48A2-A3E0-BDAA63386D69}" uniqueName="8" name="Current Status" queryTableFieldId="8" dataDxfId="9"/>
    <tableColumn id="7" xr3:uid="{C3BE522F-234B-42EF-A956-F82ADDC985E3}" uniqueName="7" name="Banding" totalsRowFunction="count" queryTableFieldId="7" dataDxfId="8"/>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1B63032-3A29-4777-AF50-1AE27FAA842B}" name="Sample_Salesforce_status_history" displayName="Sample_Salesforce_status_history" ref="A1:D97" tableType="queryTable" totalsRowShown="0">
  <autoFilter ref="A1:D97" xr:uid="{41B63032-3A29-4777-AF50-1AE27FAA842B}"/>
  <tableColumns count="4">
    <tableColumn id="1" xr3:uid="{26D7AC31-CD2C-4005-A180-3929EACFE18E}" uniqueName="1" name="Account number" queryTableFieldId="1" dataDxfId="7"/>
    <tableColumn id="2" xr3:uid="{38A0A592-55C2-46EC-AD98-6B6A6C24D53E}" uniqueName="2" name="Blocked 12 months" queryTableFieldId="2"/>
    <tableColumn id="3" xr3:uid="{70A5E24B-1466-4B37-87F0-A8B91E69ECA7}" uniqueName="3" name="Blocked 6 months" queryTableFieldId="3"/>
    <tableColumn id="4" xr3:uid="{40B8CC00-1A3C-493C-83F7-369BF1776F8A}" uniqueName="4" name="Blocked 1 month.1" queryTableField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1E0616-03ED-49DF-AAA2-A4743DCF8BD4}" name="Sample_Salesforce_banding" displayName="Sample_Salesforce_banding" ref="A1:D101" tableType="queryTable" totalsRowShown="0">
  <autoFilter ref="A1:D101" xr:uid="{371E0616-03ED-49DF-AAA2-A4743DCF8BD4}"/>
  <tableColumns count="4">
    <tableColumn id="1" xr3:uid="{F7850707-E820-4772-90A4-2D60667C4DD3}" uniqueName="1" name="Name" queryTableFieldId="1" dataDxfId="6"/>
    <tableColumn id="2" xr3:uid="{55EF7FA5-5EC9-478D-846E-1AD565FF4EF8}" uniqueName="2" name="Account number" queryTableFieldId="2" dataDxfId="5"/>
    <tableColumn id="3" xr3:uid="{44F086C2-1BAD-41A1-B5FB-DE34F96E4351}" uniqueName="3" name="Status" queryTableFieldId="3" dataDxfId="4"/>
    <tableColumn id="4" xr3:uid="{B21C5671-0AB7-4089-957C-FBDAF74421E0}" uniqueName="4" name="Banding" queryTableFieldId="4" dataDxf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E7DE8-49A7-4108-B20E-89BE341326B8}">
  <dimension ref="C2:M100"/>
  <sheetViews>
    <sheetView showGridLines="0" tabSelected="1" zoomScale="92" workbookViewId="0">
      <selection activeCell="K4" sqref="K4"/>
    </sheetView>
  </sheetViews>
  <sheetFormatPr defaultRowHeight="14.5" x14ac:dyDescent="0.35"/>
  <cols>
    <col min="3" max="3" width="13.90625" bestFit="1" customWidth="1"/>
    <col min="4" max="4" width="17" bestFit="1" customWidth="1"/>
    <col min="5" max="5" width="19" bestFit="1" customWidth="1"/>
    <col min="6" max="6" width="18" bestFit="1" customWidth="1"/>
    <col min="7" max="7" width="18.6328125" bestFit="1" customWidth="1"/>
    <col min="8" max="8" width="15.26953125" bestFit="1" customWidth="1"/>
    <col min="9" max="10" width="9.90625" bestFit="1" customWidth="1"/>
  </cols>
  <sheetData>
    <row r="2" spans="3:13" ht="23.5" x14ac:dyDescent="0.55000000000000004">
      <c r="C2" s="1" t="s">
        <v>214</v>
      </c>
      <c r="D2" s="1"/>
      <c r="E2" s="2"/>
    </row>
    <row r="4" spans="3:13" x14ac:dyDescent="0.35">
      <c r="C4" t="s">
        <v>0</v>
      </c>
      <c r="D4" t="s">
        <v>1</v>
      </c>
      <c r="E4" t="s">
        <v>210</v>
      </c>
      <c r="F4" t="s">
        <v>211</v>
      </c>
      <c r="G4" t="s">
        <v>215</v>
      </c>
      <c r="H4" t="s">
        <v>213</v>
      </c>
      <c r="I4" t="s">
        <v>3</v>
      </c>
      <c r="K4" s="4">
        <f>SUBTOTAL(103, Merge1[Name])</f>
        <v>96</v>
      </c>
      <c r="M4" s="3"/>
    </row>
    <row r="5" spans="3:13" x14ac:dyDescent="0.35">
      <c r="C5" t="s">
        <v>4</v>
      </c>
      <c r="D5" t="s">
        <v>5</v>
      </c>
      <c r="E5">
        <v>2</v>
      </c>
      <c r="F5">
        <v>1</v>
      </c>
      <c r="G5">
        <v>0</v>
      </c>
      <c r="H5" t="s">
        <v>6</v>
      </c>
      <c r="I5" t="s">
        <v>7</v>
      </c>
      <c r="K5" s="5" cm="1">
        <f t="array" aca="1" ref="K5" ca="1">SUMPRODUCT(SUBTOTAL(103,OFFSET(H2:H1000,ROW(H2:H1000)-ROW(H2),0,1)),--(H2:H1000="Active"))</f>
        <v>57</v>
      </c>
    </row>
    <row r="6" spans="3:13" x14ac:dyDescent="0.35">
      <c r="C6" t="s">
        <v>8</v>
      </c>
      <c r="D6" t="s">
        <v>9</v>
      </c>
      <c r="E6">
        <v>3</v>
      </c>
      <c r="F6">
        <v>2</v>
      </c>
      <c r="G6">
        <v>0</v>
      </c>
      <c r="H6" t="s">
        <v>10</v>
      </c>
      <c r="I6" t="s">
        <v>11</v>
      </c>
      <c r="K6" s="5">
        <f>SUBTOTAL(109,Merge1[Blocked 6 months])</f>
        <v>248</v>
      </c>
    </row>
    <row r="7" spans="3:13" x14ac:dyDescent="0.35">
      <c r="C7" t="s">
        <v>12</v>
      </c>
      <c r="D7" t="s">
        <v>13</v>
      </c>
      <c r="E7">
        <v>6</v>
      </c>
      <c r="F7">
        <v>5</v>
      </c>
      <c r="G7">
        <v>0</v>
      </c>
      <c r="H7" t="s">
        <v>6</v>
      </c>
      <c r="I7" t="s">
        <v>11</v>
      </c>
      <c r="K7" s="5">
        <f>SUBTOTAL(109,Merge1[Blocked 1 month])</f>
        <v>8</v>
      </c>
    </row>
    <row r="8" spans="3:13" x14ac:dyDescent="0.35">
      <c r="C8" t="s">
        <v>14</v>
      </c>
      <c r="D8" t="s">
        <v>15</v>
      </c>
      <c r="E8">
        <v>8</v>
      </c>
      <c r="F8">
        <v>6</v>
      </c>
      <c r="G8">
        <v>0</v>
      </c>
      <c r="H8" t="s">
        <v>10</v>
      </c>
      <c r="I8" t="s">
        <v>16</v>
      </c>
    </row>
    <row r="9" spans="3:13" x14ac:dyDescent="0.35">
      <c r="C9" t="s">
        <v>17</v>
      </c>
      <c r="D9" t="s">
        <v>18</v>
      </c>
      <c r="E9">
        <v>1</v>
      </c>
      <c r="F9">
        <v>0</v>
      </c>
      <c r="G9">
        <v>0</v>
      </c>
      <c r="H9" t="s">
        <v>10</v>
      </c>
      <c r="I9" t="s">
        <v>16</v>
      </c>
    </row>
    <row r="10" spans="3:13" x14ac:dyDescent="0.35">
      <c r="C10" t="s">
        <v>19</v>
      </c>
      <c r="D10" t="s">
        <v>20</v>
      </c>
      <c r="E10">
        <v>1</v>
      </c>
      <c r="F10">
        <v>0</v>
      </c>
      <c r="G10">
        <v>0</v>
      </c>
      <c r="H10" t="s">
        <v>6</v>
      </c>
      <c r="I10" t="s">
        <v>16</v>
      </c>
    </row>
    <row r="11" spans="3:13" x14ac:dyDescent="0.35">
      <c r="C11" t="s">
        <v>21</v>
      </c>
      <c r="D11" t="s">
        <v>22</v>
      </c>
      <c r="E11">
        <v>4</v>
      </c>
      <c r="F11">
        <v>2</v>
      </c>
      <c r="G11">
        <v>0</v>
      </c>
      <c r="H11" t="s">
        <v>10</v>
      </c>
      <c r="I11" t="s">
        <v>16</v>
      </c>
    </row>
    <row r="12" spans="3:13" x14ac:dyDescent="0.35">
      <c r="C12" t="s">
        <v>23</v>
      </c>
      <c r="D12" t="s">
        <v>24</v>
      </c>
      <c r="E12">
        <v>4</v>
      </c>
      <c r="F12">
        <v>2</v>
      </c>
      <c r="G12">
        <v>0</v>
      </c>
      <c r="H12" t="s">
        <v>6</v>
      </c>
      <c r="I12" t="s">
        <v>25</v>
      </c>
    </row>
    <row r="13" spans="3:13" x14ac:dyDescent="0.35">
      <c r="C13" t="s">
        <v>26</v>
      </c>
      <c r="D13" t="s">
        <v>27</v>
      </c>
      <c r="E13">
        <v>3</v>
      </c>
      <c r="F13">
        <v>1</v>
      </c>
      <c r="G13">
        <v>0</v>
      </c>
      <c r="H13" t="s">
        <v>6</v>
      </c>
      <c r="I13" t="s">
        <v>7</v>
      </c>
    </row>
    <row r="14" spans="3:13" x14ac:dyDescent="0.35">
      <c r="C14" t="s">
        <v>28</v>
      </c>
      <c r="D14" t="s">
        <v>29</v>
      </c>
      <c r="E14">
        <v>2</v>
      </c>
      <c r="F14">
        <v>1</v>
      </c>
      <c r="G14">
        <v>0</v>
      </c>
      <c r="H14" t="s">
        <v>6</v>
      </c>
      <c r="I14" t="s">
        <v>16</v>
      </c>
    </row>
    <row r="15" spans="3:13" x14ac:dyDescent="0.35">
      <c r="C15" t="s">
        <v>30</v>
      </c>
      <c r="D15" t="s">
        <v>31</v>
      </c>
      <c r="E15">
        <v>3</v>
      </c>
      <c r="F15">
        <v>1</v>
      </c>
      <c r="G15">
        <v>0</v>
      </c>
      <c r="H15" t="s">
        <v>10</v>
      </c>
      <c r="I15" t="s">
        <v>25</v>
      </c>
    </row>
    <row r="16" spans="3:13" x14ac:dyDescent="0.35">
      <c r="C16" t="s">
        <v>32</v>
      </c>
      <c r="D16" t="s">
        <v>33</v>
      </c>
      <c r="E16">
        <v>7</v>
      </c>
      <c r="F16">
        <v>5</v>
      </c>
      <c r="G16">
        <v>1</v>
      </c>
      <c r="H16" t="s">
        <v>10</v>
      </c>
      <c r="I16" t="s">
        <v>7</v>
      </c>
    </row>
    <row r="17" spans="3:9" x14ac:dyDescent="0.35">
      <c r="C17" t="s">
        <v>34</v>
      </c>
      <c r="D17" t="s">
        <v>35</v>
      </c>
      <c r="E17">
        <v>7</v>
      </c>
      <c r="F17">
        <v>5</v>
      </c>
      <c r="G17">
        <v>0</v>
      </c>
      <c r="H17" t="s">
        <v>10</v>
      </c>
      <c r="I17" t="s">
        <v>7</v>
      </c>
    </row>
    <row r="18" spans="3:9" x14ac:dyDescent="0.35">
      <c r="C18" t="s">
        <v>36</v>
      </c>
      <c r="D18" t="s">
        <v>37</v>
      </c>
      <c r="E18">
        <v>1</v>
      </c>
      <c r="F18">
        <v>0</v>
      </c>
      <c r="G18">
        <v>0</v>
      </c>
      <c r="H18" t="s">
        <v>10</v>
      </c>
      <c r="I18" t="s">
        <v>11</v>
      </c>
    </row>
    <row r="19" spans="3:9" x14ac:dyDescent="0.35">
      <c r="C19" t="s">
        <v>38</v>
      </c>
      <c r="D19" t="s">
        <v>39</v>
      </c>
      <c r="E19">
        <v>2</v>
      </c>
      <c r="F19">
        <v>0</v>
      </c>
      <c r="G19">
        <v>0</v>
      </c>
      <c r="H19" t="s">
        <v>10</v>
      </c>
      <c r="I19" t="s">
        <v>25</v>
      </c>
    </row>
    <row r="20" spans="3:9" x14ac:dyDescent="0.35">
      <c r="C20" t="s">
        <v>40</v>
      </c>
      <c r="D20" t="s">
        <v>41</v>
      </c>
      <c r="E20">
        <v>6</v>
      </c>
      <c r="F20">
        <v>5</v>
      </c>
      <c r="G20">
        <v>0</v>
      </c>
      <c r="H20" t="s">
        <v>6</v>
      </c>
      <c r="I20" t="s">
        <v>7</v>
      </c>
    </row>
    <row r="21" spans="3:9" x14ac:dyDescent="0.35">
      <c r="C21" t="s">
        <v>42</v>
      </c>
      <c r="D21" t="s">
        <v>43</v>
      </c>
      <c r="E21">
        <v>7</v>
      </c>
      <c r="F21">
        <v>5</v>
      </c>
      <c r="G21">
        <v>1</v>
      </c>
      <c r="H21" t="s">
        <v>6</v>
      </c>
      <c r="I21" t="s">
        <v>7</v>
      </c>
    </row>
    <row r="22" spans="3:9" x14ac:dyDescent="0.35">
      <c r="C22" t="s">
        <v>44</v>
      </c>
      <c r="D22" t="s">
        <v>45</v>
      </c>
      <c r="E22">
        <v>1</v>
      </c>
      <c r="F22">
        <v>0</v>
      </c>
      <c r="G22">
        <v>0</v>
      </c>
      <c r="H22" t="s">
        <v>6</v>
      </c>
      <c r="I22" t="s">
        <v>25</v>
      </c>
    </row>
    <row r="23" spans="3:9" x14ac:dyDescent="0.35">
      <c r="C23" t="s">
        <v>46</v>
      </c>
      <c r="D23" t="s">
        <v>47</v>
      </c>
      <c r="E23">
        <v>2</v>
      </c>
      <c r="F23">
        <v>0</v>
      </c>
      <c r="G23">
        <v>0</v>
      </c>
      <c r="H23" t="s">
        <v>6</v>
      </c>
      <c r="I23" t="s">
        <v>25</v>
      </c>
    </row>
    <row r="24" spans="3:9" x14ac:dyDescent="0.35">
      <c r="C24" t="s">
        <v>48</v>
      </c>
      <c r="D24" t="s">
        <v>49</v>
      </c>
      <c r="E24">
        <v>4</v>
      </c>
      <c r="F24">
        <v>2</v>
      </c>
      <c r="G24">
        <v>0</v>
      </c>
      <c r="H24" t="s">
        <v>6</v>
      </c>
      <c r="I24" t="s">
        <v>25</v>
      </c>
    </row>
    <row r="25" spans="3:9" x14ac:dyDescent="0.35">
      <c r="C25" t="s">
        <v>50</v>
      </c>
      <c r="D25" t="s">
        <v>51</v>
      </c>
      <c r="E25">
        <v>7</v>
      </c>
      <c r="F25">
        <v>5</v>
      </c>
      <c r="G25">
        <v>0</v>
      </c>
      <c r="H25" t="s">
        <v>6</v>
      </c>
      <c r="I25" t="s">
        <v>7</v>
      </c>
    </row>
    <row r="26" spans="3:9" x14ac:dyDescent="0.35">
      <c r="C26" t="s">
        <v>52</v>
      </c>
      <c r="D26" t="s">
        <v>53</v>
      </c>
      <c r="E26">
        <v>5</v>
      </c>
      <c r="F26">
        <v>3</v>
      </c>
      <c r="G26">
        <v>0</v>
      </c>
      <c r="H26" t="s">
        <v>10</v>
      </c>
      <c r="I26" t="s">
        <v>25</v>
      </c>
    </row>
    <row r="27" spans="3:9" x14ac:dyDescent="0.35">
      <c r="C27" t="s">
        <v>54</v>
      </c>
      <c r="D27" t="s">
        <v>55</v>
      </c>
      <c r="E27">
        <v>4</v>
      </c>
      <c r="F27">
        <v>2</v>
      </c>
      <c r="G27">
        <v>0</v>
      </c>
      <c r="H27" t="s">
        <v>10</v>
      </c>
      <c r="I27" t="s">
        <v>25</v>
      </c>
    </row>
    <row r="28" spans="3:9" x14ac:dyDescent="0.35">
      <c r="C28" t="s">
        <v>58</v>
      </c>
      <c r="D28" t="s">
        <v>59</v>
      </c>
      <c r="E28">
        <v>3</v>
      </c>
      <c r="F28">
        <v>1</v>
      </c>
      <c r="G28">
        <v>0</v>
      </c>
      <c r="H28" t="s">
        <v>6</v>
      </c>
      <c r="I28" t="s">
        <v>25</v>
      </c>
    </row>
    <row r="29" spans="3:9" x14ac:dyDescent="0.35">
      <c r="C29" t="s">
        <v>60</v>
      </c>
      <c r="D29" t="s">
        <v>61</v>
      </c>
      <c r="E29">
        <v>6</v>
      </c>
      <c r="F29">
        <v>4</v>
      </c>
      <c r="G29">
        <v>0</v>
      </c>
      <c r="H29" t="s">
        <v>6</v>
      </c>
      <c r="I29" t="s">
        <v>7</v>
      </c>
    </row>
    <row r="30" spans="3:9" x14ac:dyDescent="0.35">
      <c r="C30" t="s">
        <v>62</v>
      </c>
      <c r="D30" t="s">
        <v>63</v>
      </c>
      <c r="E30">
        <v>1</v>
      </c>
      <c r="F30">
        <v>0</v>
      </c>
      <c r="G30">
        <v>0</v>
      </c>
      <c r="H30" t="s">
        <v>10</v>
      </c>
      <c r="I30" t="s">
        <v>16</v>
      </c>
    </row>
    <row r="31" spans="3:9" x14ac:dyDescent="0.35">
      <c r="C31" t="s">
        <v>64</v>
      </c>
      <c r="D31" t="s">
        <v>65</v>
      </c>
      <c r="E31">
        <v>6</v>
      </c>
      <c r="F31">
        <v>4</v>
      </c>
      <c r="G31">
        <v>0</v>
      </c>
      <c r="H31" t="s">
        <v>10</v>
      </c>
      <c r="I31" t="s">
        <v>25</v>
      </c>
    </row>
    <row r="32" spans="3:9" x14ac:dyDescent="0.35">
      <c r="C32" t="s">
        <v>66</v>
      </c>
      <c r="D32" t="s">
        <v>67</v>
      </c>
      <c r="E32">
        <v>6</v>
      </c>
      <c r="F32">
        <v>4</v>
      </c>
      <c r="G32">
        <v>0</v>
      </c>
      <c r="H32" t="s">
        <v>10</v>
      </c>
      <c r="I32" t="s">
        <v>25</v>
      </c>
    </row>
    <row r="33" spans="3:9" x14ac:dyDescent="0.35">
      <c r="C33" t="s">
        <v>68</v>
      </c>
      <c r="D33" t="s">
        <v>69</v>
      </c>
      <c r="E33">
        <v>3</v>
      </c>
      <c r="F33">
        <v>1</v>
      </c>
      <c r="G33">
        <v>0</v>
      </c>
      <c r="H33" t="s">
        <v>6</v>
      </c>
      <c r="I33" t="s">
        <v>25</v>
      </c>
    </row>
    <row r="34" spans="3:9" x14ac:dyDescent="0.35">
      <c r="C34" t="s">
        <v>70</v>
      </c>
      <c r="D34" t="s">
        <v>71</v>
      </c>
      <c r="E34">
        <v>8</v>
      </c>
      <c r="F34">
        <v>7</v>
      </c>
      <c r="G34">
        <v>2</v>
      </c>
      <c r="H34" t="s">
        <v>6</v>
      </c>
      <c r="I34" t="s">
        <v>11</v>
      </c>
    </row>
    <row r="35" spans="3:9" x14ac:dyDescent="0.35">
      <c r="C35" t="s">
        <v>72</v>
      </c>
      <c r="D35" t="s">
        <v>73</v>
      </c>
      <c r="E35">
        <v>3</v>
      </c>
      <c r="F35">
        <v>1</v>
      </c>
      <c r="G35">
        <v>0</v>
      </c>
      <c r="H35" t="s">
        <v>10</v>
      </c>
      <c r="I35" t="s">
        <v>11</v>
      </c>
    </row>
    <row r="36" spans="3:9" x14ac:dyDescent="0.35">
      <c r="C36" t="s">
        <v>74</v>
      </c>
      <c r="D36" t="s">
        <v>75</v>
      </c>
      <c r="E36">
        <v>4</v>
      </c>
      <c r="F36">
        <v>2</v>
      </c>
      <c r="G36">
        <v>0</v>
      </c>
      <c r="H36" t="s">
        <v>6</v>
      </c>
      <c r="I36" t="s">
        <v>11</v>
      </c>
    </row>
    <row r="37" spans="3:9" x14ac:dyDescent="0.35">
      <c r="C37" t="s">
        <v>76</v>
      </c>
      <c r="D37" t="s">
        <v>77</v>
      </c>
      <c r="E37">
        <v>4</v>
      </c>
      <c r="F37">
        <v>2</v>
      </c>
      <c r="G37">
        <v>0</v>
      </c>
      <c r="H37" t="s">
        <v>6</v>
      </c>
      <c r="I37" t="s">
        <v>7</v>
      </c>
    </row>
    <row r="38" spans="3:9" x14ac:dyDescent="0.35">
      <c r="C38" t="s">
        <v>78</v>
      </c>
      <c r="D38" t="s">
        <v>79</v>
      </c>
      <c r="E38">
        <v>4</v>
      </c>
      <c r="F38">
        <v>3</v>
      </c>
      <c r="G38">
        <v>0</v>
      </c>
      <c r="H38" t="s">
        <v>10</v>
      </c>
      <c r="I38" t="s">
        <v>25</v>
      </c>
    </row>
    <row r="39" spans="3:9" x14ac:dyDescent="0.35">
      <c r="C39" t="s">
        <v>80</v>
      </c>
      <c r="D39" t="s">
        <v>81</v>
      </c>
      <c r="E39">
        <v>2</v>
      </c>
      <c r="F39">
        <v>0</v>
      </c>
      <c r="G39">
        <v>0</v>
      </c>
      <c r="H39" t="s">
        <v>6</v>
      </c>
      <c r="I39" t="s">
        <v>7</v>
      </c>
    </row>
    <row r="40" spans="3:9" x14ac:dyDescent="0.35">
      <c r="C40" t="s">
        <v>82</v>
      </c>
      <c r="D40" t="s">
        <v>83</v>
      </c>
      <c r="E40">
        <v>5</v>
      </c>
      <c r="F40">
        <v>3</v>
      </c>
      <c r="G40">
        <v>0</v>
      </c>
      <c r="H40" t="s">
        <v>6</v>
      </c>
      <c r="I40" t="s">
        <v>11</v>
      </c>
    </row>
    <row r="41" spans="3:9" x14ac:dyDescent="0.35">
      <c r="C41" t="s">
        <v>84</v>
      </c>
      <c r="D41" t="s">
        <v>85</v>
      </c>
      <c r="E41">
        <v>6</v>
      </c>
      <c r="F41">
        <v>4</v>
      </c>
      <c r="G41">
        <v>0</v>
      </c>
      <c r="H41" t="s">
        <v>6</v>
      </c>
      <c r="I41" t="s">
        <v>25</v>
      </c>
    </row>
    <row r="42" spans="3:9" x14ac:dyDescent="0.35">
      <c r="C42" t="s">
        <v>86</v>
      </c>
      <c r="D42" t="s">
        <v>87</v>
      </c>
      <c r="E42">
        <v>5</v>
      </c>
      <c r="F42">
        <v>3</v>
      </c>
      <c r="G42">
        <v>0</v>
      </c>
      <c r="H42" t="s">
        <v>6</v>
      </c>
      <c r="I42" t="s">
        <v>11</v>
      </c>
    </row>
    <row r="43" spans="3:9" x14ac:dyDescent="0.35">
      <c r="C43" t="s">
        <v>88</v>
      </c>
      <c r="D43" t="s">
        <v>89</v>
      </c>
      <c r="E43">
        <v>5</v>
      </c>
      <c r="F43">
        <v>3</v>
      </c>
      <c r="G43">
        <v>0</v>
      </c>
      <c r="H43" t="s">
        <v>6</v>
      </c>
      <c r="I43" t="s">
        <v>11</v>
      </c>
    </row>
    <row r="44" spans="3:9" x14ac:dyDescent="0.35">
      <c r="C44" t="s">
        <v>90</v>
      </c>
      <c r="D44" t="s">
        <v>91</v>
      </c>
      <c r="E44">
        <v>5</v>
      </c>
      <c r="F44">
        <v>3</v>
      </c>
      <c r="G44">
        <v>0</v>
      </c>
      <c r="H44" t="s">
        <v>10</v>
      </c>
      <c r="I44" t="s">
        <v>7</v>
      </c>
    </row>
    <row r="45" spans="3:9" x14ac:dyDescent="0.35">
      <c r="C45" t="s">
        <v>92</v>
      </c>
      <c r="D45" t="s">
        <v>93</v>
      </c>
      <c r="E45">
        <v>6</v>
      </c>
      <c r="F45">
        <v>4</v>
      </c>
      <c r="G45">
        <v>0</v>
      </c>
      <c r="H45" t="s">
        <v>10</v>
      </c>
      <c r="I45" t="s">
        <v>7</v>
      </c>
    </row>
    <row r="46" spans="3:9" x14ac:dyDescent="0.35">
      <c r="C46" t="s">
        <v>94</v>
      </c>
      <c r="D46" t="s">
        <v>95</v>
      </c>
      <c r="E46">
        <v>5</v>
      </c>
      <c r="F46">
        <v>4</v>
      </c>
      <c r="G46">
        <v>0</v>
      </c>
      <c r="H46" t="s">
        <v>10</v>
      </c>
      <c r="I46" t="s">
        <v>16</v>
      </c>
    </row>
    <row r="47" spans="3:9" x14ac:dyDescent="0.35">
      <c r="C47" t="s">
        <v>96</v>
      </c>
      <c r="D47" t="s">
        <v>97</v>
      </c>
      <c r="E47">
        <v>6</v>
      </c>
      <c r="F47">
        <v>4</v>
      </c>
      <c r="G47">
        <v>0</v>
      </c>
      <c r="H47" t="s">
        <v>6</v>
      </c>
      <c r="I47" t="s">
        <v>11</v>
      </c>
    </row>
    <row r="48" spans="3:9" x14ac:dyDescent="0.35">
      <c r="C48" t="s">
        <v>100</v>
      </c>
      <c r="D48" t="s">
        <v>101</v>
      </c>
      <c r="E48">
        <v>3</v>
      </c>
      <c r="F48">
        <v>1</v>
      </c>
      <c r="G48">
        <v>0</v>
      </c>
      <c r="H48" t="s">
        <v>10</v>
      </c>
      <c r="I48" t="s">
        <v>11</v>
      </c>
    </row>
    <row r="49" spans="3:9" x14ac:dyDescent="0.35">
      <c r="C49" t="s">
        <v>102</v>
      </c>
      <c r="D49" t="s">
        <v>103</v>
      </c>
      <c r="E49">
        <v>3</v>
      </c>
      <c r="F49">
        <v>2</v>
      </c>
      <c r="G49">
        <v>0</v>
      </c>
      <c r="H49" t="s">
        <v>10</v>
      </c>
      <c r="I49" t="s">
        <v>7</v>
      </c>
    </row>
    <row r="50" spans="3:9" x14ac:dyDescent="0.35">
      <c r="C50" t="s">
        <v>104</v>
      </c>
      <c r="D50" t="s">
        <v>105</v>
      </c>
      <c r="E50">
        <v>5</v>
      </c>
      <c r="F50">
        <v>3</v>
      </c>
      <c r="G50">
        <v>0</v>
      </c>
      <c r="H50" t="s">
        <v>6</v>
      </c>
      <c r="I50" t="s">
        <v>7</v>
      </c>
    </row>
    <row r="51" spans="3:9" x14ac:dyDescent="0.35">
      <c r="C51" t="s">
        <v>106</v>
      </c>
      <c r="D51" t="s">
        <v>107</v>
      </c>
      <c r="E51">
        <v>7</v>
      </c>
      <c r="F51">
        <v>6</v>
      </c>
      <c r="G51">
        <v>0</v>
      </c>
      <c r="H51" t="s">
        <v>6</v>
      </c>
      <c r="I51" t="s">
        <v>11</v>
      </c>
    </row>
    <row r="52" spans="3:9" x14ac:dyDescent="0.35">
      <c r="C52" t="s">
        <v>108</v>
      </c>
      <c r="D52" t="s">
        <v>109</v>
      </c>
      <c r="E52">
        <v>4</v>
      </c>
      <c r="F52">
        <v>2</v>
      </c>
      <c r="G52">
        <v>0</v>
      </c>
      <c r="H52" t="s">
        <v>6</v>
      </c>
      <c r="I52" t="s">
        <v>7</v>
      </c>
    </row>
    <row r="53" spans="3:9" x14ac:dyDescent="0.35">
      <c r="C53" t="s">
        <v>110</v>
      </c>
      <c r="D53" t="s">
        <v>111</v>
      </c>
      <c r="E53">
        <v>6</v>
      </c>
      <c r="F53">
        <v>4</v>
      </c>
      <c r="G53">
        <v>0</v>
      </c>
      <c r="H53" t="s">
        <v>6</v>
      </c>
      <c r="I53" t="s">
        <v>16</v>
      </c>
    </row>
    <row r="54" spans="3:9" x14ac:dyDescent="0.35">
      <c r="C54" t="s">
        <v>112</v>
      </c>
      <c r="D54" t="s">
        <v>113</v>
      </c>
      <c r="E54">
        <v>2</v>
      </c>
      <c r="F54">
        <v>0</v>
      </c>
      <c r="G54">
        <v>0</v>
      </c>
      <c r="H54" t="s">
        <v>10</v>
      </c>
      <c r="I54" t="s">
        <v>16</v>
      </c>
    </row>
    <row r="55" spans="3:9" x14ac:dyDescent="0.35">
      <c r="C55" t="s">
        <v>114</v>
      </c>
      <c r="D55" t="s">
        <v>115</v>
      </c>
      <c r="E55">
        <v>6</v>
      </c>
      <c r="F55">
        <v>5</v>
      </c>
      <c r="G55">
        <v>0</v>
      </c>
      <c r="H55" t="s">
        <v>6</v>
      </c>
      <c r="I55" t="s">
        <v>16</v>
      </c>
    </row>
    <row r="56" spans="3:9" x14ac:dyDescent="0.35">
      <c r="C56" t="s">
        <v>116</v>
      </c>
      <c r="D56" t="s">
        <v>117</v>
      </c>
      <c r="E56">
        <v>4</v>
      </c>
      <c r="F56">
        <v>3</v>
      </c>
      <c r="G56">
        <v>0</v>
      </c>
      <c r="H56" t="s">
        <v>6</v>
      </c>
      <c r="I56" t="s">
        <v>16</v>
      </c>
    </row>
    <row r="57" spans="3:9" x14ac:dyDescent="0.35">
      <c r="C57" t="s">
        <v>118</v>
      </c>
      <c r="D57" t="s">
        <v>119</v>
      </c>
      <c r="E57">
        <v>6</v>
      </c>
      <c r="F57">
        <v>4</v>
      </c>
      <c r="G57">
        <v>0</v>
      </c>
      <c r="H57" t="s">
        <v>6</v>
      </c>
      <c r="I57" t="s">
        <v>25</v>
      </c>
    </row>
    <row r="58" spans="3:9" x14ac:dyDescent="0.35">
      <c r="C58" t="s">
        <v>120</v>
      </c>
      <c r="D58" t="s">
        <v>121</v>
      </c>
      <c r="E58">
        <v>7</v>
      </c>
      <c r="F58">
        <v>5</v>
      </c>
      <c r="G58">
        <v>1</v>
      </c>
      <c r="H58" t="s">
        <v>6</v>
      </c>
      <c r="I58" t="s">
        <v>11</v>
      </c>
    </row>
    <row r="59" spans="3:9" x14ac:dyDescent="0.35">
      <c r="C59" t="s">
        <v>122</v>
      </c>
      <c r="D59" t="s">
        <v>123</v>
      </c>
      <c r="E59">
        <v>7</v>
      </c>
      <c r="F59">
        <v>6</v>
      </c>
      <c r="G59">
        <v>0</v>
      </c>
      <c r="H59" t="s">
        <v>6</v>
      </c>
      <c r="I59" t="s">
        <v>7</v>
      </c>
    </row>
    <row r="60" spans="3:9" x14ac:dyDescent="0.35">
      <c r="C60" t="s">
        <v>124</v>
      </c>
      <c r="D60" t="s">
        <v>125</v>
      </c>
      <c r="E60">
        <v>7</v>
      </c>
      <c r="F60">
        <v>5</v>
      </c>
      <c r="G60">
        <v>0</v>
      </c>
      <c r="H60" t="s">
        <v>6</v>
      </c>
      <c r="I60" t="s">
        <v>16</v>
      </c>
    </row>
    <row r="61" spans="3:9" x14ac:dyDescent="0.35">
      <c r="C61" t="s">
        <v>126</v>
      </c>
      <c r="D61" t="s">
        <v>127</v>
      </c>
      <c r="E61">
        <v>5</v>
      </c>
      <c r="F61">
        <v>3</v>
      </c>
      <c r="G61">
        <v>0</v>
      </c>
      <c r="H61" t="s">
        <v>10</v>
      </c>
      <c r="I61" t="s">
        <v>11</v>
      </c>
    </row>
    <row r="62" spans="3:9" x14ac:dyDescent="0.35">
      <c r="C62" t="s">
        <v>128</v>
      </c>
      <c r="D62" t="s">
        <v>129</v>
      </c>
      <c r="E62">
        <v>2</v>
      </c>
      <c r="F62">
        <v>0</v>
      </c>
      <c r="G62">
        <v>0</v>
      </c>
      <c r="H62" t="s">
        <v>10</v>
      </c>
      <c r="I62" t="s">
        <v>7</v>
      </c>
    </row>
    <row r="63" spans="3:9" x14ac:dyDescent="0.35">
      <c r="C63" t="s">
        <v>130</v>
      </c>
      <c r="D63" t="s">
        <v>131</v>
      </c>
      <c r="E63">
        <v>2</v>
      </c>
      <c r="F63">
        <v>1</v>
      </c>
      <c r="G63">
        <v>0</v>
      </c>
      <c r="H63" t="s">
        <v>6</v>
      </c>
      <c r="I63" t="s">
        <v>11</v>
      </c>
    </row>
    <row r="64" spans="3:9" x14ac:dyDescent="0.35">
      <c r="C64" t="s">
        <v>132</v>
      </c>
      <c r="D64" t="s">
        <v>133</v>
      </c>
      <c r="E64">
        <v>1</v>
      </c>
      <c r="F64">
        <v>0</v>
      </c>
      <c r="G64">
        <v>0</v>
      </c>
      <c r="H64" t="s">
        <v>6</v>
      </c>
      <c r="I64" t="s">
        <v>7</v>
      </c>
    </row>
    <row r="65" spans="3:9" x14ac:dyDescent="0.35">
      <c r="C65" t="s">
        <v>134</v>
      </c>
      <c r="D65" t="s">
        <v>135</v>
      </c>
      <c r="E65">
        <v>5</v>
      </c>
      <c r="F65">
        <v>4</v>
      </c>
      <c r="G65">
        <v>0</v>
      </c>
      <c r="H65" t="s">
        <v>6</v>
      </c>
      <c r="I65" t="s">
        <v>11</v>
      </c>
    </row>
    <row r="66" spans="3:9" x14ac:dyDescent="0.35">
      <c r="C66" t="s">
        <v>138</v>
      </c>
      <c r="D66" t="s">
        <v>139</v>
      </c>
      <c r="E66">
        <v>2</v>
      </c>
      <c r="F66">
        <v>0</v>
      </c>
      <c r="G66">
        <v>0</v>
      </c>
      <c r="H66" t="s">
        <v>10</v>
      </c>
      <c r="I66" t="s">
        <v>11</v>
      </c>
    </row>
    <row r="67" spans="3:9" x14ac:dyDescent="0.35">
      <c r="C67" t="s">
        <v>140</v>
      </c>
      <c r="D67" t="s">
        <v>141</v>
      </c>
      <c r="E67">
        <v>3</v>
      </c>
      <c r="F67">
        <v>2</v>
      </c>
      <c r="G67">
        <v>0</v>
      </c>
      <c r="H67" t="s">
        <v>10</v>
      </c>
      <c r="I67" t="s">
        <v>11</v>
      </c>
    </row>
    <row r="68" spans="3:9" x14ac:dyDescent="0.35">
      <c r="C68" t="s">
        <v>142</v>
      </c>
      <c r="D68" t="s">
        <v>143</v>
      </c>
      <c r="E68">
        <v>1</v>
      </c>
      <c r="F68">
        <v>0</v>
      </c>
      <c r="G68">
        <v>0</v>
      </c>
      <c r="H68" t="s">
        <v>6</v>
      </c>
      <c r="I68" t="s">
        <v>25</v>
      </c>
    </row>
    <row r="69" spans="3:9" x14ac:dyDescent="0.35">
      <c r="C69" t="s">
        <v>144</v>
      </c>
      <c r="D69" t="s">
        <v>145</v>
      </c>
      <c r="E69">
        <v>3</v>
      </c>
      <c r="F69">
        <v>1</v>
      </c>
      <c r="G69">
        <v>0</v>
      </c>
      <c r="H69" t="s">
        <v>6</v>
      </c>
      <c r="I69" t="s">
        <v>11</v>
      </c>
    </row>
    <row r="70" spans="3:9" x14ac:dyDescent="0.35">
      <c r="C70" t="s">
        <v>146</v>
      </c>
      <c r="D70" t="s">
        <v>147</v>
      </c>
      <c r="E70">
        <v>7</v>
      </c>
      <c r="F70">
        <v>6</v>
      </c>
      <c r="G70">
        <v>1</v>
      </c>
      <c r="H70" t="s">
        <v>6</v>
      </c>
      <c r="I70" t="s">
        <v>16</v>
      </c>
    </row>
    <row r="71" spans="3:9" x14ac:dyDescent="0.35">
      <c r="C71" t="s">
        <v>148</v>
      </c>
      <c r="D71" t="s">
        <v>149</v>
      </c>
      <c r="E71">
        <v>5</v>
      </c>
      <c r="F71">
        <v>4</v>
      </c>
      <c r="G71">
        <v>0</v>
      </c>
      <c r="H71" t="s">
        <v>10</v>
      </c>
      <c r="I71" t="s">
        <v>25</v>
      </c>
    </row>
    <row r="72" spans="3:9" x14ac:dyDescent="0.35">
      <c r="C72" t="s">
        <v>150</v>
      </c>
      <c r="D72" t="s">
        <v>151</v>
      </c>
      <c r="E72">
        <v>1</v>
      </c>
      <c r="F72">
        <v>0</v>
      </c>
      <c r="G72">
        <v>0</v>
      </c>
      <c r="H72" t="s">
        <v>6</v>
      </c>
      <c r="I72" t="s">
        <v>11</v>
      </c>
    </row>
    <row r="73" spans="3:9" x14ac:dyDescent="0.35">
      <c r="C73" t="s">
        <v>152</v>
      </c>
      <c r="D73" t="s">
        <v>153</v>
      </c>
      <c r="E73">
        <v>2</v>
      </c>
      <c r="F73">
        <v>0</v>
      </c>
      <c r="G73">
        <v>0</v>
      </c>
      <c r="H73" t="s">
        <v>10</v>
      </c>
      <c r="I73" t="s">
        <v>25</v>
      </c>
    </row>
    <row r="74" spans="3:9" x14ac:dyDescent="0.35">
      <c r="C74" t="s">
        <v>154</v>
      </c>
      <c r="D74" t="s">
        <v>155</v>
      </c>
      <c r="E74">
        <v>7</v>
      </c>
      <c r="F74">
        <v>5</v>
      </c>
      <c r="G74">
        <v>0</v>
      </c>
      <c r="H74" t="s">
        <v>10</v>
      </c>
      <c r="I74" t="s">
        <v>25</v>
      </c>
    </row>
    <row r="75" spans="3:9" x14ac:dyDescent="0.35">
      <c r="C75" t="s">
        <v>156</v>
      </c>
      <c r="D75" t="s">
        <v>157</v>
      </c>
      <c r="E75">
        <v>3</v>
      </c>
      <c r="F75">
        <v>2</v>
      </c>
      <c r="G75">
        <v>0</v>
      </c>
      <c r="H75" t="s">
        <v>6</v>
      </c>
      <c r="I75" t="s">
        <v>7</v>
      </c>
    </row>
    <row r="76" spans="3:9" x14ac:dyDescent="0.35">
      <c r="C76" t="s">
        <v>160</v>
      </c>
      <c r="D76" t="s">
        <v>161</v>
      </c>
      <c r="E76">
        <v>8</v>
      </c>
      <c r="F76">
        <v>6</v>
      </c>
      <c r="G76">
        <v>1</v>
      </c>
      <c r="H76" t="s">
        <v>6</v>
      </c>
      <c r="I76" t="s">
        <v>25</v>
      </c>
    </row>
    <row r="77" spans="3:9" x14ac:dyDescent="0.35">
      <c r="C77" t="s">
        <v>162</v>
      </c>
      <c r="D77" t="s">
        <v>163</v>
      </c>
      <c r="E77">
        <v>2</v>
      </c>
      <c r="F77">
        <v>1</v>
      </c>
      <c r="G77">
        <v>0</v>
      </c>
      <c r="H77" t="s">
        <v>10</v>
      </c>
      <c r="I77" t="s">
        <v>16</v>
      </c>
    </row>
    <row r="78" spans="3:9" x14ac:dyDescent="0.35">
      <c r="C78" t="s">
        <v>164</v>
      </c>
      <c r="D78" t="s">
        <v>165</v>
      </c>
      <c r="E78">
        <v>3</v>
      </c>
      <c r="F78">
        <v>2</v>
      </c>
      <c r="G78">
        <v>0</v>
      </c>
      <c r="H78" t="s">
        <v>10</v>
      </c>
      <c r="I78" t="s">
        <v>7</v>
      </c>
    </row>
    <row r="79" spans="3:9" x14ac:dyDescent="0.35">
      <c r="C79" t="s">
        <v>166</v>
      </c>
      <c r="D79" t="s">
        <v>167</v>
      </c>
      <c r="E79">
        <v>2</v>
      </c>
      <c r="F79">
        <v>1</v>
      </c>
      <c r="G79">
        <v>0</v>
      </c>
      <c r="H79" t="s">
        <v>6</v>
      </c>
      <c r="I79" t="s">
        <v>7</v>
      </c>
    </row>
    <row r="80" spans="3:9" x14ac:dyDescent="0.35">
      <c r="C80" t="s">
        <v>168</v>
      </c>
      <c r="D80" t="s">
        <v>169</v>
      </c>
      <c r="E80">
        <v>5</v>
      </c>
      <c r="F80">
        <v>3</v>
      </c>
      <c r="G80">
        <v>0</v>
      </c>
      <c r="H80" t="s">
        <v>6</v>
      </c>
      <c r="I80" t="s">
        <v>11</v>
      </c>
    </row>
    <row r="81" spans="3:9" x14ac:dyDescent="0.35">
      <c r="C81" t="s">
        <v>170</v>
      </c>
      <c r="D81" t="s">
        <v>171</v>
      </c>
      <c r="E81">
        <v>5</v>
      </c>
      <c r="F81">
        <v>3</v>
      </c>
      <c r="G81">
        <v>0</v>
      </c>
      <c r="H81" t="s">
        <v>10</v>
      </c>
      <c r="I81" t="s">
        <v>16</v>
      </c>
    </row>
    <row r="82" spans="3:9" x14ac:dyDescent="0.35">
      <c r="C82" t="s">
        <v>172</v>
      </c>
      <c r="D82" t="s">
        <v>173</v>
      </c>
      <c r="E82">
        <v>6</v>
      </c>
      <c r="F82">
        <v>4</v>
      </c>
      <c r="G82">
        <v>0</v>
      </c>
      <c r="H82" t="s">
        <v>6</v>
      </c>
      <c r="I82" t="s">
        <v>11</v>
      </c>
    </row>
    <row r="83" spans="3:9" x14ac:dyDescent="0.35">
      <c r="C83" t="s">
        <v>174</v>
      </c>
      <c r="D83" t="s">
        <v>175</v>
      </c>
      <c r="E83">
        <v>5</v>
      </c>
      <c r="F83">
        <v>3</v>
      </c>
      <c r="G83">
        <v>0</v>
      </c>
      <c r="H83" t="s">
        <v>6</v>
      </c>
      <c r="I83" t="s">
        <v>16</v>
      </c>
    </row>
    <row r="84" spans="3:9" x14ac:dyDescent="0.35">
      <c r="C84" t="s">
        <v>176</v>
      </c>
      <c r="D84" t="s">
        <v>177</v>
      </c>
      <c r="E84">
        <v>4</v>
      </c>
      <c r="F84">
        <v>3</v>
      </c>
      <c r="G84">
        <v>0</v>
      </c>
      <c r="H84" t="s">
        <v>10</v>
      </c>
      <c r="I84" t="s">
        <v>25</v>
      </c>
    </row>
    <row r="85" spans="3:9" x14ac:dyDescent="0.35">
      <c r="C85" t="s">
        <v>178</v>
      </c>
      <c r="D85" t="s">
        <v>179</v>
      </c>
      <c r="E85">
        <v>4</v>
      </c>
      <c r="F85">
        <v>2</v>
      </c>
      <c r="G85">
        <v>0</v>
      </c>
      <c r="H85" t="s">
        <v>10</v>
      </c>
      <c r="I85" t="s">
        <v>16</v>
      </c>
    </row>
    <row r="86" spans="3:9" x14ac:dyDescent="0.35">
      <c r="C86" t="s">
        <v>180</v>
      </c>
      <c r="D86" t="s">
        <v>181</v>
      </c>
      <c r="E86">
        <v>6</v>
      </c>
      <c r="F86">
        <v>5</v>
      </c>
      <c r="G86">
        <v>0</v>
      </c>
      <c r="H86" t="s">
        <v>6</v>
      </c>
      <c r="I86" t="s">
        <v>7</v>
      </c>
    </row>
    <row r="87" spans="3:9" x14ac:dyDescent="0.35">
      <c r="C87" t="s">
        <v>182</v>
      </c>
      <c r="D87" t="s">
        <v>183</v>
      </c>
      <c r="E87">
        <v>3</v>
      </c>
      <c r="F87">
        <v>2</v>
      </c>
      <c r="G87">
        <v>0</v>
      </c>
      <c r="H87" t="s">
        <v>10</v>
      </c>
      <c r="I87" t="s">
        <v>7</v>
      </c>
    </row>
    <row r="88" spans="3:9" x14ac:dyDescent="0.35">
      <c r="C88" t="s">
        <v>184</v>
      </c>
      <c r="D88" t="s">
        <v>185</v>
      </c>
      <c r="E88">
        <v>1</v>
      </c>
      <c r="F88">
        <v>0</v>
      </c>
      <c r="G88">
        <v>0</v>
      </c>
      <c r="H88" t="s">
        <v>10</v>
      </c>
      <c r="I88" t="s">
        <v>25</v>
      </c>
    </row>
    <row r="89" spans="3:9" x14ac:dyDescent="0.35">
      <c r="C89" t="s">
        <v>186</v>
      </c>
      <c r="D89" t="s">
        <v>187</v>
      </c>
      <c r="E89">
        <v>7</v>
      </c>
      <c r="F89">
        <v>6</v>
      </c>
      <c r="G89">
        <v>1</v>
      </c>
      <c r="H89" t="s">
        <v>6</v>
      </c>
      <c r="I89" t="s">
        <v>11</v>
      </c>
    </row>
    <row r="90" spans="3:9" x14ac:dyDescent="0.35">
      <c r="C90" t="s">
        <v>188</v>
      </c>
      <c r="D90" t="s">
        <v>189</v>
      </c>
      <c r="E90">
        <v>4</v>
      </c>
      <c r="F90">
        <v>3</v>
      </c>
      <c r="G90">
        <v>0</v>
      </c>
      <c r="H90" t="s">
        <v>6</v>
      </c>
      <c r="I90" t="s">
        <v>11</v>
      </c>
    </row>
    <row r="91" spans="3:9" x14ac:dyDescent="0.35">
      <c r="C91" t="s">
        <v>190</v>
      </c>
      <c r="D91" t="s">
        <v>191</v>
      </c>
      <c r="E91">
        <v>3</v>
      </c>
      <c r="F91">
        <v>1</v>
      </c>
      <c r="G91">
        <v>0</v>
      </c>
      <c r="H91" t="s">
        <v>10</v>
      </c>
      <c r="I91" t="s">
        <v>25</v>
      </c>
    </row>
    <row r="92" spans="3:9" x14ac:dyDescent="0.35">
      <c r="C92" t="s">
        <v>192</v>
      </c>
      <c r="D92" t="s">
        <v>193</v>
      </c>
      <c r="E92">
        <v>3</v>
      </c>
      <c r="F92">
        <v>2</v>
      </c>
      <c r="G92">
        <v>0</v>
      </c>
      <c r="H92" t="s">
        <v>6</v>
      </c>
      <c r="I92" t="s">
        <v>11</v>
      </c>
    </row>
    <row r="93" spans="3:9" x14ac:dyDescent="0.35">
      <c r="C93" t="s">
        <v>194</v>
      </c>
      <c r="D93" t="s">
        <v>195</v>
      </c>
      <c r="E93">
        <v>6</v>
      </c>
      <c r="F93">
        <v>5</v>
      </c>
      <c r="G93">
        <v>0</v>
      </c>
      <c r="H93" t="s">
        <v>6</v>
      </c>
      <c r="I93" t="s">
        <v>16</v>
      </c>
    </row>
    <row r="94" spans="3:9" x14ac:dyDescent="0.35">
      <c r="C94" t="s">
        <v>196</v>
      </c>
      <c r="D94" t="s">
        <v>197</v>
      </c>
      <c r="E94">
        <v>7</v>
      </c>
      <c r="F94">
        <v>5</v>
      </c>
      <c r="G94">
        <v>0</v>
      </c>
      <c r="H94" t="s">
        <v>6</v>
      </c>
      <c r="I94" t="s">
        <v>7</v>
      </c>
    </row>
    <row r="95" spans="3:9" x14ac:dyDescent="0.35">
      <c r="C95" t="s">
        <v>198</v>
      </c>
      <c r="D95" t="s">
        <v>199</v>
      </c>
      <c r="E95">
        <v>2</v>
      </c>
      <c r="F95">
        <v>1</v>
      </c>
      <c r="G95">
        <v>0</v>
      </c>
      <c r="H95" t="s">
        <v>6</v>
      </c>
      <c r="I95" t="s">
        <v>11</v>
      </c>
    </row>
    <row r="96" spans="3:9" x14ac:dyDescent="0.35">
      <c r="C96" t="s">
        <v>200</v>
      </c>
      <c r="D96" t="s">
        <v>201</v>
      </c>
      <c r="E96">
        <v>2</v>
      </c>
      <c r="F96">
        <v>0</v>
      </c>
      <c r="G96">
        <v>0</v>
      </c>
      <c r="H96" t="s">
        <v>10</v>
      </c>
      <c r="I96" t="s">
        <v>7</v>
      </c>
    </row>
    <row r="97" spans="3:9" x14ac:dyDescent="0.35">
      <c r="C97" t="s">
        <v>202</v>
      </c>
      <c r="D97" t="s">
        <v>203</v>
      </c>
      <c r="E97">
        <v>4</v>
      </c>
      <c r="F97">
        <v>2</v>
      </c>
      <c r="G97">
        <v>0</v>
      </c>
      <c r="H97" t="s">
        <v>6</v>
      </c>
      <c r="I97" t="s">
        <v>7</v>
      </c>
    </row>
    <row r="98" spans="3:9" x14ac:dyDescent="0.35">
      <c r="C98" t="s">
        <v>204</v>
      </c>
      <c r="D98" t="s">
        <v>205</v>
      </c>
      <c r="E98">
        <v>4</v>
      </c>
      <c r="F98">
        <v>3</v>
      </c>
      <c r="G98">
        <v>0</v>
      </c>
      <c r="H98" t="s">
        <v>10</v>
      </c>
      <c r="I98" t="s">
        <v>7</v>
      </c>
    </row>
    <row r="99" spans="3:9" x14ac:dyDescent="0.35">
      <c r="C99" t="s">
        <v>206</v>
      </c>
      <c r="D99" t="s">
        <v>207</v>
      </c>
      <c r="E99">
        <v>3</v>
      </c>
      <c r="F99">
        <v>1</v>
      </c>
      <c r="G99">
        <v>0</v>
      </c>
      <c r="H99" t="s">
        <v>6</v>
      </c>
      <c r="I99" t="s">
        <v>11</v>
      </c>
    </row>
    <row r="100" spans="3:9" x14ac:dyDescent="0.35">
      <c r="C100" t="s">
        <v>208</v>
      </c>
      <c r="D100" t="s">
        <v>209</v>
      </c>
      <c r="E100">
        <v>1</v>
      </c>
      <c r="F100">
        <v>0</v>
      </c>
      <c r="G100">
        <v>0</v>
      </c>
      <c r="H100" t="s">
        <v>6</v>
      </c>
      <c r="I100" t="s">
        <v>25</v>
      </c>
    </row>
  </sheetData>
  <conditionalFormatting sqref="H1:H1048576">
    <cfRule type="cellIs" dxfId="2" priority="1" operator="equal">
      <formula>"Blocked"</formula>
    </cfRule>
  </conditionalFormatting>
  <conditionalFormatting sqref="K4:K5">
    <cfRule type="cellIs" dxfId="1" priority="3" operator="equal">
      <formula>"Blocked"</formula>
    </cfRule>
  </conditionalFormatting>
  <conditionalFormatting sqref="N5">
    <cfRule type="cellIs" dxfId="0" priority="2" operator="equal">
      <formula>"Blocked"</formula>
    </cfRule>
  </conditionalFormatting>
  <pageMargins left="0.7" right="0.7" top="0.75" bottom="0.75" header="0.3" footer="0.3"/>
  <pageSetup paperSize="9"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68D4C-7FC5-407C-A6E0-7444F370E66A}">
  <dimension ref="A1:D97"/>
  <sheetViews>
    <sheetView workbookViewId="0">
      <selection sqref="A1:D97"/>
    </sheetView>
  </sheetViews>
  <sheetFormatPr defaultRowHeight="14.5" x14ac:dyDescent="0.35"/>
  <cols>
    <col min="1" max="1" width="17" bestFit="1" customWidth="1"/>
    <col min="2" max="2" width="19" bestFit="1" customWidth="1"/>
    <col min="3" max="3" width="18" bestFit="1" customWidth="1"/>
    <col min="4" max="4" width="18.6328125" bestFit="1" customWidth="1"/>
  </cols>
  <sheetData>
    <row r="1" spans="1:4" x14ac:dyDescent="0.35">
      <c r="A1" t="s">
        <v>1</v>
      </c>
      <c r="B1" t="s">
        <v>210</v>
      </c>
      <c r="C1" t="s">
        <v>211</v>
      </c>
      <c r="D1" t="s">
        <v>212</v>
      </c>
    </row>
    <row r="2" spans="1:4" x14ac:dyDescent="0.35">
      <c r="A2" t="s">
        <v>5</v>
      </c>
      <c r="B2">
        <v>2</v>
      </c>
      <c r="C2">
        <v>1</v>
      </c>
      <c r="D2">
        <v>0</v>
      </c>
    </row>
    <row r="3" spans="1:4" x14ac:dyDescent="0.35">
      <c r="A3" t="s">
        <v>9</v>
      </c>
      <c r="B3">
        <v>3</v>
      </c>
      <c r="C3">
        <v>2</v>
      </c>
      <c r="D3">
        <v>0</v>
      </c>
    </row>
    <row r="4" spans="1:4" x14ac:dyDescent="0.35">
      <c r="A4" t="s">
        <v>13</v>
      </c>
      <c r="B4">
        <v>6</v>
      </c>
      <c r="C4">
        <v>5</v>
      </c>
      <c r="D4">
        <v>0</v>
      </c>
    </row>
    <row r="5" spans="1:4" x14ac:dyDescent="0.35">
      <c r="A5" t="s">
        <v>15</v>
      </c>
      <c r="B5">
        <v>8</v>
      </c>
      <c r="C5">
        <v>6</v>
      </c>
      <c r="D5">
        <v>0</v>
      </c>
    </row>
    <row r="6" spans="1:4" x14ac:dyDescent="0.35">
      <c r="A6" t="s">
        <v>18</v>
      </c>
      <c r="B6">
        <v>1</v>
      </c>
      <c r="C6">
        <v>0</v>
      </c>
      <c r="D6">
        <v>0</v>
      </c>
    </row>
    <row r="7" spans="1:4" x14ac:dyDescent="0.35">
      <c r="A7" t="s">
        <v>20</v>
      </c>
      <c r="B7">
        <v>1</v>
      </c>
      <c r="C7">
        <v>0</v>
      </c>
      <c r="D7">
        <v>0</v>
      </c>
    </row>
    <row r="8" spans="1:4" x14ac:dyDescent="0.35">
      <c r="A8" t="s">
        <v>22</v>
      </c>
      <c r="B8">
        <v>4</v>
      </c>
      <c r="C8">
        <v>2</v>
      </c>
      <c r="D8">
        <v>0</v>
      </c>
    </row>
    <row r="9" spans="1:4" x14ac:dyDescent="0.35">
      <c r="A9" t="s">
        <v>24</v>
      </c>
      <c r="B9">
        <v>4</v>
      </c>
      <c r="C9">
        <v>2</v>
      </c>
      <c r="D9">
        <v>0</v>
      </c>
    </row>
    <row r="10" spans="1:4" x14ac:dyDescent="0.35">
      <c r="A10" t="s">
        <v>27</v>
      </c>
      <c r="B10">
        <v>3</v>
      </c>
      <c r="C10">
        <v>1</v>
      </c>
      <c r="D10">
        <v>0</v>
      </c>
    </row>
    <row r="11" spans="1:4" x14ac:dyDescent="0.35">
      <c r="A11" t="s">
        <v>29</v>
      </c>
      <c r="B11">
        <v>2</v>
      </c>
      <c r="C11">
        <v>1</v>
      </c>
      <c r="D11">
        <v>0</v>
      </c>
    </row>
    <row r="12" spans="1:4" x14ac:dyDescent="0.35">
      <c r="A12" t="s">
        <v>31</v>
      </c>
      <c r="B12">
        <v>3</v>
      </c>
      <c r="C12">
        <v>1</v>
      </c>
      <c r="D12">
        <v>0</v>
      </c>
    </row>
    <row r="13" spans="1:4" x14ac:dyDescent="0.35">
      <c r="A13" t="s">
        <v>33</v>
      </c>
      <c r="B13">
        <v>7</v>
      </c>
      <c r="C13">
        <v>5</v>
      </c>
      <c r="D13">
        <v>1</v>
      </c>
    </row>
    <row r="14" spans="1:4" x14ac:dyDescent="0.35">
      <c r="A14" t="s">
        <v>35</v>
      </c>
      <c r="B14">
        <v>7</v>
      </c>
      <c r="C14">
        <v>5</v>
      </c>
      <c r="D14">
        <v>0</v>
      </c>
    </row>
    <row r="15" spans="1:4" x14ac:dyDescent="0.35">
      <c r="A15" t="s">
        <v>37</v>
      </c>
      <c r="B15">
        <v>1</v>
      </c>
      <c r="C15">
        <v>0</v>
      </c>
      <c r="D15">
        <v>0</v>
      </c>
    </row>
    <row r="16" spans="1:4" x14ac:dyDescent="0.35">
      <c r="A16" t="s">
        <v>39</v>
      </c>
      <c r="B16">
        <v>2</v>
      </c>
      <c r="C16">
        <v>0</v>
      </c>
      <c r="D16">
        <v>0</v>
      </c>
    </row>
    <row r="17" spans="1:4" x14ac:dyDescent="0.35">
      <c r="A17" t="s">
        <v>41</v>
      </c>
      <c r="B17">
        <v>6</v>
      </c>
      <c r="C17">
        <v>5</v>
      </c>
      <c r="D17">
        <v>0</v>
      </c>
    </row>
    <row r="18" spans="1:4" x14ac:dyDescent="0.35">
      <c r="A18" t="s">
        <v>43</v>
      </c>
      <c r="B18">
        <v>7</v>
      </c>
      <c r="C18">
        <v>5</v>
      </c>
      <c r="D18">
        <v>1</v>
      </c>
    </row>
    <row r="19" spans="1:4" x14ac:dyDescent="0.35">
      <c r="A19" t="s">
        <v>45</v>
      </c>
      <c r="B19">
        <v>1</v>
      </c>
      <c r="C19">
        <v>0</v>
      </c>
      <c r="D19">
        <v>0</v>
      </c>
    </row>
    <row r="20" spans="1:4" x14ac:dyDescent="0.35">
      <c r="A20" t="s">
        <v>47</v>
      </c>
      <c r="B20">
        <v>2</v>
      </c>
      <c r="C20">
        <v>0</v>
      </c>
      <c r="D20">
        <v>0</v>
      </c>
    </row>
    <row r="21" spans="1:4" x14ac:dyDescent="0.35">
      <c r="A21" t="s">
        <v>49</v>
      </c>
      <c r="B21">
        <v>4</v>
      </c>
      <c r="C21">
        <v>2</v>
      </c>
      <c r="D21">
        <v>0</v>
      </c>
    </row>
    <row r="22" spans="1:4" x14ac:dyDescent="0.35">
      <c r="A22" t="s">
        <v>51</v>
      </c>
      <c r="B22">
        <v>7</v>
      </c>
      <c r="C22">
        <v>5</v>
      </c>
      <c r="D22">
        <v>0</v>
      </c>
    </row>
    <row r="23" spans="1:4" x14ac:dyDescent="0.35">
      <c r="A23" t="s">
        <v>53</v>
      </c>
      <c r="B23">
        <v>5</v>
      </c>
      <c r="C23">
        <v>3</v>
      </c>
      <c r="D23">
        <v>0</v>
      </c>
    </row>
    <row r="24" spans="1:4" x14ac:dyDescent="0.35">
      <c r="A24" t="s">
        <v>55</v>
      </c>
      <c r="B24">
        <v>4</v>
      </c>
      <c r="C24">
        <v>2</v>
      </c>
      <c r="D24">
        <v>0</v>
      </c>
    </row>
    <row r="25" spans="1:4" x14ac:dyDescent="0.35">
      <c r="A25" t="s">
        <v>59</v>
      </c>
      <c r="B25">
        <v>3</v>
      </c>
      <c r="C25">
        <v>1</v>
      </c>
      <c r="D25">
        <v>0</v>
      </c>
    </row>
    <row r="26" spans="1:4" x14ac:dyDescent="0.35">
      <c r="A26" t="s">
        <v>61</v>
      </c>
      <c r="B26">
        <v>6</v>
      </c>
      <c r="C26">
        <v>4</v>
      </c>
      <c r="D26">
        <v>0</v>
      </c>
    </row>
    <row r="27" spans="1:4" x14ac:dyDescent="0.35">
      <c r="A27" t="s">
        <v>63</v>
      </c>
      <c r="B27">
        <v>1</v>
      </c>
      <c r="C27">
        <v>0</v>
      </c>
      <c r="D27">
        <v>0</v>
      </c>
    </row>
    <row r="28" spans="1:4" x14ac:dyDescent="0.35">
      <c r="A28" t="s">
        <v>65</v>
      </c>
      <c r="B28">
        <v>6</v>
      </c>
      <c r="C28">
        <v>4</v>
      </c>
      <c r="D28">
        <v>0</v>
      </c>
    </row>
    <row r="29" spans="1:4" x14ac:dyDescent="0.35">
      <c r="A29" t="s">
        <v>67</v>
      </c>
      <c r="B29">
        <v>6</v>
      </c>
      <c r="C29">
        <v>4</v>
      </c>
      <c r="D29">
        <v>0</v>
      </c>
    </row>
    <row r="30" spans="1:4" x14ac:dyDescent="0.35">
      <c r="A30" t="s">
        <v>69</v>
      </c>
      <c r="B30">
        <v>3</v>
      </c>
      <c r="C30">
        <v>1</v>
      </c>
      <c r="D30">
        <v>0</v>
      </c>
    </row>
    <row r="31" spans="1:4" x14ac:dyDescent="0.35">
      <c r="A31" t="s">
        <v>71</v>
      </c>
      <c r="B31">
        <v>8</v>
      </c>
      <c r="C31">
        <v>7</v>
      </c>
      <c r="D31">
        <v>2</v>
      </c>
    </row>
    <row r="32" spans="1:4" x14ac:dyDescent="0.35">
      <c r="A32" t="s">
        <v>73</v>
      </c>
      <c r="B32">
        <v>3</v>
      </c>
      <c r="C32">
        <v>1</v>
      </c>
      <c r="D32">
        <v>0</v>
      </c>
    </row>
    <row r="33" spans="1:4" x14ac:dyDescent="0.35">
      <c r="A33" t="s">
        <v>75</v>
      </c>
      <c r="B33">
        <v>4</v>
      </c>
      <c r="C33">
        <v>2</v>
      </c>
      <c r="D33">
        <v>0</v>
      </c>
    </row>
    <row r="34" spans="1:4" x14ac:dyDescent="0.35">
      <c r="A34" t="s">
        <v>77</v>
      </c>
      <c r="B34">
        <v>4</v>
      </c>
      <c r="C34">
        <v>2</v>
      </c>
      <c r="D34">
        <v>0</v>
      </c>
    </row>
    <row r="35" spans="1:4" x14ac:dyDescent="0.35">
      <c r="A35" t="s">
        <v>79</v>
      </c>
      <c r="B35">
        <v>4</v>
      </c>
      <c r="C35">
        <v>3</v>
      </c>
      <c r="D35">
        <v>0</v>
      </c>
    </row>
    <row r="36" spans="1:4" x14ac:dyDescent="0.35">
      <c r="A36" t="s">
        <v>81</v>
      </c>
      <c r="B36">
        <v>2</v>
      </c>
      <c r="C36">
        <v>0</v>
      </c>
      <c r="D36">
        <v>0</v>
      </c>
    </row>
    <row r="37" spans="1:4" x14ac:dyDescent="0.35">
      <c r="A37" t="s">
        <v>83</v>
      </c>
      <c r="B37">
        <v>5</v>
      </c>
      <c r="C37">
        <v>3</v>
      </c>
      <c r="D37">
        <v>0</v>
      </c>
    </row>
    <row r="38" spans="1:4" x14ac:dyDescent="0.35">
      <c r="A38" t="s">
        <v>85</v>
      </c>
      <c r="B38">
        <v>6</v>
      </c>
      <c r="C38">
        <v>4</v>
      </c>
      <c r="D38">
        <v>0</v>
      </c>
    </row>
    <row r="39" spans="1:4" x14ac:dyDescent="0.35">
      <c r="A39" t="s">
        <v>87</v>
      </c>
      <c r="B39">
        <v>5</v>
      </c>
      <c r="C39">
        <v>3</v>
      </c>
      <c r="D39">
        <v>0</v>
      </c>
    </row>
    <row r="40" spans="1:4" x14ac:dyDescent="0.35">
      <c r="A40" t="s">
        <v>89</v>
      </c>
      <c r="B40">
        <v>5</v>
      </c>
      <c r="C40">
        <v>3</v>
      </c>
      <c r="D40">
        <v>0</v>
      </c>
    </row>
    <row r="41" spans="1:4" x14ac:dyDescent="0.35">
      <c r="A41" t="s">
        <v>91</v>
      </c>
      <c r="B41">
        <v>5</v>
      </c>
      <c r="C41">
        <v>3</v>
      </c>
      <c r="D41">
        <v>0</v>
      </c>
    </row>
    <row r="42" spans="1:4" x14ac:dyDescent="0.35">
      <c r="A42" t="s">
        <v>93</v>
      </c>
      <c r="B42">
        <v>6</v>
      </c>
      <c r="C42">
        <v>4</v>
      </c>
      <c r="D42">
        <v>0</v>
      </c>
    </row>
    <row r="43" spans="1:4" x14ac:dyDescent="0.35">
      <c r="A43" t="s">
        <v>95</v>
      </c>
      <c r="B43">
        <v>5</v>
      </c>
      <c r="C43">
        <v>4</v>
      </c>
      <c r="D43">
        <v>0</v>
      </c>
    </row>
    <row r="44" spans="1:4" x14ac:dyDescent="0.35">
      <c r="A44" t="s">
        <v>97</v>
      </c>
      <c r="B44">
        <v>6</v>
      </c>
      <c r="C44">
        <v>4</v>
      </c>
      <c r="D44">
        <v>0</v>
      </c>
    </row>
    <row r="45" spans="1:4" x14ac:dyDescent="0.35">
      <c r="A45" t="s">
        <v>101</v>
      </c>
      <c r="B45">
        <v>3</v>
      </c>
      <c r="C45">
        <v>1</v>
      </c>
      <c r="D45">
        <v>0</v>
      </c>
    </row>
    <row r="46" spans="1:4" x14ac:dyDescent="0.35">
      <c r="A46" t="s">
        <v>103</v>
      </c>
      <c r="B46">
        <v>3</v>
      </c>
      <c r="C46">
        <v>2</v>
      </c>
      <c r="D46">
        <v>0</v>
      </c>
    </row>
    <row r="47" spans="1:4" x14ac:dyDescent="0.35">
      <c r="A47" t="s">
        <v>105</v>
      </c>
      <c r="B47">
        <v>5</v>
      </c>
      <c r="C47">
        <v>3</v>
      </c>
      <c r="D47">
        <v>0</v>
      </c>
    </row>
    <row r="48" spans="1:4" x14ac:dyDescent="0.35">
      <c r="A48" t="s">
        <v>107</v>
      </c>
      <c r="B48">
        <v>7</v>
      </c>
      <c r="C48">
        <v>6</v>
      </c>
      <c r="D48">
        <v>0</v>
      </c>
    </row>
    <row r="49" spans="1:4" x14ac:dyDescent="0.35">
      <c r="A49" t="s">
        <v>109</v>
      </c>
      <c r="B49">
        <v>4</v>
      </c>
      <c r="C49">
        <v>2</v>
      </c>
      <c r="D49">
        <v>0</v>
      </c>
    </row>
    <row r="50" spans="1:4" x14ac:dyDescent="0.35">
      <c r="A50" t="s">
        <v>111</v>
      </c>
      <c r="B50">
        <v>6</v>
      </c>
      <c r="C50">
        <v>4</v>
      </c>
      <c r="D50">
        <v>0</v>
      </c>
    </row>
    <row r="51" spans="1:4" x14ac:dyDescent="0.35">
      <c r="A51" t="s">
        <v>113</v>
      </c>
      <c r="B51">
        <v>2</v>
      </c>
      <c r="C51">
        <v>0</v>
      </c>
      <c r="D51">
        <v>0</v>
      </c>
    </row>
    <row r="52" spans="1:4" x14ac:dyDescent="0.35">
      <c r="A52" t="s">
        <v>115</v>
      </c>
      <c r="B52">
        <v>6</v>
      </c>
      <c r="C52">
        <v>5</v>
      </c>
      <c r="D52">
        <v>0</v>
      </c>
    </row>
    <row r="53" spans="1:4" x14ac:dyDescent="0.35">
      <c r="A53" t="s">
        <v>117</v>
      </c>
      <c r="B53">
        <v>4</v>
      </c>
      <c r="C53">
        <v>3</v>
      </c>
      <c r="D53">
        <v>0</v>
      </c>
    </row>
    <row r="54" spans="1:4" x14ac:dyDescent="0.35">
      <c r="A54" t="s">
        <v>119</v>
      </c>
      <c r="B54">
        <v>6</v>
      </c>
      <c r="C54">
        <v>4</v>
      </c>
      <c r="D54">
        <v>0</v>
      </c>
    </row>
    <row r="55" spans="1:4" x14ac:dyDescent="0.35">
      <c r="A55" t="s">
        <v>121</v>
      </c>
      <c r="B55">
        <v>7</v>
      </c>
      <c r="C55">
        <v>5</v>
      </c>
      <c r="D55">
        <v>1</v>
      </c>
    </row>
    <row r="56" spans="1:4" x14ac:dyDescent="0.35">
      <c r="A56" t="s">
        <v>123</v>
      </c>
      <c r="B56">
        <v>7</v>
      </c>
      <c r="C56">
        <v>6</v>
      </c>
      <c r="D56">
        <v>0</v>
      </c>
    </row>
    <row r="57" spans="1:4" x14ac:dyDescent="0.35">
      <c r="A57" t="s">
        <v>125</v>
      </c>
      <c r="B57">
        <v>7</v>
      </c>
      <c r="C57">
        <v>5</v>
      </c>
      <c r="D57">
        <v>0</v>
      </c>
    </row>
    <row r="58" spans="1:4" x14ac:dyDescent="0.35">
      <c r="A58" t="s">
        <v>127</v>
      </c>
      <c r="B58">
        <v>5</v>
      </c>
      <c r="C58">
        <v>3</v>
      </c>
      <c r="D58">
        <v>0</v>
      </c>
    </row>
    <row r="59" spans="1:4" x14ac:dyDescent="0.35">
      <c r="A59" t="s">
        <v>129</v>
      </c>
      <c r="B59">
        <v>2</v>
      </c>
      <c r="C59">
        <v>0</v>
      </c>
      <c r="D59">
        <v>0</v>
      </c>
    </row>
    <row r="60" spans="1:4" x14ac:dyDescent="0.35">
      <c r="A60" t="s">
        <v>131</v>
      </c>
      <c r="B60">
        <v>2</v>
      </c>
      <c r="C60">
        <v>1</v>
      </c>
      <c r="D60">
        <v>0</v>
      </c>
    </row>
    <row r="61" spans="1:4" x14ac:dyDescent="0.35">
      <c r="A61" t="s">
        <v>133</v>
      </c>
      <c r="B61">
        <v>1</v>
      </c>
      <c r="C61">
        <v>0</v>
      </c>
      <c r="D61">
        <v>0</v>
      </c>
    </row>
    <row r="62" spans="1:4" x14ac:dyDescent="0.35">
      <c r="A62" t="s">
        <v>135</v>
      </c>
      <c r="B62">
        <v>5</v>
      </c>
      <c r="C62">
        <v>4</v>
      </c>
      <c r="D62">
        <v>0</v>
      </c>
    </row>
    <row r="63" spans="1:4" x14ac:dyDescent="0.35">
      <c r="A63" t="s">
        <v>139</v>
      </c>
      <c r="B63">
        <v>2</v>
      </c>
      <c r="C63">
        <v>0</v>
      </c>
      <c r="D63">
        <v>0</v>
      </c>
    </row>
    <row r="64" spans="1:4" x14ac:dyDescent="0.35">
      <c r="A64" t="s">
        <v>141</v>
      </c>
      <c r="B64">
        <v>3</v>
      </c>
      <c r="C64">
        <v>2</v>
      </c>
      <c r="D64">
        <v>0</v>
      </c>
    </row>
    <row r="65" spans="1:4" x14ac:dyDescent="0.35">
      <c r="A65" t="s">
        <v>143</v>
      </c>
      <c r="B65">
        <v>1</v>
      </c>
      <c r="C65">
        <v>0</v>
      </c>
      <c r="D65">
        <v>0</v>
      </c>
    </row>
    <row r="66" spans="1:4" x14ac:dyDescent="0.35">
      <c r="A66" t="s">
        <v>145</v>
      </c>
      <c r="B66">
        <v>3</v>
      </c>
      <c r="C66">
        <v>1</v>
      </c>
      <c r="D66">
        <v>0</v>
      </c>
    </row>
    <row r="67" spans="1:4" x14ac:dyDescent="0.35">
      <c r="A67" t="s">
        <v>147</v>
      </c>
      <c r="B67">
        <v>7</v>
      </c>
      <c r="C67">
        <v>6</v>
      </c>
      <c r="D67">
        <v>1</v>
      </c>
    </row>
    <row r="68" spans="1:4" x14ac:dyDescent="0.35">
      <c r="A68" t="s">
        <v>149</v>
      </c>
      <c r="B68">
        <v>5</v>
      </c>
      <c r="C68">
        <v>4</v>
      </c>
      <c r="D68">
        <v>0</v>
      </c>
    </row>
    <row r="69" spans="1:4" x14ac:dyDescent="0.35">
      <c r="A69" t="s">
        <v>151</v>
      </c>
      <c r="B69">
        <v>1</v>
      </c>
      <c r="C69">
        <v>0</v>
      </c>
      <c r="D69">
        <v>0</v>
      </c>
    </row>
    <row r="70" spans="1:4" x14ac:dyDescent="0.35">
      <c r="A70" t="s">
        <v>153</v>
      </c>
      <c r="B70">
        <v>2</v>
      </c>
      <c r="C70">
        <v>0</v>
      </c>
      <c r="D70">
        <v>0</v>
      </c>
    </row>
    <row r="71" spans="1:4" x14ac:dyDescent="0.35">
      <c r="A71" t="s">
        <v>155</v>
      </c>
      <c r="B71">
        <v>7</v>
      </c>
      <c r="C71">
        <v>5</v>
      </c>
      <c r="D71">
        <v>0</v>
      </c>
    </row>
    <row r="72" spans="1:4" x14ac:dyDescent="0.35">
      <c r="A72" t="s">
        <v>157</v>
      </c>
      <c r="B72">
        <v>3</v>
      </c>
      <c r="C72">
        <v>2</v>
      </c>
      <c r="D72">
        <v>0</v>
      </c>
    </row>
    <row r="73" spans="1:4" x14ac:dyDescent="0.35">
      <c r="A73" t="s">
        <v>161</v>
      </c>
      <c r="B73">
        <v>8</v>
      </c>
      <c r="C73">
        <v>6</v>
      </c>
      <c r="D73">
        <v>1</v>
      </c>
    </row>
    <row r="74" spans="1:4" x14ac:dyDescent="0.35">
      <c r="A74" t="s">
        <v>163</v>
      </c>
      <c r="B74">
        <v>2</v>
      </c>
      <c r="C74">
        <v>1</v>
      </c>
      <c r="D74">
        <v>0</v>
      </c>
    </row>
    <row r="75" spans="1:4" x14ac:dyDescent="0.35">
      <c r="A75" t="s">
        <v>165</v>
      </c>
      <c r="B75">
        <v>3</v>
      </c>
      <c r="C75">
        <v>2</v>
      </c>
      <c r="D75">
        <v>0</v>
      </c>
    </row>
    <row r="76" spans="1:4" x14ac:dyDescent="0.35">
      <c r="A76" t="s">
        <v>167</v>
      </c>
      <c r="B76">
        <v>2</v>
      </c>
      <c r="C76">
        <v>1</v>
      </c>
      <c r="D76">
        <v>0</v>
      </c>
    </row>
    <row r="77" spans="1:4" x14ac:dyDescent="0.35">
      <c r="A77" t="s">
        <v>169</v>
      </c>
      <c r="B77">
        <v>5</v>
      </c>
      <c r="C77">
        <v>3</v>
      </c>
      <c r="D77">
        <v>0</v>
      </c>
    </row>
    <row r="78" spans="1:4" x14ac:dyDescent="0.35">
      <c r="A78" t="s">
        <v>171</v>
      </c>
      <c r="B78">
        <v>5</v>
      </c>
      <c r="C78">
        <v>3</v>
      </c>
      <c r="D78">
        <v>0</v>
      </c>
    </row>
    <row r="79" spans="1:4" x14ac:dyDescent="0.35">
      <c r="A79" t="s">
        <v>173</v>
      </c>
      <c r="B79">
        <v>6</v>
      </c>
      <c r="C79">
        <v>4</v>
      </c>
      <c r="D79">
        <v>0</v>
      </c>
    </row>
    <row r="80" spans="1:4" x14ac:dyDescent="0.35">
      <c r="A80" t="s">
        <v>175</v>
      </c>
      <c r="B80">
        <v>5</v>
      </c>
      <c r="C80">
        <v>3</v>
      </c>
      <c r="D80">
        <v>0</v>
      </c>
    </row>
    <row r="81" spans="1:4" x14ac:dyDescent="0.35">
      <c r="A81" t="s">
        <v>177</v>
      </c>
      <c r="B81">
        <v>4</v>
      </c>
      <c r="C81">
        <v>3</v>
      </c>
      <c r="D81">
        <v>0</v>
      </c>
    </row>
    <row r="82" spans="1:4" x14ac:dyDescent="0.35">
      <c r="A82" t="s">
        <v>179</v>
      </c>
      <c r="B82">
        <v>4</v>
      </c>
      <c r="C82">
        <v>2</v>
      </c>
      <c r="D82">
        <v>0</v>
      </c>
    </row>
    <row r="83" spans="1:4" x14ac:dyDescent="0.35">
      <c r="A83" t="s">
        <v>181</v>
      </c>
      <c r="B83">
        <v>6</v>
      </c>
      <c r="C83">
        <v>5</v>
      </c>
      <c r="D83">
        <v>0</v>
      </c>
    </row>
    <row r="84" spans="1:4" x14ac:dyDescent="0.35">
      <c r="A84" t="s">
        <v>183</v>
      </c>
      <c r="B84">
        <v>3</v>
      </c>
      <c r="C84">
        <v>2</v>
      </c>
      <c r="D84">
        <v>0</v>
      </c>
    </row>
    <row r="85" spans="1:4" x14ac:dyDescent="0.35">
      <c r="A85" t="s">
        <v>185</v>
      </c>
      <c r="B85">
        <v>1</v>
      </c>
      <c r="C85">
        <v>0</v>
      </c>
      <c r="D85">
        <v>0</v>
      </c>
    </row>
    <row r="86" spans="1:4" x14ac:dyDescent="0.35">
      <c r="A86" t="s">
        <v>187</v>
      </c>
      <c r="B86">
        <v>7</v>
      </c>
      <c r="C86">
        <v>6</v>
      </c>
      <c r="D86">
        <v>1</v>
      </c>
    </row>
    <row r="87" spans="1:4" x14ac:dyDescent="0.35">
      <c r="A87" t="s">
        <v>189</v>
      </c>
      <c r="B87">
        <v>4</v>
      </c>
      <c r="C87">
        <v>3</v>
      </c>
      <c r="D87">
        <v>0</v>
      </c>
    </row>
    <row r="88" spans="1:4" x14ac:dyDescent="0.35">
      <c r="A88" t="s">
        <v>191</v>
      </c>
      <c r="B88">
        <v>3</v>
      </c>
      <c r="C88">
        <v>1</v>
      </c>
      <c r="D88">
        <v>0</v>
      </c>
    </row>
    <row r="89" spans="1:4" x14ac:dyDescent="0.35">
      <c r="A89" t="s">
        <v>193</v>
      </c>
      <c r="B89">
        <v>3</v>
      </c>
      <c r="C89">
        <v>2</v>
      </c>
      <c r="D89">
        <v>0</v>
      </c>
    </row>
    <row r="90" spans="1:4" x14ac:dyDescent="0.35">
      <c r="A90" t="s">
        <v>195</v>
      </c>
      <c r="B90">
        <v>6</v>
      </c>
      <c r="C90">
        <v>5</v>
      </c>
      <c r="D90">
        <v>0</v>
      </c>
    </row>
    <row r="91" spans="1:4" x14ac:dyDescent="0.35">
      <c r="A91" t="s">
        <v>197</v>
      </c>
      <c r="B91">
        <v>7</v>
      </c>
      <c r="C91">
        <v>5</v>
      </c>
      <c r="D91">
        <v>0</v>
      </c>
    </row>
    <row r="92" spans="1:4" x14ac:dyDescent="0.35">
      <c r="A92" t="s">
        <v>199</v>
      </c>
      <c r="B92">
        <v>2</v>
      </c>
      <c r="C92">
        <v>1</v>
      </c>
      <c r="D92">
        <v>0</v>
      </c>
    </row>
    <row r="93" spans="1:4" x14ac:dyDescent="0.35">
      <c r="A93" t="s">
        <v>201</v>
      </c>
      <c r="B93">
        <v>2</v>
      </c>
      <c r="C93">
        <v>0</v>
      </c>
      <c r="D93">
        <v>0</v>
      </c>
    </row>
    <row r="94" spans="1:4" x14ac:dyDescent="0.35">
      <c r="A94" t="s">
        <v>203</v>
      </c>
      <c r="B94">
        <v>4</v>
      </c>
      <c r="C94">
        <v>2</v>
      </c>
      <c r="D94">
        <v>0</v>
      </c>
    </row>
    <row r="95" spans="1:4" x14ac:dyDescent="0.35">
      <c r="A95" t="s">
        <v>205</v>
      </c>
      <c r="B95">
        <v>4</v>
      </c>
      <c r="C95">
        <v>3</v>
      </c>
      <c r="D95">
        <v>0</v>
      </c>
    </row>
    <row r="96" spans="1:4" x14ac:dyDescent="0.35">
      <c r="A96" t="s">
        <v>207</v>
      </c>
      <c r="B96">
        <v>3</v>
      </c>
      <c r="C96">
        <v>1</v>
      </c>
      <c r="D96">
        <v>0</v>
      </c>
    </row>
    <row r="97" spans="1:4" x14ac:dyDescent="0.35">
      <c r="A97" t="s">
        <v>209</v>
      </c>
      <c r="B97">
        <v>1</v>
      </c>
      <c r="C97">
        <v>0</v>
      </c>
      <c r="D97">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186E2-DA9F-4387-A1F2-C7B0C1C9C25A}">
  <dimension ref="A1:D101"/>
  <sheetViews>
    <sheetView workbookViewId="0"/>
  </sheetViews>
  <sheetFormatPr defaultRowHeight="14.5" x14ac:dyDescent="0.35"/>
  <cols>
    <col min="1" max="1" width="13.90625" bestFit="1" customWidth="1"/>
    <col min="2" max="2" width="17" bestFit="1" customWidth="1"/>
    <col min="3" max="3" width="8.453125" bestFit="1" customWidth="1"/>
    <col min="4" max="4" width="9.90625" bestFit="1" customWidth="1"/>
  </cols>
  <sheetData>
    <row r="1" spans="1:4" x14ac:dyDescent="0.35">
      <c r="A1" t="s">
        <v>0</v>
      </c>
      <c r="B1" t="s">
        <v>1</v>
      </c>
      <c r="C1" t="s">
        <v>2</v>
      </c>
      <c r="D1" t="s">
        <v>3</v>
      </c>
    </row>
    <row r="2" spans="1:4" x14ac:dyDescent="0.35">
      <c r="A2" t="s">
        <v>4</v>
      </c>
      <c r="B2" t="s">
        <v>5</v>
      </c>
      <c r="C2" t="s">
        <v>6</v>
      </c>
      <c r="D2" t="s">
        <v>7</v>
      </c>
    </row>
    <row r="3" spans="1:4" x14ac:dyDescent="0.35">
      <c r="A3" t="s">
        <v>8</v>
      </c>
      <c r="B3" t="s">
        <v>9</v>
      </c>
      <c r="C3" t="s">
        <v>10</v>
      </c>
      <c r="D3" t="s">
        <v>11</v>
      </c>
    </row>
    <row r="4" spans="1:4" x14ac:dyDescent="0.35">
      <c r="A4" t="s">
        <v>12</v>
      </c>
      <c r="B4" t="s">
        <v>13</v>
      </c>
      <c r="C4" t="s">
        <v>6</v>
      </c>
      <c r="D4" t="s">
        <v>11</v>
      </c>
    </row>
    <row r="5" spans="1:4" x14ac:dyDescent="0.35">
      <c r="A5" t="s">
        <v>14</v>
      </c>
      <c r="B5" t="s">
        <v>15</v>
      </c>
      <c r="C5" t="s">
        <v>10</v>
      </c>
      <c r="D5" t="s">
        <v>16</v>
      </c>
    </row>
    <row r="6" spans="1:4" x14ac:dyDescent="0.35">
      <c r="A6" t="s">
        <v>17</v>
      </c>
      <c r="B6" t="s">
        <v>18</v>
      </c>
      <c r="C6" t="s">
        <v>10</v>
      </c>
      <c r="D6" t="s">
        <v>16</v>
      </c>
    </row>
    <row r="7" spans="1:4" x14ac:dyDescent="0.35">
      <c r="A7" t="s">
        <v>19</v>
      </c>
      <c r="B7" t="s">
        <v>20</v>
      </c>
      <c r="C7" t="s">
        <v>6</v>
      </c>
      <c r="D7" t="s">
        <v>16</v>
      </c>
    </row>
    <row r="8" spans="1:4" x14ac:dyDescent="0.35">
      <c r="A8" t="s">
        <v>21</v>
      </c>
      <c r="B8" t="s">
        <v>22</v>
      </c>
      <c r="C8" t="s">
        <v>10</v>
      </c>
      <c r="D8" t="s">
        <v>16</v>
      </c>
    </row>
    <row r="9" spans="1:4" x14ac:dyDescent="0.35">
      <c r="A9" t="s">
        <v>23</v>
      </c>
      <c r="B9" t="s">
        <v>24</v>
      </c>
      <c r="C9" t="s">
        <v>6</v>
      </c>
      <c r="D9" t="s">
        <v>25</v>
      </c>
    </row>
    <row r="10" spans="1:4" x14ac:dyDescent="0.35">
      <c r="A10" t="s">
        <v>26</v>
      </c>
      <c r="B10" t="s">
        <v>27</v>
      </c>
      <c r="C10" t="s">
        <v>6</v>
      </c>
      <c r="D10" t="s">
        <v>7</v>
      </c>
    </row>
    <row r="11" spans="1:4" x14ac:dyDescent="0.35">
      <c r="A11" t="s">
        <v>28</v>
      </c>
      <c r="B11" t="s">
        <v>29</v>
      </c>
      <c r="C11" t="s">
        <v>6</v>
      </c>
      <c r="D11" t="s">
        <v>16</v>
      </c>
    </row>
    <row r="12" spans="1:4" x14ac:dyDescent="0.35">
      <c r="A12" t="s">
        <v>30</v>
      </c>
      <c r="B12" t="s">
        <v>31</v>
      </c>
      <c r="C12" t="s">
        <v>10</v>
      </c>
      <c r="D12" t="s">
        <v>25</v>
      </c>
    </row>
    <row r="13" spans="1:4" x14ac:dyDescent="0.35">
      <c r="A13" t="s">
        <v>32</v>
      </c>
      <c r="B13" t="s">
        <v>33</v>
      </c>
      <c r="C13" t="s">
        <v>10</v>
      </c>
      <c r="D13" t="s">
        <v>7</v>
      </c>
    </row>
    <row r="14" spans="1:4" x14ac:dyDescent="0.35">
      <c r="A14" t="s">
        <v>34</v>
      </c>
      <c r="B14" t="s">
        <v>35</v>
      </c>
      <c r="C14" t="s">
        <v>10</v>
      </c>
      <c r="D14" t="s">
        <v>7</v>
      </c>
    </row>
    <row r="15" spans="1:4" x14ac:dyDescent="0.35">
      <c r="A15" t="s">
        <v>36</v>
      </c>
      <c r="B15" t="s">
        <v>37</v>
      </c>
      <c r="C15" t="s">
        <v>10</v>
      </c>
      <c r="D15" t="s">
        <v>11</v>
      </c>
    </row>
    <row r="16" spans="1:4" x14ac:dyDescent="0.35">
      <c r="A16" t="s">
        <v>38</v>
      </c>
      <c r="B16" t="s">
        <v>39</v>
      </c>
      <c r="C16" t="s">
        <v>10</v>
      </c>
      <c r="D16" t="s">
        <v>25</v>
      </c>
    </row>
    <row r="17" spans="1:4" x14ac:dyDescent="0.35">
      <c r="A17" t="s">
        <v>40</v>
      </c>
      <c r="B17" t="s">
        <v>41</v>
      </c>
      <c r="C17" t="s">
        <v>6</v>
      </c>
      <c r="D17" t="s">
        <v>7</v>
      </c>
    </row>
    <row r="18" spans="1:4" x14ac:dyDescent="0.35">
      <c r="A18" t="s">
        <v>42</v>
      </c>
      <c r="B18" t="s">
        <v>43</v>
      </c>
      <c r="C18" t="s">
        <v>6</v>
      </c>
      <c r="D18" t="s">
        <v>7</v>
      </c>
    </row>
    <row r="19" spans="1:4" x14ac:dyDescent="0.35">
      <c r="A19" t="s">
        <v>44</v>
      </c>
      <c r="B19" t="s">
        <v>45</v>
      </c>
      <c r="C19" t="s">
        <v>6</v>
      </c>
      <c r="D19" t="s">
        <v>25</v>
      </c>
    </row>
    <row r="20" spans="1:4" x14ac:dyDescent="0.35">
      <c r="A20" t="s">
        <v>46</v>
      </c>
      <c r="B20" t="s">
        <v>47</v>
      </c>
      <c r="C20" t="s">
        <v>6</v>
      </c>
      <c r="D20" t="s">
        <v>25</v>
      </c>
    </row>
    <row r="21" spans="1:4" x14ac:dyDescent="0.35">
      <c r="A21" t="s">
        <v>48</v>
      </c>
      <c r="B21" t="s">
        <v>49</v>
      </c>
      <c r="C21" t="s">
        <v>6</v>
      </c>
      <c r="D21" t="s">
        <v>25</v>
      </c>
    </row>
    <row r="22" spans="1:4" x14ac:dyDescent="0.35">
      <c r="A22" t="s">
        <v>50</v>
      </c>
      <c r="B22" t="s">
        <v>51</v>
      </c>
      <c r="C22" t="s">
        <v>6</v>
      </c>
      <c r="D22" t="s">
        <v>7</v>
      </c>
    </row>
    <row r="23" spans="1:4" x14ac:dyDescent="0.35">
      <c r="A23" t="s">
        <v>52</v>
      </c>
      <c r="B23" t="s">
        <v>53</v>
      </c>
      <c r="C23" t="s">
        <v>10</v>
      </c>
      <c r="D23" t="s">
        <v>25</v>
      </c>
    </row>
    <row r="24" spans="1:4" x14ac:dyDescent="0.35">
      <c r="A24" t="s">
        <v>54</v>
      </c>
      <c r="B24" t="s">
        <v>55</v>
      </c>
      <c r="C24" t="s">
        <v>10</v>
      </c>
      <c r="D24" t="s">
        <v>25</v>
      </c>
    </row>
    <row r="25" spans="1:4" x14ac:dyDescent="0.35">
      <c r="A25" t="s">
        <v>56</v>
      </c>
      <c r="B25" t="s">
        <v>57</v>
      </c>
      <c r="C25" t="s">
        <v>6</v>
      </c>
      <c r="D25" t="s">
        <v>11</v>
      </c>
    </row>
    <row r="26" spans="1:4" x14ac:dyDescent="0.35">
      <c r="A26" t="s">
        <v>58</v>
      </c>
      <c r="B26" t="s">
        <v>59</v>
      </c>
      <c r="C26" t="s">
        <v>6</v>
      </c>
      <c r="D26" t="s">
        <v>25</v>
      </c>
    </row>
    <row r="27" spans="1:4" x14ac:dyDescent="0.35">
      <c r="A27" t="s">
        <v>60</v>
      </c>
      <c r="B27" t="s">
        <v>61</v>
      </c>
      <c r="C27" t="s">
        <v>6</v>
      </c>
      <c r="D27" t="s">
        <v>7</v>
      </c>
    </row>
    <row r="28" spans="1:4" x14ac:dyDescent="0.35">
      <c r="A28" t="s">
        <v>62</v>
      </c>
      <c r="B28" t="s">
        <v>63</v>
      </c>
      <c r="C28" t="s">
        <v>10</v>
      </c>
      <c r="D28" t="s">
        <v>16</v>
      </c>
    </row>
    <row r="29" spans="1:4" x14ac:dyDescent="0.35">
      <c r="A29" t="s">
        <v>64</v>
      </c>
      <c r="B29" t="s">
        <v>65</v>
      </c>
      <c r="C29" t="s">
        <v>10</v>
      </c>
      <c r="D29" t="s">
        <v>25</v>
      </c>
    </row>
    <row r="30" spans="1:4" x14ac:dyDescent="0.35">
      <c r="A30" t="s">
        <v>66</v>
      </c>
      <c r="B30" t="s">
        <v>67</v>
      </c>
      <c r="C30" t="s">
        <v>10</v>
      </c>
      <c r="D30" t="s">
        <v>25</v>
      </c>
    </row>
    <row r="31" spans="1:4" x14ac:dyDescent="0.35">
      <c r="A31" t="s">
        <v>68</v>
      </c>
      <c r="B31" t="s">
        <v>69</v>
      </c>
      <c r="C31" t="s">
        <v>6</v>
      </c>
      <c r="D31" t="s">
        <v>25</v>
      </c>
    </row>
    <row r="32" spans="1:4" x14ac:dyDescent="0.35">
      <c r="A32" t="s">
        <v>70</v>
      </c>
      <c r="B32" t="s">
        <v>71</v>
      </c>
      <c r="C32" t="s">
        <v>6</v>
      </c>
      <c r="D32" t="s">
        <v>11</v>
      </c>
    </row>
    <row r="33" spans="1:4" x14ac:dyDescent="0.35">
      <c r="A33" t="s">
        <v>72</v>
      </c>
      <c r="B33" t="s">
        <v>73</v>
      </c>
      <c r="C33" t="s">
        <v>10</v>
      </c>
      <c r="D33" t="s">
        <v>11</v>
      </c>
    </row>
    <row r="34" spans="1:4" x14ac:dyDescent="0.35">
      <c r="A34" t="s">
        <v>74</v>
      </c>
      <c r="B34" t="s">
        <v>75</v>
      </c>
      <c r="C34" t="s">
        <v>6</v>
      </c>
      <c r="D34" t="s">
        <v>11</v>
      </c>
    </row>
    <row r="35" spans="1:4" x14ac:dyDescent="0.35">
      <c r="A35" t="s">
        <v>76</v>
      </c>
      <c r="B35" t="s">
        <v>77</v>
      </c>
      <c r="C35" t="s">
        <v>6</v>
      </c>
      <c r="D35" t="s">
        <v>7</v>
      </c>
    </row>
    <row r="36" spans="1:4" x14ac:dyDescent="0.35">
      <c r="A36" t="s">
        <v>78</v>
      </c>
      <c r="B36" t="s">
        <v>79</v>
      </c>
      <c r="C36" t="s">
        <v>10</v>
      </c>
      <c r="D36" t="s">
        <v>25</v>
      </c>
    </row>
    <row r="37" spans="1:4" x14ac:dyDescent="0.35">
      <c r="A37" t="s">
        <v>80</v>
      </c>
      <c r="B37" t="s">
        <v>81</v>
      </c>
      <c r="C37" t="s">
        <v>6</v>
      </c>
      <c r="D37" t="s">
        <v>7</v>
      </c>
    </row>
    <row r="38" spans="1:4" x14ac:dyDescent="0.35">
      <c r="A38" t="s">
        <v>82</v>
      </c>
      <c r="B38" t="s">
        <v>83</v>
      </c>
      <c r="C38" t="s">
        <v>6</v>
      </c>
      <c r="D38" t="s">
        <v>11</v>
      </c>
    </row>
    <row r="39" spans="1:4" x14ac:dyDescent="0.35">
      <c r="A39" t="s">
        <v>84</v>
      </c>
      <c r="B39" t="s">
        <v>85</v>
      </c>
      <c r="C39" t="s">
        <v>6</v>
      </c>
      <c r="D39" t="s">
        <v>25</v>
      </c>
    </row>
    <row r="40" spans="1:4" x14ac:dyDescent="0.35">
      <c r="A40" t="s">
        <v>86</v>
      </c>
      <c r="B40" t="s">
        <v>87</v>
      </c>
      <c r="C40" t="s">
        <v>6</v>
      </c>
      <c r="D40" t="s">
        <v>11</v>
      </c>
    </row>
    <row r="41" spans="1:4" x14ac:dyDescent="0.35">
      <c r="A41" t="s">
        <v>88</v>
      </c>
      <c r="B41" t="s">
        <v>89</v>
      </c>
      <c r="C41" t="s">
        <v>6</v>
      </c>
      <c r="D41" t="s">
        <v>11</v>
      </c>
    </row>
    <row r="42" spans="1:4" x14ac:dyDescent="0.35">
      <c r="A42" t="s">
        <v>90</v>
      </c>
      <c r="B42" t="s">
        <v>91</v>
      </c>
      <c r="C42" t="s">
        <v>10</v>
      </c>
      <c r="D42" t="s">
        <v>7</v>
      </c>
    </row>
    <row r="43" spans="1:4" x14ac:dyDescent="0.35">
      <c r="A43" t="s">
        <v>92</v>
      </c>
      <c r="B43" t="s">
        <v>93</v>
      </c>
      <c r="C43" t="s">
        <v>10</v>
      </c>
      <c r="D43" t="s">
        <v>7</v>
      </c>
    </row>
    <row r="44" spans="1:4" x14ac:dyDescent="0.35">
      <c r="A44" t="s">
        <v>94</v>
      </c>
      <c r="B44" t="s">
        <v>95</v>
      </c>
      <c r="C44" t="s">
        <v>10</v>
      </c>
      <c r="D44" t="s">
        <v>16</v>
      </c>
    </row>
    <row r="45" spans="1:4" x14ac:dyDescent="0.35">
      <c r="A45" t="s">
        <v>96</v>
      </c>
      <c r="B45" t="s">
        <v>97</v>
      </c>
      <c r="C45" t="s">
        <v>6</v>
      </c>
      <c r="D45" t="s">
        <v>11</v>
      </c>
    </row>
    <row r="46" spans="1:4" x14ac:dyDescent="0.35">
      <c r="A46" t="s">
        <v>98</v>
      </c>
      <c r="B46" t="s">
        <v>99</v>
      </c>
      <c r="C46" t="s">
        <v>6</v>
      </c>
      <c r="D46" t="s">
        <v>11</v>
      </c>
    </row>
    <row r="47" spans="1:4" x14ac:dyDescent="0.35">
      <c r="A47" t="s">
        <v>100</v>
      </c>
      <c r="B47" t="s">
        <v>101</v>
      </c>
      <c r="C47" t="s">
        <v>10</v>
      </c>
      <c r="D47" t="s">
        <v>11</v>
      </c>
    </row>
    <row r="48" spans="1:4" x14ac:dyDescent="0.35">
      <c r="A48" t="s">
        <v>102</v>
      </c>
      <c r="B48" t="s">
        <v>103</v>
      </c>
      <c r="C48" t="s">
        <v>10</v>
      </c>
      <c r="D48" t="s">
        <v>7</v>
      </c>
    </row>
    <row r="49" spans="1:4" x14ac:dyDescent="0.35">
      <c r="A49" t="s">
        <v>104</v>
      </c>
      <c r="B49" t="s">
        <v>105</v>
      </c>
      <c r="C49" t="s">
        <v>6</v>
      </c>
      <c r="D49" t="s">
        <v>7</v>
      </c>
    </row>
    <row r="50" spans="1:4" x14ac:dyDescent="0.35">
      <c r="A50" t="s">
        <v>106</v>
      </c>
      <c r="B50" t="s">
        <v>107</v>
      </c>
      <c r="C50" t="s">
        <v>6</v>
      </c>
      <c r="D50" t="s">
        <v>11</v>
      </c>
    </row>
    <row r="51" spans="1:4" x14ac:dyDescent="0.35">
      <c r="A51" t="s">
        <v>108</v>
      </c>
      <c r="B51" t="s">
        <v>109</v>
      </c>
      <c r="C51" t="s">
        <v>6</v>
      </c>
      <c r="D51" t="s">
        <v>7</v>
      </c>
    </row>
    <row r="52" spans="1:4" x14ac:dyDescent="0.35">
      <c r="A52" t="s">
        <v>110</v>
      </c>
      <c r="B52" t="s">
        <v>111</v>
      </c>
      <c r="C52" t="s">
        <v>6</v>
      </c>
      <c r="D52" t="s">
        <v>16</v>
      </c>
    </row>
    <row r="53" spans="1:4" x14ac:dyDescent="0.35">
      <c r="A53" t="s">
        <v>112</v>
      </c>
      <c r="B53" t="s">
        <v>113</v>
      </c>
      <c r="C53" t="s">
        <v>10</v>
      </c>
      <c r="D53" t="s">
        <v>16</v>
      </c>
    </row>
    <row r="54" spans="1:4" x14ac:dyDescent="0.35">
      <c r="A54" t="s">
        <v>114</v>
      </c>
      <c r="B54" t="s">
        <v>115</v>
      </c>
      <c r="C54" t="s">
        <v>6</v>
      </c>
      <c r="D54" t="s">
        <v>16</v>
      </c>
    </row>
    <row r="55" spans="1:4" x14ac:dyDescent="0.35">
      <c r="A55" t="s">
        <v>116</v>
      </c>
      <c r="B55" t="s">
        <v>117</v>
      </c>
      <c r="C55" t="s">
        <v>6</v>
      </c>
      <c r="D55" t="s">
        <v>16</v>
      </c>
    </row>
    <row r="56" spans="1:4" x14ac:dyDescent="0.35">
      <c r="A56" t="s">
        <v>118</v>
      </c>
      <c r="B56" t="s">
        <v>119</v>
      </c>
      <c r="C56" t="s">
        <v>6</v>
      </c>
      <c r="D56" t="s">
        <v>25</v>
      </c>
    </row>
    <row r="57" spans="1:4" x14ac:dyDescent="0.35">
      <c r="A57" t="s">
        <v>120</v>
      </c>
      <c r="B57" t="s">
        <v>121</v>
      </c>
      <c r="C57" t="s">
        <v>6</v>
      </c>
      <c r="D57" t="s">
        <v>11</v>
      </c>
    </row>
    <row r="58" spans="1:4" x14ac:dyDescent="0.35">
      <c r="A58" t="s">
        <v>122</v>
      </c>
      <c r="B58" t="s">
        <v>123</v>
      </c>
      <c r="C58" t="s">
        <v>6</v>
      </c>
      <c r="D58" t="s">
        <v>7</v>
      </c>
    </row>
    <row r="59" spans="1:4" x14ac:dyDescent="0.35">
      <c r="A59" t="s">
        <v>124</v>
      </c>
      <c r="B59" t="s">
        <v>125</v>
      </c>
      <c r="C59" t="s">
        <v>6</v>
      </c>
      <c r="D59" t="s">
        <v>16</v>
      </c>
    </row>
    <row r="60" spans="1:4" x14ac:dyDescent="0.35">
      <c r="A60" t="s">
        <v>126</v>
      </c>
      <c r="B60" t="s">
        <v>127</v>
      </c>
      <c r="C60" t="s">
        <v>10</v>
      </c>
      <c r="D60" t="s">
        <v>11</v>
      </c>
    </row>
    <row r="61" spans="1:4" x14ac:dyDescent="0.35">
      <c r="A61" t="s">
        <v>128</v>
      </c>
      <c r="B61" t="s">
        <v>129</v>
      </c>
      <c r="C61" t="s">
        <v>10</v>
      </c>
      <c r="D61" t="s">
        <v>7</v>
      </c>
    </row>
    <row r="62" spans="1:4" x14ac:dyDescent="0.35">
      <c r="A62" t="s">
        <v>130</v>
      </c>
      <c r="B62" t="s">
        <v>131</v>
      </c>
      <c r="C62" t="s">
        <v>6</v>
      </c>
      <c r="D62" t="s">
        <v>11</v>
      </c>
    </row>
    <row r="63" spans="1:4" x14ac:dyDescent="0.35">
      <c r="A63" t="s">
        <v>132</v>
      </c>
      <c r="B63" t="s">
        <v>133</v>
      </c>
      <c r="C63" t="s">
        <v>6</v>
      </c>
      <c r="D63" t="s">
        <v>7</v>
      </c>
    </row>
    <row r="64" spans="1:4" x14ac:dyDescent="0.35">
      <c r="A64" t="s">
        <v>134</v>
      </c>
      <c r="B64" t="s">
        <v>135</v>
      </c>
      <c r="C64" t="s">
        <v>6</v>
      </c>
      <c r="D64" t="s">
        <v>11</v>
      </c>
    </row>
    <row r="65" spans="1:4" x14ac:dyDescent="0.35">
      <c r="A65" t="s">
        <v>136</v>
      </c>
      <c r="B65" t="s">
        <v>137</v>
      </c>
      <c r="C65" t="s">
        <v>10</v>
      </c>
      <c r="D65" t="s">
        <v>16</v>
      </c>
    </row>
    <row r="66" spans="1:4" x14ac:dyDescent="0.35">
      <c r="A66" t="s">
        <v>138</v>
      </c>
      <c r="B66" t="s">
        <v>139</v>
      </c>
      <c r="C66" t="s">
        <v>10</v>
      </c>
      <c r="D66" t="s">
        <v>11</v>
      </c>
    </row>
    <row r="67" spans="1:4" x14ac:dyDescent="0.35">
      <c r="A67" t="s">
        <v>140</v>
      </c>
      <c r="B67" t="s">
        <v>141</v>
      </c>
      <c r="C67" t="s">
        <v>10</v>
      </c>
      <c r="D67" t="s">
        <v>11</v>
      </c>
    </row>
    <row r="68" spans="1:4" x14ac:dyDescent="0.35">
      <c r="A68" t="s">
        <v>142</v>
      </c>
      <c r="B68" t="s">
        <v>143</v>
      </c>
      <c r="C68" t="s">
        <v>6</v>
      </c>
      <c r="D68" t="s">
        <v>25</v>
      </c>
    </row>
    <row r="69" spans="1:4" x14ac:dyDescent="0.35">
      <c r="A69" t="s">
        <v>144</v>
      </c>
      <c r="B69" t="s">
        <v>145</v>
      </c>
      <c r="C69" t="s">
        <v>6</v>
      </c>
      <c r="D69" t="s">
        <v>11</v>
      </c>
    </row>
    <row r="70" spans="1:4" x14ac:dyDescent="0.35">
      <c r="A70" t="s">
        <v>146</v>
      </c>
      <c r="B70" t="s">
        <v>147</v>
      </c>
      <c r="C70" t="s">
        <v>6</v>
      </c>
      <c r="D70" t="s">
        <v>16</v>
      </c>
    </row>
    <row r="71" spans="1:4" x14ac:dyDescent="0.35">
      <c r="A71" t="s">
        <v>148</v>
      </c>
      <c r="B71" t="s">
        <v>149</v>
      </c>
      <c r="C71" t="s">
        <v>10</v>
      </c>
      <c r="D71" t="s">
        <v>25</v>
      </c>
    </row>
    <row r="72" spans="1:4" x14ac:dyDescent="0.35">
      <c r="A72" t="s">
        <v>150</v>
      </c>
      <c r="B72" t="s">
        <v>151</v>
      </c>
      <c r="C72" t="s">
        <v>6</v>
      </c>
      <c r="D72" t="s">
        <v>11</v>
      </c>
    </row>
    <row r="73" spans="1:4" x14ac:dyDescent="0.35">
      <c r="A73" t="s">
        <v>152</v>
      </c>
      <c r="B73" t="s">
        <v>153</v>
      </c>
      <c r="C73" t="s">
        <v>10</v>
      </c>
      <c r="D73" t="s">
        <v>25</v>
      </c>
    </row>
    <row r="74" spans="1:4" x14ac:dyDescent="0.35">
      <c r="A74" t="s">
        <v>154</v>
      </c>
      <c r="B74" t="s">
        <v>155</v>
      </c>
      <c r="C74" t="s">
        <v>10</v>
      </c>
      <c r="D74" t="s">
        <v>25</v>
      </c>
    </row>
    <row r="75" spans="1:4" x14ac:dyDescent="0.35">
      <c r="A75" t="s">
        <v>156</v>
      </c>
      <c r="B75" t="s">
        <v>157</v>
      </c>
      <c r="C75" t="s">
        <v>6</v>
      </c>
      <c r="D75" t="s">
        <v>7</v>
      </c>
    </row>
    <row r="76" spans="1:4" x14ac:dyDescent="0.35">
      <c r="A76" t="s">
        <v>158</v>
      </c>
      <c r="B76" t="s">
        <v>159</v>
      </c>
      <c r="C76" t="s">
        <v>6</v>
      </c>
      <c r="D76" t="s">
        <v>11</v>
      </c>
    </row>
    <row r="77" spans="1:4" x14ac:dyDescent="0.35">
      <c r="A77" t="s">
        <v>160</v>
      </c>
      <c r="B77" t="s">
        <v>161</v>
      </c>
      <c r="C77" t="s">
        <v>6</v>
      </c>
      <c r="D77" t="s">
        <v>25</v>
      </c>
    </row>
    <row r="78" spans="1:4" x14ac:dyDescent="0.35">
      <c r="A78" t="s">
        <v>162</v>
      </c>
      <c r="B78" t="s">
        <v>163</v>
      </c>
      <c r="C78" t="s">
        <v>10</v>
      </c>
      <c r="D78" t="s">
        <v>16</v>
      </c>
    </row>
    <row r="79" spans="1:4" x14ac:dyDescent="0.35">
      <c r="A79" t="s">
        <v>164</v>
      </c>
      <c r="B79" t="s">
        <v>165</v>
      </c>
      <c r="C79" t="s">
        <v>10</v>
      </c>
      <c r="D79" t="s">
        <v>7</v>
      </c>
    </row>
    <row r="80" spans="1:4" x14ac:dyDescent="0.35">
      <c r="A80" t="s">
        <v>166</v>
      </c>
      <c r="B80" t="s">
        <v>167</v>
      </c>
      <c r="C80" t="s">
        <v>6</v>
      </c>
      <c r="D80" t="s">
        <v>7</v>
      </c>
    </row>
    <row r="81" spans="1:4" x14ac:dyDescent="0.35">
      <c r="A81" t="s">
        <v>168</v>
      </c>
      <c r="B81" t="s">
        <v>169</v>
      </c>
      <c r="C81" t="s">
        <v>6</v>
      </c>
      <c r="D81" t="s">
        <v>11</v>
      </c>
    </row>
    <row r="82" spans="1:4" x14ac:dyDescent="0.35">
      <c r="A82" t="s">
        <v>170</v>
      </c>
      <c r="B82" t="s">
        <v>171</v>
      </c>
      <c r="C82" t="s">
        <v>10</v>
      </c>
      <c r="D82" t="s">
        <v>16</v>
      </c>
    </row>
    <row r="83" spans="1:4" x14ac:dyDescent="0.35">
      <c r="A83" t="s">
        <v>172</v>
      </c>
      <c r="B83" t="s">
        <v>173</v>
      </c>
      <c r="C83" t="s">
        <v>6</v>
      </c>
      <c r="D83" t="s">
        <v>11</v>
      </c>
    </row>
    <row r="84" spans="1:4" x14ac:dyDescent="0.35">
      <c r="A84" t="s">
        <v>174</v>
      </c>
      <c r="B84" t="s">
        <v>175</v>
      </c>
      <c r="C84" t="s">
        <v>6</v>
      </c>
      <c r="D84" t="s">
        <v>16</v>
      </c>
    </row>
    <row r="85" spans="1:4" x14ac:dyDescent="0.35">
      <c r="A85" t="s">
        <v>176</v>
      </c>
      <c r="B85" t="s">
        <v>177</v>
      </c>
      <c r="C85" t="s">
        <v>10</v>
      </c>
      <c r="D85" t="s">
        <v>25</v>
      </c>
    </row>
    <row r="86" spans="1:4" x14ac:dyDescent="0.35">
      <c r="A86" t="s">
        <v>178</v>
      </c>
      <c r="B86" t="s">
        <v>179</v>
      </c>
      <c r="C86" t="s">
        <v>10</v>
      </c>
      <c r="D86" t="s">
        <v>16</v>
      </c>
    </row>
    <row r="87" spans="1:4" x14ac:dyDescent="0.35">
      <c r="A87" t="s">
        <v>180</v>
      </c>
      <c r="B87" t="s">
        <v>181</v>
      </c>
      <c r="C87" t="s">
        <v>6</v>
      </c>
      <c r="D87" t="s">
        <v>7</v>
      </c>
    </row>
    <row r="88" spans="1:4" x14ac:dyDescent="0.35">
      <c r="A88" t="s">
        <v>182</v>
      </c>
      <c r="B88" t="s">
        <v>183</v>
      </c>
      <c r="C88" t="s">
        <v>10</v>
      </c>
      <c r="D88" t="s">
        <v>7</v>
      </c>
    </row>
    <row r="89" spans="1:4" x14ac:dyDescent="0.35">
      <c r="A89" t="s">
        <v>184</v>
      </c>
      <c r="B89" t="s">
        <v>185</v>
      </c>
      <c r="C89" t="s">
        <v>10</v>
      </c>
      <c r="D89" t="s">
        <v>25</v>
      </c>
    </row>
    <row r="90" spans="1:4" x14ac:dyDescent="0.35">
      <c r="A90" t="s">
        <v>186</v>
      </c>
      <c r="B90" t="s">
        <v>187</v>
      </c>
      <c r="C90" t="s">
        <v>6</v>
      </c>
      <c r="D90" t="s">
        <v>11</v>
      </c>
    </row>
    <row r="91" spans="1:4" x14ac:dyDescent="0.35">
      <c r="A91" t="s">
        <v>188</v>
      </c>
      <c r="B91" t="s">
        <v>189</v>
      </c>
      <c r="C91" t="s">
        <v>6</v>
      </c>
      <c r="D91" t="s">
        <v>11</v>
      </c>
    </row>
    <row r="92" spans="1:4" x14ac:dyDescent="0.35">
      <c r="A92" t="s">
        <v>190</v>
      </c>
      <c r="B92" t="s">
        <v>191</v>
      </c>
      <c r="C92" t="s">
        <v>10</v>
      </c>
      <c r="D92" t="s">
        <v>25</v>
      </c>
    </row>
    <row r="93" spans="1:4" x14ac:dyDescent="0.35">
      <c r="A93" t="s">
        <v>192</v>
      </c>
      <c r="B93" t="s">
        <v>193</v>
      </c>
      <c r="C93" t="s">
        <v>6</v>
      </c>
      <c r="D93" t="s">
        <v>11</v>
      </c>
    </row>
    <row r="94" spans="1:4" x14ac:dyDescent="0.35">
      <c r="A94" t="s">
        <v>194</v>
      </c>
      <c r="B94" t="s">
        <v>195</v>
      </c>
      <c r="C94" t="s">
        <v>6</v>
      </c>
      <c r="D94" t="s">
        <v>16</v>
      </c>
    </row>
    <row r="95" spans="1:4" x14ac:dyDescent="0.35">
      <c r="A95" t="s">
        <v>196</v>
      </c>
      <c r="B95" t="s">
        <v>197</v>
      </c>
      <c r="C95" t="s">
        <v>6</v>
      </c>
      <c r="D95" t="s">
        <v>7</v>
      </c>
    </row>
    <row r="96" spans="1:4" x14ac:dyDescent="0.35">
      <c r="A96" t="s">
        <v>198</v>
      </c>
      <c r="B96" t="s">
        <v>199</v>
      </c>
      <c r="C96" t="s">
        <v>6</v>
      </c>
      <c r="D96" t="s">
        <v>11</v>
      </c>
    </row>
    <row r="97" spans="1:4" x14ac:dyDescent="0.35">
      <c r="A97" t="s">
        <v>200</v>
      </c>
      <c r="B97" t="s">
        <v>201</v>
      </c>
      <c r="C97" t="s">
        <v>10</v>
      </c>
      <c r="D97" t="s">
        <v>7</v>
      </c>
    </row>
    <row r="98" spans="1:4" x14ac:dyDescent="0.35">
      <c r="A98" t="s">
        <v>202</v>
      </c>
      <c r="B98" t="s">
        <v>203</v>
      </c>
      <c r="C98" t="s">
        <v>6</v>
      </c>
      <c r="D98" t="s">
        <v>7</v>
      </c>
    </row>
    <row r="99" spans="1:4" x14ac:dyDescent="0.35">
      <c r="A99" t="s">
        <v>204</v>
      </c>
      <c r="B99" t="s">
        <v>205</v>
      </c>
      <c r="C99" t="s">
        <v>10</v>
      </c>
      <c r="D99" t="s">
        <v>7</v>
      </c>
    </row>
    <row r="100" spans="1:4" x14ac:dyDescent="0.35">
      <c r="A100" t="s">
        <v>206</v>
      </c>
      <c r="B100" t="s">
        <v>207</v>
      </c>
      <c r="C100" t="s">
        <v>6</v>
      </c>
      <c r="D100" t="s">
        <v>11</v>
      </c>
    </row>
    <row r="101" spans="1:4" x14ac:dyDescent="0.35">
      <c r="A101" t="s">
        <v>208</v>
      </c>
      <c r="B101" t="s">
        <v>209</v>
      </c>
      <c r="C101" t="s">
        <v>6</v>
      </c>
      <c r="D101" t="s">
        <v>25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544E1FF-4437-49CC-94A4-F68605B80565}">
  <ds:schemaRefs>
    <ds:schemaRef ds:uri="http://schemas.microsoft.com/DataMashup"/>
  </ds:schemaRefs>
</ds:datastoreItem>
</file>

<file path=docMetadata/LabelInfo.xml><?xml version="1.0" encoding="utf-8"?>
<clbl:labelList xmlns:clbl="http://schemas.microsoft.com/office/2020/mipLabelMetadata">
  <clbl:label id="{d0cb1e24-a0e2-4a4c-9340-733297c9cd7c}" enabled="1" method="Privileged" siteId="{db1e96a8-a3da-442a-930b-235cac24cd5c}"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Merge1</vt:lpstr>
      <vt:lpstr>Sample Salesforce status histor</vt:lpstr>
      <vt:lpstr>Sample Salesforce banding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Bladon, Anna SSSC-FO/UC3</dc:creator>
  <cp:lastModifiedBy>Bladon, Anna SSSC-FO/UC3</cp:lastModifiedBy>
  <dcterms:created xsi:type="dcterms:W3CDTF">2025-08-12T07:14:25Z</dcterms:created>
  <dcterms:modified xsi:type="dcterms:W3CDTF">2025-08-27T09:48:42Z</dcterms:modified>
</cp:coreProperties>
</file>