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z.jamroz\Documents\eagle\Ania\"/>
    </mc:Choice>
  </mc:AlternateContent>
  <xr:revisionPtr revIDLastSave="0" documentId="13_ncr:1_{D6C6647F-C2A7-4493-9F02-E049C1EDFD7E}" xr6:coauthVersionLast="31" xr6:coauthVersionMax="31" xr10:uidLastSave="{00000000-0000-0000-0000-000000000000}"/>
  <bookViews>
    <workbookView xWindow="0" yWindow="0" windowWidth="13005" windowHeight="7395" xr2:uid="{04E27E53-E462-40E7-B6AC-EB7A5D253A6A}"/>
  </bookViews>
  <sheets>
    <sheet name="kosztory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<sst xmlns="http://schemas.openxmlformats.org/spreadsheetml/2006/main" count="78" uniqueCount="73">
  <si>
    <t>https://botland.com.pl/odtwarzacze-mp3-wav-oog-midi/3170-dfplayer-mini-odtwarzacz-mp3-z-gniazdem-microsd.html?search_query=mp3&amp;results=57</t>
  </si>
  <si>
    <t>DFPlayer mini odtwarzacz MP3 z gniazdem microSD</t>
  </si>
  <si>
    <t>Matryca LED 32x8 + sterownik MAX7219 - czerwony</t>
  </si>
  <si>
    <t>https://botland.com.pl/rezonatory/166-rezonator-kwarcowy-16mhz-hc49-niski.html?search_query=kwarc&amp;results=54</t>
  </si>
  <si>
    <t>Rezonator kwarcowy 16MHz - HC49 - niski</t>
  </si>
  <si>
    <t>https://botland.com.pl/kondensatory-ceramiczne-dip/210-kondensator-ceramiczny-100nf50v-tht-10szt.html?search_query=kondensator+100nf&amp;results=7</t>
  </si>
  <si>
    <t>Kondensator ceramiczny 100nF/50V THT - 10szt.</t>
  </si>
  <si>
    <t>https://botland.com.pl/avr-tht-dip/159-mikrokontroler-avr-atmega32a-pu-dip.html?search_query=atmega32&amp;results=159</t>
  </si>
  <si>
    <t>Mikrokontroler AVR - ATmega32A-PU - DIP</t>
  </si>
  <si>
    <t>https://botland.com.pl/rezystory-przewlekane/3967-rezystor-tht-14-w-10k-30-szt.html?search_query=rezystor+10k&amp;results=31</t>
  </si>
  <si>
    <t>https://botland.com.pl/dlawiki/438-dlawik-osiowy-przeciwzakloceniowy-10uh-10szt.html?search_query=10uh&amp;results=7</t>
  </si>
  <si>
    <t>Dławik osiowy przeciwzakłóceniowy 10uH/160mA - 10szt.</t>
  </si>
  <si>
    <t>Kondensator ceramiczny 22pF/50V THT - 10 szt.</t>
  </si>
  <si>
    <t>https://botland.com.pl/kondensatory-ceramiczne-dip/448-kondensator-ceramiczny-22pf50v-tht-10szt.html?search_query=22pf&amp;results=4</t>
  </si>
  <si>
    <t>No</t>
  </si>
  <si>
    <t>Description</t>
  </si>
  <si>
    <t>Qty</t>
  </si>
  <si>
    <t>https://botland.com.pl/plytki-stykowe/55-plytka-stykowa-830-otworow.html</t>
  </si>
  <si>
    <t>Płytka stykowa 830 otworów</t>
  </si>
  <si>
    <t>https://botland.com.pl/zlacza-idc/191-wtyk-idc-10pin-prosty-5-szt.html?search_query=idc&amp;results=74</t>
  </si>
  <si>
    <t>Wtyk IDC 10 pin prosty - 5 szt.</t>
  </si>
  <si>
    <t>https://botland.com.pl/programatory/5720-programator-avr-2-zgodny-z-usbasp-isp.html?search_query=programator+isp&amp;results=41</t>
  </si>
  <si>
    <t>Programator USB AVR Pololu v2 - microUSB 3,3V/5V</t>
  </si>
  <si>
    <t>Rezystor THT 1/4 W 10kΩ - 30szt.</t>
  </si>
  <si>
    <t>https://botland.com.pl/przewody-polaczeniowe/1223-przewody-polaczeniowe-mesko-meskie-20cm-40szt.html</t>
  </si>
  <si>
    <t>Przewody połączeniowe męsko-męskie 20cm - 40szt.</t>
  </si>
  <si>
    <t>Link</t>
  </si>
  <si>
    <t>http://allegro.pl/modul-4-matryce-led-8x8-ze-sterownikiem-max7219-i7281989137.html</t>
  </si>
  <si>
    <t>Przejściówka kanda ISP 6 PIN - ISP 10 PIN</t>
  </si>
  <si>
    <t>https://botland.com.pl/programatory/1688-przejsciowka-kanda-isp-6-pin-isp-10-pin.html</t>
  </si>
  <si>
    <t>https://botland.com.pl/wyswietlacze-oled/4437-wyswietlacz-oled-dwukolorowy-graficzny-096-b-128x64px-spii2c-proste-zlacza.html</t>
  </si>
  <si>
    <t>Wyświetlacz OLED dwukolorowy graficzny 0,96'' (B) 128x64px SPI/I2C- proste złącza</t>
  </si>
  <si>
    <t>https://botland.com.pl/klawiatury/4266-klawiatura-numeryczna-membranowa-samoprzylepna-4-klawisze.html</t>
  </si>
  <si>
    <t>Klawiatura numeryczna membranowa samoprzylepna - 4 klawisze</t>
  </si>
  <si>
    <t>https://botland.com.pl/glosniki-analogowe/3469-glosnik-yd30-05w-8ohm-15-x-12-mm.html</t>
  </si>
  <si>
    <t>Głośnik YD30 0,5W 8Ohm - 15 x 12 mm</t>
  </si>
  <si>
    <t>sterowanie</t>
  </si>
  <si>
    <t>pasywne</t>
  </si>
  <si>
    <t>http://fabrykapcb.pl/kalkulator.html</t>
  </si>
  <si>
    <t>Drukowanie płytki PCB</t>
  </si>
  <si>
    <t>https://botland.com.pl/karty-pamieci-microsd-sd/2122-karta-pamieci-goodram-m1aa-microsd-8gb-60mbs-uhs-i-klasa-10-z-adapterem-5908267913277.html</t>
  </si>
  <si>
    <t>Karta pamięci Goodram M1AA microSD 8GB 60MB/s UHS-I klasa 10 z adapterem</t>
  </si>
  <si>
    <t>Price Netto PLN</t>
  </si>
  <si>
    <t>usługi</t>
  </si>
  <si>
    <t>Type</t>
  </si>
  <si>
    <t>prototyp</t>
  </si>
  <si>
    <t>Tip</t>
  </si>
  <si>
    <t>https://botland.com.pl/img/p/3/4/7/6/5/34765.jpg?time=1501065470757</t>
  </si>
  <si>
    <t>https://github.com/efthymios-ks/AVR-SSD1306-Library</t>
  </si>
  <si>
    <t>https://adnbr.co.uk/articles/max7219-and-7-segment-displays</t>
  </si>
  <si>
    <t>https://www.dfrobot.com/wiki/index.php/DFPlayer_Mini_SKU:DFR0299#Connection_Diagram</t>
  </si>
  <si>
    <t>https://www.google.pl/search?q=kanda+isp&amp;source=lnms&amp;tbm=isch&amp;sa=X&amp;ved=0ahUKEwi64Ie527zaAhXM1qQKHdSFDucQ_AUICigB&amp;biw=1680&amp;bih=944#imgrc=rChUbN0wvE2YOM:</t>
  </si>
  <si>
    <t>https://www.pololu.com/product/3170</t>
  </si>
  <si>
    <t>http://mikrokontrolery.blogspot.com/2011/04/minimalne-podlaczanie-pinow.html</t>
  </si>
  <si>
    <t>Reference</t>
  </si>
  <si>
    <t>JP2, JP3</t>
  </si>
  <si>
    <t>JP1</t>
  </si>
  <si>
    <t>-</t>
  </si>
  <si>
    <t>SP1</t>
  </si>
  <si>
    <t>JP6</t>
  </si>
  <si>
    <t>JP4</t>
  </si>
  <si>
    <t>IC1</t>
  </si>
  <si>
    <t>Q1</t>
  </si>
  <si>
    <t>C3, C4, C5</t>
  </si>
  <si>
    <t>R1</t>
  </si>
  <si>
    <t>SV1</t>
  </si>
  <si>
    <t>L1</t>
  </si>
  <si>
    <t>C1, C2</t>
  </si>
  <si>
    <r>
      <t xml:space="preserve">podłączany przez przejściówkę (16) do </t>
    </r>
    <r>
      <rPr>
        <b/>
        <sz val="11"/>
        <color theme="1"/>
        <rFont val="Calibri"/>
        <family val="2"/>
        <charset val="238"/>
        <scheme val="minor"/>
      </rPr>
      <t>SV1</t>
    </r>
    <r>
      <rPr>
        <sz val="11"/>
        <color theme="1"/>
        <rFont val="Calibri"/>
        <family val="2"/>
        <charset val="238"/>
        <scheme val="minor"/>
      </rPr>
      <t xml:space="preserve"> w celu programowania układu</t>
    </r>
  </si>
  <si>
    <t>MSX RTC DS1307 I2C - zegar czasu rzeczywistego + bateria</t>
  </si>
  <si>
    <t>JP5</t>
  </si>
  <si>
    <t>https://botland.com.pl/moduly-rtc/2717-msx-rtc-ds1307-i2c-zegar-czasu-rzeczywistego-bateria.html?search_query=rtc&amp;results=98</t>
  </si>
  <si>
    <t>http://www.jarzebski.pl/arduino/komponenty/zegar-czasu-rzeczywistego-rtc-ds1307.html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</si>
</sst>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NumberFormat="1" applyBorder="1"/>
    <xf numFmtId="164" fontId="1" fillId="2" borderId="1" xfId="1" applyNumberFormat="1"/>
    <xf numFmtId="0" fontId="0" fillId="0" borderId="3" xfId="0" applyBorder="1"/>
    <xf numFmtId="0" fontId="0" fillId="0" borderId="3" xfId="0" applyFill="1" applyBorder="1"/>
    <xf numFmtId="0" fontId="0" fillId="0" borderId="3" xfId="0" applyNumberFormat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164" fontId="0" fillId="0" borderId="0" xfId="0" applyNumberFormat="1" applyBorder="1"/>
    <xf numFmtId="0" fontId="0" fillId="0" borderId="0" xfId="0" applyNumberFormat="1" applyBorder="1"/>
    <xf numFmtId="0" fontId="0" fillId="0" borderId="3" xfId="0" applyBorder="1" applyAlignment="1">
      <alignment horizontal="left" vertical="center" textRotation="45" wrapText="1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 textRotation="45"/>
    </xf>
    <xf numFmtId="0" fontId="0" fillId="0" borderId="0" xfId="0" applyAlignment="1">
      <alignment horizontal="center" vertical="center" textRotation="45"/>
    </xf>
    <xf numFmtId="0" fontId="0" fillId="0" borderId="2" xfId="0" applyBorder="1" applyAlignment="1">
      <alignment horizontal="center" vertical="center" textRotation="45"/>
    </xf>
    <xf numFmtId="0" fontId="0" fillId="0" borderId="6" xfId="0" applyBorder="1" applyAlignment="1">
      <alignment horizontal="center" vertical="center" textRotation="45"/>
    </xf>
    <xf numFmtId="0" fontId="0" fillId="0" borderId="0" xfId="0" applyBorder="1" applyAlignment="1">
      <alignment horizontal="center" vertical="center" textRotation="45"/>
    </xf>
    <xf numFmtId="0" fontId="2" fillId="0" borderId="0" xfId="0" applyFont="1"/>
    <xf numFmtId="0" fontId="2" fillId="0" borderId="2" xfId="0" applyFont="1" applyBorder="1"/>
    <xf numFmtId="0" fontId="2" fillId="0" borderId="0" xfId="0" applyFont="1" applyFill="1" applyBorder="1"/>
    <xf numFmtId="0" fontId="2" fillId="0" borderId="3" xfId="0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A0D4-BD21-45D9-AEDE-77E0699DA887}">
  <dimension ref="A1:I22"/>
  <sheetViews>
    <sheetView tabSelected="1" workbookViewId="0">
      <selection activeCell="E23" sqref="E23"/>
    </sheetView>
  </sheetViews>
  <sheetFormatPr defaultRowHeight="15" x14ac:dyDescent="0.25"/>
  <cols>
    <col min="2" max="2" width="19" customWidth="1"/>
    <col min="3" max="3" width="35.28515625" customWidth="1"/>
    <col min="4" max="4" width="15.7109375" style="1" customWidth="1"/>
    <col min="5" max="5" width="12.28515625" style="2" customWidth="1"/>
    <col min="6" max="6" width="9.140625" style="2"/>
    <col min="7" max="7" width="11.140625" customWidth="1"/>
  </cols>
  <sheetData>
    <row r="1" spans="1:8" s="11" customFormat="1" ht="15.75" thickBot="1" x14ac:dyDescent="0.3">
      <c r="A1" s="11" t="s">
        <v>14</v>
      </c>
      <c r="B1" s="11" t="s">
        <v>54</v>
      </c>
      <c r="C1" s="11" t="s">
        <v>15</v>
      </c>
      <c r="D1" s="12" t="s">
        <v>42</v>
      </c>
      <c r="E1" s="13" t="s">
        <v>16</v>
      </c>
      <c r="F1" s="13" t="s">
        <v>26</v>
      </c>
      <c r="G1" s="11" t="s">
        <v>44</v>
      </c>
      <c r="H1" s="11" t="s">
        <v>46</v>
      </c>
    </row>
    <row r="2" spans="1:8" x14ac:dyDescent="0.25">
      <c r="A2">
        <v>1</v>
      </c>
      <c r="B2" s="29" t="s">
        <v>55</v>
      </c>
      <c r="C2" t="s">
        <v>1</v>
      </c>
      <c r="D2" s="17">
        <v>25.12</v>
      </c>
      <c r="E2" s="20">
        <v>1</v>
      </c>
      <c r="F2" s="2" t="s">
        <v>0</v>
      </c>
      <c r="G2" s="24" t="s">
        <v>36</v>
      </c>
      <c r="H2" t="s">
        <v>50</v>
      </c>
    </row>
    <row r="3" spans="1:8" x14ac:dyDescent="0.25">
      <c r="A3">
        <v>2</v>
      </c>
      <c r="B3" s="29" t="s">
        <v>56</v>
      </c>
      <c r="C3" t="s">
        <v>31</v>
      </c>
      <c r="D3" s="17">
        <v>28.37</v>
      </c>
      <c r="E3" s="20">
        <v>1</v>
      </c>
      <c r="F3" s="2" t="s">
        <v>30</v>
      </c>
      <c r="G3" s="25"/>
      <c r="H3" t="s">
        <v>48</v>
      </c>
    </row>
    <row r="4" spans="1:8" x14ac:dyDescent="0.25">
      <c r="A4">
        <v>3</v>
      </c>
      <c r="B4" s="29" t="s">
        <v>57</v>
      </c>
      <c r="C4" t="s">
        <v>41</v>
      </c>
      <c r="D4" s="17">
        <v>20.28</v>
      </c>
      <c r="E4" s="20">
        <v>1</v>
      </c>
      <c r="F4" s="2" t="s">
        <v>40</v>
      </c>
      <c r="G4" s="25"/>
    </row>
    <row r="5" spans="1:8" x14ac:dyDescent="0.25">
      <c r="A5">
        <v>4</v>
      </c>
      <c r="B5" s="29" t="s">
        <v>70</v>
      </c>
      <c r="C5" t="s">
        <v>69</v>
      </c>
      <c r="D5" s="17">
        <v>14.55</v>
      </c>
      <c r="E5" s="20">
        <v>1</v>
      </c>
      <c r="F5" s="2" t="s">
        <v>71</v>
      </c>
      <c r="G5" s="25"/>
      <c r="H5" t="s">
        <v>72</v>
      </c>
    </row>
    <row r="6" spans="1:8" x14ac:dyDescent="0.25">
      <c r="A6">
        <v>5</v>
      </c>
      <c r="B6" s="29" t="s">
        <v>58</v>
      </c>
      <c r="C6" t="s">
        <v>35</v>
      </c>
      <c r="D6" s="17">
        <v>1.95</v>
      </c>
      <c r="E6" s="20">
        <v>1</v>
      </c>
      <c r="F6" s="2" t="s">
        <v>34</v>
      </c>
      <c r="G6" s="25"/>
    </row>
    <row r="7" spans="1:8" x14ac:dyDescent="0.25">
      <c r="A7">
        <v>6</v>
      </c>
      <c r="B7" s="29" t="s">
        <v>59</v>
      </c>
      <c r="C7" t="s">
        <v>33</v>
      </c>
      <c r="D7" s="17">
        <v>5.28</v>
      </c>
      <c r="E7" s="20">
        <v>1</v>
      </c>
      <c r="F7" s="2" t="s">
        <v>32</v>
      </c>
      <c r="G7" s="25"/>
      <c r="H7" t="s">
        <v>47</v>
      </c>
    </row>
    <row r="8" spans="1:8" x14ac:dyDescent="0.25">
      <c r="A8">
        <v>7</v>
      </c>
      <c r="B8" s="29" t="s">
        <v>60</v>
      </c>
      <c r="C8" t="s">
        <v>2</v>
      </c>
      <c r="D8" s="17">
        <v>26.612903225806452</v>
      </c>
      <c r="E8" s="20">
        <v>1</v>
      </c>
      <c r="F8" s="2" t="s">
        <v>27</v>
      </c>
      <c r="G8" s="25"/>
      <c r="H8" t="s">
        <v>49</v>
      </c>
    </row>
    <row r="9" spans="1:8" s="3" customFormat="1" x14ac:dyDescent="0.25">
      <c r="A9" s="3">
        <v>8</v>
      </c>
      <c r="B9" s="30" t="s">
        <v>61</v>
      </c>
      <c r="C9" s="3" t="s">
        <v>8</v>
      </c>
      <c r="D9" s="18">
        <v>10.49</v>
      </c>
      <c r="E9" s="21">
        <v>1</v>
      </c>
      <c r="F9" s="6" t="s">
        <v>7</v>
      </c>
      <c r="G9" s="26"/>
    </row>
    <row r="10" spans="1:8" ht="15" customHeight="1" x14ac:dyDescent="0.25">
      <c r="A10" s="5">
        <v>9</v>
      </c>
      <c r="B10" s="31" t="s">
        <v>62</v>
      </c>
      <c r="C10" t="s">
        <v>4</v>
      </c>
      <c r="D10" s="17">
        <v>0.56999999999999995</v>
      </c>
      <c r="E10" s="20">
        <v>1</v>
      </c>
      <c r="F10" s="2" t="s">
        <v>3</v>
      </c>
      <c r="G10" s="27" t="s">
        <v>37</v>
      </c>
      <c r="H10" s="23" t="s">
        <v>53</v>
      </c>
    </row>
    <row r="11" spans="1:8" x14ac:dyDescent="0.25">
      <c r="A11" s="5">
        <v>10</v>
      </c>
      <c r="B11" s="31" t="s">
        <v>63</v>
      </c>
      <c r="C11" t="s">
        <v>6</v>
      </c>
      <c r="D11" s="17">
        <v>0.8</v>
      </c>
      <c r="E11" s="20">
        <v>1</v>
      </c>
      <c r="F11" s="2" t="s">
        <v>5</v>
      </c>
      <c r="G11" s="28"/>
    </row>
    <row r="12" spans="1:8" x14ac:dyDescent="0.25">
      <c r="A12" s="5">
        <v>11</v>
      </c>
      <c r="B12" s="31" t="s">
        <v>64</v>
      </c>
      <c r="C12" t="s">
        <v>23</v>
      </c>
      <c r="D12" s="17">
        <v>1.54</v>
      </c>
      <c r="E12" s="20">
        <v>1</v>
      </c>
      <c r="F12" s="2" t="s">
        <v>9</v>
      </c>
      <c r="G12" s="28"/>
    </row>
    <row r="13" spans="1:8" x14ac:dyDescent="0.25">
      <c r="A13" s="5">
        <v>12</v>
      </c>
      <c r="B13" s="31" t="s">
        <v>65</v>
      </c>
      <c r="C13" t="s">
        <v>20</v>
      </c>
      <c r="D13" s="17">
        <v>1.63</v>
      </c>
      <c r="E13" s="20">
        <v>1</v>
      </c>
      <c r="F13" s="2" t="s">
        <v>19</v>
      </c>
      <c r="G13" s="28"/>
    </row>
    <row r="14" spans="1:8" x14ac:dyDescent="0.25">
      <c r="A14" s="5">
        <v>13</v>
      </c>
      <c r="B14" s="31" t="s">
        <v>66</v>
      </c>
      <c r="C14" t="s">
        <v>11</v>
      </c>
      <c r="D14" s="17">
        <v>1.63</v>
      </c>
      <c r="E14" s="20">
        <v>1</v>
      </c>
      <c r="F14" s="2" t="s">
        <v>10</v>
      </c>
      <c r="G14" s="28"/>
    </row>
    <row r="15" spans="1:8" s="3" customFormat="1" x14ac:dyDescent="0.25">
      <c r="A15" s="3">
        <v>14</v>
      </c>
      <c r="B15" s="30" t="s">
        <v>67</v>
      </c>
      <c r="C15" s="3" t="s">
        <v>12</v>
      </c>
      <c r="D15" s="18">
        <v>0.8</v>
      </c>
      <c r="E15" s="21">
        <v>1</v>
      </c>
      <c r="F15" s="6" t="s">
        <v>13</v>
      </c>
      <c r="G15" s="26"/>
    </row>
    <row r="16" spans="1:8" x14ac:dyDescent="0.25">
      <c r="A16" s="5">
        <v>15</v>
      </c>
      <c r="B16" s="31" t="s">
        <v>57</v>
      </c>
      <c r="C16" t="s">
        <v>18</v>
      </c>
      <c r="D16" s="17">
        <v>6.42</v>
      </c>
      <c r="E16" s="20">
        <v>1</v>
      </c>
      <c r="F16" s="2" t="s">
        <v>17</v>
      </c>
      <c r="G16" s="27" t="s">
        <v>45</v>
      </c>
    </row>
    <row r="17" spans="1:9" x14ac:dyDescent="0.25">
      <c r="A17" s="5">
        <v>16</v>
      </c>
      <c r="B17" s="31" t="s">
        <v>57</v>
      </c>
      <c r="C17" t="s">
        <v>25</v>
      </c>
      <c r="D17" s="17">
        <v>4.84</v>
      </c>
      <c r="E17" s="20">
        <v>1</v>
      </c>
      <c r="F17" s="2" t="s">
        <v>24</v>
      </c>
      <c r="G17" s="25"/>
    </row>
    <row r="18" spans="1:9" x14ac:dyDescent="0.25">
      <c r="A18" s="5">
        <v>17</v>
      </c>
      <c r="B18" s="31" t="s">
        <v>57</v>
      </c>
      <c r="C18" t="s">
        <v>28</v>
      </c>
      <c r="D18" s="17">
        <v>3.98</v>
      </c>
      <c r="E18" s="20">
        <v>1</v>
      </c>
      <c r="F18" s="2" t="s">
        <v>29</v>
      </c>
      <c r="G18" s="25"/>
      <c r="H18" t="s">
        <v>51</v>
      </c>
    </row>
    <row r="19" spans="1:9" s="3" customFormat="1" x14ac:dyDescent="0.25">
      <c r="A19" s="3">
        <v>18</v>
      </c>
      <c r="B19" s="30" t="s">
        <v>57</v>
      </c>
      <c r="C19" s="3" t="s">
        <v>22</v>
      </c>
      <c r="D19" s="18">
        <v>35.770000000000003</v>
      </c>
      <c r="E19" s="21">
        <v>1</v>
      </c>
      <c r="F19" s="6" t="s">
        <v>21</v>
      </c>
      <c r="G19" s="26"/>
      <c r="H19" s="3" t="s">
        <v>52</v>
      </c>
      <c r="I19" s="3" t="s">
        <v>68</v>
      </c>
    </row>
    <row r="20" spans="1:9" s="8" customFormat="1" ht="33.75" thickBot="1" x14ac:dyDescent="0.3">
      <c r="A20" s="8">
        <v>19</v>
      </c>
      <c r="B20" s="32" t="s">
        <v>57</v>
      </c>
      <c r="C20" s="9" t="s">
        <v>39</v>
      </c>
      <c r="D20" s="19">
        <v>26.092741935483868</v>
      </c>
      <c r="E20" s="22">
        <v>1</v>
      </c>
      <c r="F20" s="10" t="s">
        <v>38</v>
      </c>
      <c r="G20" s="16" t="s">
        <v>43</v>
      </c>
    </row>
    <row r="21" spans="1:9" s="4" customFormat="1" x14ac:dyDescent="0.25">
      <c r="C21" s="5"/>
      <c r="D21" s="14"/>
      <c r="E21" s="1"/>
      <c r="F21" s="15"/>
    </row>
    <row r="22" spans="1:9" x14ac:dyDescent="0.25">
      <c r="E22" s="7">
        <f>SUMPRODUCT(D2:D20,E2:E20)</f>
        <v>216.72564516129032</v>
      </c>
    </row>
  </sheetData>
  <mergeCells count="3">
    <mergeCell ref="G2:G9"/>
    <mergeCell ref="G10:G15"/>
    <mergeCell ref="G16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kosztorys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 Łopata</dc:creator>
  <cp:lastModifiedBy>Łukasz Jamróz</cp:lastModifiedBy>
  <dcterms:created xsi:type="dcterms:W3CDTF">2018-04-06T21:16:36Z</dcterms:created>
  <dcterms:modified xsi:type="dcterms:W3CDTF">2018-04-16T14:14:43Z</dcterms:modified>
</cp:coreProperties>
</file>