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filterPrivacy="1" autoCompressPictures="0"/>
  <xr:revisionPtr revIDLastSave="0" documentId="12_ncr:500000_{88ED4AC9-F1C3-49B5-BAAB-A0E1D90E8237}" xr6:coauthVersionLast="31" xr6:coauthVersionMax="31" xr10:uidLastSave="{00000000-0000-0000-0000-000000000000}"/>
  <bookViews>
    <workbookView xWindow="0" yWindow="0" windowWidth="15360" windowHeight="8736" xr2:uid="{00000000-000D-0000-FFFF-FFFF00000000}"/>
  </bookViews>
  <sheets>
    <sheet name="Liste de tâches" sheetId="1" r:id="rId1"/>
  </sheets>
  <definedNames>
    <definedName name="Titres_Imprimer" localSheetId="0">'Liste de tâches'!$5:$5</definedName>
  </definedNames>
  <calcPr calcId="162913" refMode="R1C1"/>
</workbook>
</file>

<file path=xl/calcChain.xml><?xml version="1.0" encoding="utf-8"?>
<calcChain xmlns="http://schemas.openxmlformats.org/spreadsheetml/2006/main">
  <c r="O74" i="1" l="1"/>
  <c r="O73" i="1"/>
  <c r="O72" i="1"/>
  <c r="O71" i="1"/>
  <c r="O70" i="1"/>
  <c r="O62" i="1"/>
  <c r="O61" i="1"/>
  <c r="O49" i="1"/>
  <c r="O48" i="1"/>
  <c r="O60" i="1"/>
  <c r="O178" i="1" l="1"/>
  <c r="O179" i="1"/>
  <c r="O180" i="1"/>
  <c r="O181" i="1"/>
</calcChain>
</file>

<file path=xl/sharedStrings.xml><?xml version="1.0" encoding="utf-8"?>
<sst xmlns="http://schemas.openxmlformats.org/spreadsheetml/2006/main" count="495" uniqueCount="207">
  <si>
    <t>SITE</t>
  </si>
  <si>
    <t>N°</t>
  </si>
  <si>
    <t>FAMILLE</t>
  </si>
  <si>
    <t>ACTION(S)</t>
  </si>
  <si>
    <t>MOIS</t>
  </si>
  <si>
    <t>DATE DE CREATION</t>
  </si>
  <si>
    <t>% achevé</t>
  </si>
  <si>
    <t>Terminée/En retard ?</t>
  </si>
  <si>
    <t>DYSFONCTIONNEMENT / ANOMALIE</t>
  </si>
  <si>
    <t>SOURCE / ORIGINE DE LA DETECTION</t>
  </si>
  <si>
    <t>ANNEE</t>
  </si>
  <si>
    <t>E QU 03 B</t>
  </si>
  <si>
    <t>Révisé le : 17/02/2016</t>
  </si>
  <si>
    <t>ELEMENT(S) DE TRACABILITE</t>
  </si>
  <si>
    <t>DUREE DU SUIVI</t>
  </si>
  <si>
    <t>DATE DE BOUCLAGE</t>
  </si>
  <si>
    <t>VERIFICATION ET MESURE DE L'EFFICACITE</t>
  </si>
  <si>
    <t>RESP</t>
  </si>
  <si>
    <t>RESP2</t>
  </si>
  <si>
    <t>ANALYSE DES CAUSES SUITE AUX RECUEILS DES FAITS</t>
  </si>
  <si>
    <t>mai</t>
  </si>
  <si>
    <t>TOUS</t>
  </si>
  <si>
    <t>RH</t>
  </si>
  <si>
    <t>Elaboration du plan de formation</t>
  </si>
  <si>
    <t>F-L AUDOUY</t>
  </si>
  <si>
    <t>Remise à niveau des compétences des agents</t>
  </si>
  <si>
    <t>Besoin de former tout le personnel et l'encadrement</t>
  </si>
  <si>
    <t>Mise en place d'un plan de veille agent</t>
  </si>
  <si>
    <t>1 mois</t>
  </si>
  <si>
    <t>Veille quotidienne de la bonne exécution des opérations</t>
  </si>
  <si>
    <t>Illimité</t>
  </si>
  <si>
    <t>Besoin d'assurer le suivi des salariés</t>
  </si>
  <si>
    <t>Application des techniques de nettoyage (TCO 509) tronquée ou méconnue. Besoin de reprendre les formations QSE.</t>
  </si>
  <si>
    <t>Absence de plan de veille agent</t>
  </si>
  <si>
    <t>Etablir le plan de veille agent et assurer son suivi</t>
  </si>
  <si>
    <t>Délai</t>
  </si>
  <si>
    <t>MATERIEL</t>
  </si>
  <si>
    <t>Livraison et mise en place du matériel contractuel</t>
  </si>
  <si>
    <t>Mise à jour de l'inventaire du matériel</t>
  </si>
  <si>
    <t>2 mois</t>
  </si>
  <si>
    <t>Déploiement d'un nouveau type de ceinture de transport aux agents pour le petit matériel</t>
  </si>
  <si>
    <t>Identification et rangement 5S des chariots kit</t>
  </si>
  <si>
    <t>Nouvelle organisation des locaux matériel / rangement 5S</t>
  </si>
  <si>
    <t>Dépoiement de nouveaux talkies-walkies</t>
  </si>
  <si>
    <t>Création et affichage de fiches de synthèse pour la préparation des chariots kit à chaque vacation</t>
  </si>
  <si>
    <t>QUALITE</t>
  </si>
  <si>
    <t>F-L AUDOUY
C. CHEYNET</t>
  </si>
  <si>
    <t>juin</t>
  </si>
  <si>
    <t>Ouverture du tableau de suivi des action "BOOK"</t>
  </si>
  <si>
    <t>SECURITE</t>
  </si>
  <si>
    <t>Mise à disposition de badges d'identification du personnel sur le chantier</t>
  </si>
  <si>
    <t>F-L AUDOUY
T. MONTOUT</t>
  </si>
  <si>
    <t>Mise à disposition des EPI</t>
  </si>
  <si>
    <t>F-L AUDOUY
T. FREZIER
M. BENCHADI</t>
  </si>
  <si>
    <t>Mise en place d'un indicateur sécurité (Tf, Tg, sièges des lésions)</t>
  </si>
  <si>
    <t>Préparer la généralisation du NEC sur l'axe atlantique à partir du 02/07/17</t>
  </si>
  <si>
    <t>C. LASSERON
F-L AUDOUY</t>
  </si>
  <si>
    <t>ENVIRONNEMENT</t>
  </si>
  <si>
    <t>F-L AUDOUY
SNCF</t>
  </si>
  <si>
    <t>RAYNAL</t>
  </si>
  <si>
    <t>Mise à disposition de chariots à bras pour le transport de la mécanisation pour les opérations NSS / NSN, NNO</t>
  </si>
  <si>
    <t>F-L AUDOUY
M. MARTI</t>
  </si>
  <si>
    <t>Dotation d'un chariot motorisé dédié aux transport du matériel pour les opérations Mt0</t>
  </si>
  <si>
    <t>Plan organisationnel du nouveau marché</t>
  </si>
  <si>
    <t>Processus de recrutement avec Pole Emploi</t>
  </si>
  <si>
    <t>Sourcing personnel NEC</t>
  </si>
  <si>
    <t>C. LASSERON</t>
  </si>
  <si>
    <t>Mise à jour de l'EvRP</t>
  </si>
  <si>
    <t>F-L AUDOUY
C. CHEYNET
CHSCT</t>
  </si>
  <si>
    <t>Intégration des contrôles internes nettoyage technique dans le tableau de répartitiion</t>
  </si>
  <si>
    <t>H. AMEUR
Y. MAFFRE 
J-P ABADIE
F-L AUDOUY
SNCF</t>
  </si>
  <si>
    <t>Mise en place d'une organisation et de moyens permettant de garantir la récupération des déchets de nettoyage (TAG, déchets d'IE, d'aspirateur)</t>
  </si>
  <si>
    <t>juillet</t>
  </si>
  <si>
    <t>Détérioration de la peinture d'une voiture suite au non-respect de la procédure de détagage</t>
  </si>
  <si>
    <t>produits accessible/non respect des procédures</t>
  </si>
  <si>
    <t>26/072017</t>
  </si>
  <si>
    <t>Y.MAFFRE H.AMEUR    SNCF</t>
  </si>
  <si>
    <t>Nouveau marché</t>
  </si>
  <si>
    <t>Suivi du matériel</t>
  </si>
  <si>
    <t>Démarche 5S</t>
  </si>
  <si>
    <t>Amélioration des conditions de travail</t>
  </si>
  <si>
    <t>Potabilité des TGV Océane</t>
  </si>
  <si>
    <t>Meilleure communication entre l'équipe</t>
  </si>
  <si>
    <t>Management de la qualité</t>
  </si>
  <si>
    <t>Meilleure lisibilité des actions à mener</t>
  </si>
  <si>
    <t>Recherche d'un matériel léger et non-conducteur</t>
  </si>
  <si>
    <t>Identification du personnel</t>
  </si>
  <si>
    <t>Besoin de sensibilisation percutante</t>
  </si>
  <si>
    <t>Protection des salariés</t>
  </si>
  <si>
    <t>Identifier des situations à risque</t>
  </si>
  <si>
    <t>Suivi de l'accidentologie</t>
  </si>
  <si>
    <t>Améliorer la prestation de nettoyage en parcours</t>
  </si>
  <si>
    <t>Gestes environnementaux</t>
  </si>
  <si>
    <t>Besoin de nouvelles recrues</t>
  </si>
  <si>
    <t>Management du personnel</t>
  </si>
  <si>
    <t>Vérification de la conformité des SEF</t>
  </si>
  <si>
    <t>Besoin d'innover et d'améliorer les conditions de détagage</t>
  </si>
  <si>
    <t>Contrôle du nettoyage technique</t>
  </si>
  <si>
    <t>Contrôle du nettoyage des trains</t>
  </si>
  <si>
    <t>Besoin d'innover et d'améliorer les conditions de travail</t>
  </si>
  <si>
    <t>EvRP non complête, ni à jour</t>
  </si>
  <si>
    <t xml:space="preserve">Garder le chantier propre </t>
  </si>
  <si>
    <t>Convocation de l'agent en vue d'un rappel de procédure et de sanction éventuelle. Réflexion sur la mise en place d'un responsable TAG au même titre qu'un responsable NNO ou NSN. Demande de la mise sous clé des produits.</t>
  </si>
  <si>
    <r>
      <t xml:space="preserve">Essai du nouveau produit de détatage GRAFFI’DECAP et GRAFFI’DECAPGEL
</t>
    </r>
    <r>
      <rPr>
        <b/>
        <sz val="10"/>
        <color theme="1" tint="4.9989318521683403E-2"/>
        <rFont val="Century Gothic"/>
        <family val="2"/>
        <scheme val="minor"/>
      </rPr>
      <t xml:space="preserve">EDIT du 20/07/17 : </t>
    </r>
    <r>
      <rPr>
        <sz val="10"/>
        <color theme="1" tint="4.9989318521683403E-2"/>
        <rFont val="Century Gothic"/>
        <family val="1"/>
        <scheme val="minor"/>
      </rPr>
      <t>écriture de la procédure correspondante</t>
    </r>
  </si>
  <si>
    <r>
      <t xml:space="preserve">Réflexion pour la fixation au sol des enrouleurs de tuyau
</t>
    </r>
    <r>
      <rPr>
        <b/>
        <sz val="10"/>
        <color theme="1" tint="4.9989318521683403E-2"/>
        <rFont val="Century Gothic"/>
        <family val="2"/>
        <scheme val="minor"/>
      </rPr>
      <t xml:space="preserve">EDIT du 02/08/17 </t>
    </r>
    <r>
      <rPr>
        <sz val="10"/>
        <color theme="1" tint="4.9989318521683403E-2"/>
        <rFont val="Century Gothic"/>
        <family val="1"/>
        <scheme val="minor"/>
      </rPr>
      <t>: Mise en place d'un enrouleur par poste de travail (NV, TAG, NEB) suite à concertation sur place avec la SNCF</t>
    </r>
  </si>
  <si>
    <t>Dotation à l’équipe NNO d’un plumeau télescopique pour le dépoussière des grilles de plafond et des tableaux de bord des cabines</t>
  </si>
  <si>
    <t>F-L AUDOUY
C. CHEYNET
SNCF</t>
  </si>
  <si>
    <t>août</t>
  </si>
  <si>
    <t>F-L AUDOUY
C. CHEYNET
H. AMEUR
Y. MAFFRE
J-P ABADIE</t>
  </si>
  <si>
    <t>F-L AUDOUY
H. AMEUR
Y. MAFFRE
J-P ABADIE</t>
  </si>
  <si>
    <t>H. AMEUR
Y. MAFFRE 
J-P ABADIE
P. FREDET</t>
  </si>
  <si>
    <t>Clarification de l'utilisation de la PAM</t>
  </si>
  <si>
    <r>
      <t xml:space="preserve">Réaliser des tournées terrain sécurité internes La Pyrénéenne
</t>
    </r>
    <r>
      <rPr>
        <b/>
        <sz val="10"/>
        <color theme="1" tint="4.9989318521683403E-2"/>
        <rFont val="Century Gothic"/>
        <family val="2"/>
        <scheme val="minor"/>
      </rPr>
      <t xml:space="preserve">EDIT du 03/08 : </t>
    </r>
    <r>
      <rPr>
        <sz val="10"/>
        <color theme="1" tint="4.9989318521683403E-2"/>
        <rFont val="Century Gothic"/>
        <family val="2"/>
        <scheme val="minor"/>
      </rPr>
      <t>Renfocement des tournées terrains QSE en impliquant l'encadrement</t>
    </r>
  </si>
  <si>
    <t>F-L AUDOUY
T. FREZIER</t>
  </si>
  <si>
    <t>F-L AUDOUY
H. AMEUR
Y. MAFFRE</t>
  </si>
  <si>
    <r>
      <rPr>
        <b/>
        <sz val="10"/>
        <color theme="1" tint="4.9989318521683403E-2"/>
        <rFont val="Tahoma"/>
        <family val="2"/>
      </rPr>
      <t xml:space="preserve">Plan d'action accident du 17/07/17 : </t>
    </r>
    <r>
      <rPr>
        <sz val="10"/>
        <color theme="1" tint="4.9989318521683403E-2"/>
        <rFont val="Tahoma"/>
        <family val="2"/>
      </rPr>
      <t>Rappel de l’organisation en place pour conjuguer le retournement des sièges et le nettoyage de la salle sans risque</t>
    </r>
    <r>
      <rPr>
        <sz val="10"/>
        <color theme="1" tint="4.9989318521683403E-2"/>
        <rFont val="Century Gothic"/>
        <family val="1"/>
        <scheme val="minor"/>
      </rPr>
      <t xml:space="preserve">
</t>
    </r>
  </si>
  <si>
    <t>Inventaire des produits chimiques et mise à jour de la liste des FDS correspondantes</t>
  </si>
  <si>
    <r>
      <t xml:space="preserve">Accueil et formation du personnel à la sécurité (PDP, accueil sécurité). </t>
    </r>
    <r>
      <rPr>
        <b/>
        <sz val="10"/>
        <color rgb="FFFF0000"/>
        <rFont val="Century Gothic"/>
        <family val="2"/>
        <scheme val="minor"/>
      </rPr>
      <t>ATTENTE PLANS DE PREVENTION.</t>
    </r>
  </si>
  <si>
    <t>M. MARTY
F-L AUDOUY
H. AMEUR
Y. MAFFRE
SNCF</t>
  </si>
  <si>
    <r>
      <t xml:space="preserve">Mise en œuvre du plan de contrôles, tableau de répartition encadrement 
</t>
    </r>
    <r>
      <rPr>
        <b/>
        <sz val="10"/>
        <color theme="1" tint="4.9989318521683403E-2"/>
        <rFont val="Century Gothic"/>
        <family val="2"/>
        <scheme val="minor"/>
      </rPr>
      <t>EDIT du 31/08/17 :</t>
    </r>
    <r>
      <rPr>
        <sz val="10"/>
        <color theme="1" tint="4.9989318521683403E-2"/>
        <rFont val="Century Gothic"/>
        <family val="1"/>
        <scheme val="minor"/>
      </rPr>
      <t xml:space="preserve">
Tout l'encadrement est impliqué dans la démarche de contrôles internes</t>
    </r>
  </si>
  <si>
    <r>
      <t xml:space="preserve">Dispositif de traçabilité des opérations SEF
</t>
    </r>
    <r>
      <rPr>
        <b/>
        <sz val="10"/>
        <color theme="1" tint="4.9989318521683403E-2"/>
        <rFont val="Century Gothic"/>
        <family val="2"/>
        <scheme val="minor"/>
      </rPr>
      <t xml:space="preserve">EDIT du 28/07/17 : 
</t>
    </r>
    <r>
      <rPr>
        <sz val="10"/>
        <color theme="1" tint="4.9989318521683403E-2"/>
        <rFont val="Century Gothic"/>
        <family val="2"/>
        <scheme val="minor"/>
      </rPr>
      <t>Création d'une application à l'échelon national en collaboration avec l'Ingénierie de la Propreté</t>
    </r>
  </si>
  <si>
    <t>PERIOLE</t>
  </si>
  <si>
    <t>F-L AUDOUY
Chefs d'équipe
Y. MAFFRE
J-P ABADIE</t>
  </si>
  <si>
    <t>Y. MAFFRE</t>
  </si>
  <si>
    <t>Changement des casiers détériorés dans le refectoire des hommes. 
Mise en place du nombre suffisant de casiers.</t>
  </si>
  <si>
    <t>Demande d'intevention à la SNCF pour l'ajout d'une prise électique dans le local NNO</t>
  </si>
  <si>
    <t>SNCF</t>
  </si>
  <si>
    <t>Fournir un abris conforme aux normes potabilité pour protéger la tonne à eau des intempéries et autres pollutions, dégradations.</t>
  </si>
  <si>
    <t>Créer des postes fixes pour le remplissage de la tonne à eau potabilité</t>
  </si>
  <si>
    <t>Remplacer les plaques en béton abîmées le long de la voie 5. Risque de chute de plain pied / entorse.</t>
  </si>
  <si>
    <t>Réparer le trou de vidange de la PAM qui s'ouvre inopinément au passage de la PAM / MALM ou tout autre chariot électrique. Risque de chute de plain pied / entorse.</t>
  </si>
  <si>
    <t>Remplacer une planche en bois sur le passage à niveau des Planches à la voie 145</t>
  </si>
  <si>
    <t>septembre</t>
  </si>
  <si>
    <t>Sécuriser le chemin d'accès à Terre Cabade. Présence de trous, de plaques en béton cassées. Les agents portent le matériel à la main car passage impraticable avec une charrette de transport. Risque de chute de plain pied / entorse.</t>
  </si>
  <si>
    <t>Mise en place de deux sacs poubelles distincts (1 blanc et 1 jaune) dans les poubelles de Régiolis, afin de se préparer au tris sélectif des déchets.
Formation de l'encadrement et du personnel en conséquence.</t>
  </si>
  <si>
    <t>F-L AUDOUY
Y. MAFFRE
J-P ABADIE
T. FREZIER</t>
  </si>
  <si>
    <t>Sensibiliser les chefs d'équipe et les agents au nettoyage des écrans intérieurs à l'aide de micro-fibre sèches ou très légèrement humidifiées.</t>
  </si>
  <si>
    <t>Suivi ultérieur par J-P ABADIE / Y MAFFRE</t>
  </si>
  <si>
    <t>Rangement des cannes alimentées en eau hors du chantier en fin de vacation. Positionner contre le mur de rangement du matériel SNCF, aux planches. Attente validation par RP.</t>
  </si>
  <si>
    <t>Sensibilisation des agents NNO et OPM au risque d'endommagement des automates électriques sous les sièges des Régiolis lors du nettoyage des sols</t>
  </si>
  <si>
    <t>F-L AUDOUY
E. THIEBAULT
J-P ABADIE
Y. MAFFRE</t>
  </si>
  <si>
    <t>Sensibiliser les agents TAG aux gestes et postures</t>
  </si>
  <si>
    <t>F-L AUDDOUY
J-P ABADIE</t>
  </si>
  <si>
    <t>H. AMEUR 
J-P ABADIE
P. FREDET</t>
  </si>
  <si>
    <r>
      <t xml:space="preserve">Proposition du PAQ
</t>
    </r>
    <r>
      <rPr>
        <b/>
        <sz val="10"/>
        <rFont val="Century Gothic"/>
        <family val="2"/>
        <scheme val="minor"/>
      </rPr>
      <t>EDIT du 29/09 : PAQ finalisé suite prise en compte commentaires RP SNCF</t>
    </r>
  </si>
  <si>
    <t>ERM 1</t>
  </si>
  <si>
    <t>Demande d’un petit local permettant de séparer les vestiaires des agents techniques existants dans le local du nettoyage technique</t>
  </si>
  <si>
    <t>Demande d’une réflexion sur la possibilité de positionner un NHP Karcher à la station et à la voie 4BIS</t>
  </si>
  <si>
    <t>SNCF
Y. MAFFRE</t>
  </si>
  <si>
    <t>Demande d’une cuve à produit à l’ATV</t>
  </si>
  <si>
    <t>ATV</t>
  </si>
  <si>
    <t>janvier</t>
  </si>
  <si>
    <r>
      <t xml:space="preserve">Mise en place du processus potabilité
</t>
    </r>
    <r>
      <rPr>
        <b/>
        <sz val="10"/>
        <color theme="1" tint="4.9989318521683403E-2"/>
        <rFont val="Century Gothic"/>
        <family val="2"/>
        <scheme val="minor"/>
      </rPr>
      <t>EDIT du 31/08/17</t>
    </r>
    <r>
      <rPr>
        <sz val="10"/>
        <color theme="1" tint="4.9989318521683403E-2"/>
        <rFont val="Century Gothic"/>
        <family val="2"/>
        <scheme val="minor"/>
      </rPr>
      <t xml:space="preserve">
Manque la formation pratique des agents de Raynal, conditionnée par la mise en place des postes fixe de remplissage de la cuve</t>
    </r>
  </si>
  <si>
    <t>Essai du nouveau matériel en fibre de verre pour le nettoyage des vitres sans eau (risque électrique). Concluant pour la canne et l'angle, mais recherche d'une brosse mieux adaptée.
EDIT du 28/08 : Essai concluant avec une des brosse testée. Mise en place des nouvelles cannes complètes depuis S32</t>
  </si>
  <si>
    <r>
      <t xml:space="preserve">Sensibilisation Eco gestes
</t>
    </r>
    <r>
      <rPr>
        <b/>
        <sz val="10"/>
        <color theme="1" tint="4.9989318521683403E-2"/>
        <rFont val="Century Gothic"/>
        <family val="2"/>
        <scheme val="minor"/>
      </rPr>
      <t xml:space="preserve">EDIT du 03/08/17 : </t>
    </r>
    <r>
      <rPr>
        <sz val="10"/>
        <color theme="1" tint="4.9989318521683403E-2"/>
        <rFont val="Century Gothic"/>
        <family val="2"/>
        <scheme val="minor"/>
      </rPr>
      <t xml:space="preserve">Dispensée à tous les contrats CDD du chantier. </t>
    </r>
    <r>
      <rPr>
        <b/>
        <sz val="10"/>
        <color theme="1" tint="4.9989318521683403E-2"/>
        <rFont val="Century Gothic"/>
        <family val="2"/>
        <scheme val="minor"/>
      </rPr>
      <t>EDIT du 02/10/17 :</t>
    </r>
    <r>
      <rPr>
        <sz val="10"/>
        <color theme="1" tint="4.9989318521683403E-2"/>
        <rFont val="Century Gothic"/>
        <family val="2"/>
        <scheme val="minor"/>
      </rPr>
      <t xml:space="preserve"> Agents CDI de jour et de nuit sensibilisés</t>
    </r>
  </si>
  <si>
    <r>
      <t xml:space="preserve">Rédaction / mise à jour de la procédure pour l'utilisation de la PAM
</t>
    </r>
    <r>
      <rPr>
        <b/>
        <sz val="10"/>
        <color theme="1" tint="4.9989318521683403E-2"/>
        <rFont val="Century Gothic"/>
        <family val="2"/>
        <scheme val="minor"/>
      </rPr>
      <t>EDIT du 31/08/17 :</t>
    </r>
    <r>
      <rPr>
        <sz val="10"/>
        <color theme="1" tint="4.9989318521683403E-2"/>
        <rFont val="Century Gothic"/>
        <family val="2"/>
        <scheme val="minor"/>
      </rPr>
      <t xml:space="preserve"> En attente mise à jour procédure SNCF correspondante pour réadaptation de la procédure interne en conséquence</t>
    </r>
  </si>
  <si>
    <r>
      <rPr>
        <b/>
        <sz val="10"/>
        <color theme="1" tint="4.9989318521683403E-2"/>
        <rFont val="Century Gothic"/>
        <family val="2"/>
        <scheme val="minor"/>
      </rPr>
      <t xml:space="preserve">Plan d'action accident du 20/07/17 : </t>
    </r>
    <r>
      <rPr>
        <sz val="10"/>
        <color theme="1" tint="4.9989318521683403E-2"/>
        <rFont val="Century Gothic"/>
        <family val="2"/>
        <scheme val="minor"/>
      </rPr>
      <t xml:space="preserve">Mise à disposition de gants sans Latex spécialement pour cet agent. Commande chez notre fournisseur le 20/07/17, réceptionnée le 26/07/17
</t>
    </r>
  </si>
  <si>
    <r>
      <rPr>
        <b/>
        <sz val="10"/>
        <color theme="1" tint="4.9989318521683403E-2"/>
        <rFont val="Century Gothic"/>
        <family val="2"/>
        <scheme val="minor"/>
      </rPr>
      <t xml:space="preserve">Plan d'action accident du 20/07/17 : </t>
    </r>
    <r>
      <rPr>
        <sz val="10"/>
        <color theme="1" tint="4.9989318521683403E-2"/>
        <rFont val="Century Gothic"/>
        <family val="2"/>
        <scheme val="minor"/>
      </rPr>
      <t xml:space="preserve">Rappel à l’agent les règles d’hygiène lors des opérations de nettoyage.
</t>
    </r>
  </si>
  <si>
    <r>
      <rPr>
        <b/>
        <sz val="10"/>
        <color theme="1" tint="4.9989318521683403E-2"/>
        <rFont val="Century Gothic"/>
        <family val="2"/>
        <scheme val="minor"/>
      </rPr>
      <t xml:space="preserve">Plan d'action accident du 20/07/17 : </t>
    </r>
    <r>
      <rPr>
        <sz val="10"/>
        <color theme="1" tint="4.9989318521683403E-2"/>
        <rFont val="Century Gothic"/>
        <family val="2"/>
        <scheme val="minor"/>
      </rPr>
      <t xml:space="preserve">Communication au personnel concerné du flash sécurité de la S30 sur le port de lunettes
</t>
    </r>
    <r>
      <rPr>
        <b/>
        <sz val="10"/>
        <color theme="1" tint="4.9989318521683403E-2"/>
        <rFont val="Century Gothic"/>
        <family val="2"/>
        <scheme val="minor"/>
      </rPr>
      <t>EDIT du 31/08 :</t>
    </r>
    <r>
      <rPr>
        <sz val="10"/>
        <color theme="1" tint="4.9989318521683403E-2"/>
        <rFont val="Century Gothic"/>
        <family val="2"/>
        <scheme val="minor"/>
      </rPr>
      <t xml:space="preserve"> manque 5 agents de nuit</t>
    </r>
  </si>
  <si>
    <r>
      <t xml:space="preserve">Campagne de sensibilisation à l'ensemble du personnel pour le nettoyage des organes VITRES. 
</t>
    </r>
    <r>
      <rPr>
        <b/>
        <sz val="10"/>
        <color theme="1" tint="4.9989318521683403E-2"/>
        <rFont val="Century Gothic"/>
        <family val="2"/>
        <scheme val="minor"/>
      </rPr>
      <t>OBJECTIF : pas de surpénabilité pour ces organes en Août.</t>
    </r>
  </si>
  <si>
    <r>
      <rPr>
        <b/>
        <sz val="10"/>
        <color theme="1" tint="4.9989318521683403E-2"/>
        <rFont val="Century Gothic"/>
        <family val="2"/>
        <scheme val="minor"/>
      </rPr>
      <t xml:space="preserve">Plan d'action accident du 24/08/17 : </t>
    </r>
    <r>
      <rPr>
        <sz val="10"/>
        <color theme="1" tint="4.9989318521683403E-2"/>
        <rFont val="Century Gothic"/>
        <family val="2"/>
        <scheme val="minor"/>
      </rPr>
      <t xml:space="preserve">
Mettre à jour la procédure PD 03 - Détagage Voie 5 ERM et 33 en conséquence</t>
    </r>
  </si>
  <si>
    <r>
      <t xml:space="preserve">Marquer les vaporisateurs blanc avec la mention "eau". 
Voir avec Marion MARTI pour un affichage directement sur les vaporisateurs.
</t>
    </r>
    <r>
      <rPr>
        <b/>
        <sz val="10"/>
        <rFont val="Century Gothic"/>
        <family val="2"/>
        <scheme val="minor"/>
      </rPr>
      <t>EDIT : marquage des vaporisateurs finalisé le 15/09/17</t>
    </r>
  </si>
  <si>
    <r>
      <rPr>
        <b/>
        <sz val="10"/>
        <color theme="1" tint="4.9989318521683403E-2"/>
        <rFont val="Century Gothic"/>
        <family val="2"/>
        <scheme val="minor"/>
      </rPr>
      <t>En attente d’information sur Régiolis concernant :</t>
    </r>
    <r>
      <rPr>
        <sz val="10"/>
        <color theme="1" tint="4.9989318521683403E-2"/>
        <rFont val="Century Gothic"/>
        <family val="2"/>
        <scheme val="minor"/>
      </rPr>
      <t xml:space="preserve">
- Le blocage des portes pour les opérations OPM
- L’identification des zones fragiles des pupitres</t>
    </r>
  </si>
  <si>
    <r>
      <rPr>
        <b/>
        <sz val="10"/>
        <color theme="1" tint="4.9989318521683403E-2"/>
        <rFont val="Century Gothic"/>
        <family val="2"/>
        <scheme val="minor"/>
      </rPr>
      <t>Pré-conditionnement :</t>
    </r>
    <r>
      <rPr>
        <sz val="10"/>
        <color theme="1" tint="4.9989318521683403E-2"/>
        <rFont val="Century Gothic"/>
        <family val="2"/>
        <scheme val="minor"/>
      </rPr>
      <t xml:space="preserve">
- AGC : sur le référentiel 6038 le seul personnel autorisé au pré-conditionnement est : le Personnel du Pôle Propreté et notre Agent MALM
- </t>
    </r>
    <r>
      <rPr>
        <b/>
        <sz val="10"/>
        <color rgb="FFFF0000"/>
        <rFont val="Century Gothic"/>
        <family val="2"/>
        <scheme val="minor"/>
      </rPr>
      <t>Régiolis : pas de consigne</t>
    </r>
  </si>
  <si>
    <r>
      <rPr>
        <b/>
        <sz val="10"/>
        <color theme="1" tint="4.9989318521683403E-2"/>
        <rFont val="Century Gothic"/>
        <family val="2"/>
        <scheme val="minor"/>
      </rPr>
      <t>Tournée terrain QSE du 28/09/17 :</t>
    </r>
    <r>
      <rPr>
        <sz val="10"/>
        <color theme="1" tint="4.9989318521683403E-2"/>
        <rFont val="Century Gothic"/>
        <family val="2"/>
        <scheme val="minor"/>
      </rPr>
      <t xml:space="preserve">
La ceinture en béton d'une plaque en métal à l'entrevoie 147/148 est abîmée. Risque de chute de plain pied. </t>
    </r>
  </si>
  <si>
    <r>
      <t xml:space="preserve">Ajouter un panneau de communication QSE extérieur près du réfectoire en remplacement du panneau intérieur.
</t>
    </r>
    <r>
      <rPr>
        <b/>
        <sz val="10"/>
        <color theme="1" tint="4.9989318521683403E-2"/>
        <rFont val="Century Gothic"/>
        <family val="2"/>
        <scheme val="minor"/>
      </rPr>
      <t>EDIT du 02/10/17 : intervention d'une entreprise spécialisée pour la pose prévue en S40</t>
    </r>
  </si>
  <si>
    <t>Mise en place d'un nouveau réfrigérateur et d'un nouveau micro-onde supplémentaire au réfectoire</t>
  </si>
  <si>
    <r>
      <t xml:space="preserve">Déploiement de la politique environnement du technicentre
</t>
    </r>
    <r>
      <rPr>
        <b/>
        <sz val="10"/>
        <color theme="1" tint="4.9989318521683403E-2"/>
        <rFont val="Century Gothic"/>
        <family val="2"/>
        <scheme val="minor"/>
      </rPr>
      <t>EDIT du 04/10 :</t>
    </r>
    <r>
      <rPr>
        <sz val="10"/>
        <color theme="1" tint="4.9989318521683403E-2"/>
        <rFont val="Century Gothic"/>
        <family val="2"/>
        <scheme val="minor"/>
      </rPr>
      <t xml:space="preserve">
Réunion prévu le 11/10/17 avec Mr MERLIN </t>
    </r>
  </si>
  <si>
    <t>Mise à disposition d'une tonne eau dédiée à la potabilité
EDIT du 28/07/17 : 
Périole : en service depuis le 05/07/17
Raynal : Mise en service programmée en S32, suite réception cannes inox pour remplissage de la cuve
EDIT du 02/10/17 :
Raynal : Attente mise en place d'un robinet pour le remplissage de la cuve</t>
  </si>
  <si>
    <t>Campagne de sensibilisation à l'ensemble du personnel pour le nettoyage des organes VITRES et les sols élastomère.  Recherche de solution pour améliorer la qualité du nettoyage des surfaces portes.
OBJECTIF : pas de surpénabilité pour ces organes en septembre.</t>
  </si>
  <si>
    <t>F-L AUDOUY
Chefs d'équipe
Y. MAFFRE
J-P ABADIE
T. FREZIER</t>
  </si>
  <si>
    <r>
      <t xml:space="preserve">Création d'un support de sensibilisation intéractif aux risques ferroviaires avec le COSEC du Technicentre MP (sur le même principe que le train de la sécurité)
</t>
    </r>
    <r>
      <rPr>
        <b/>
        <sz val="10"/>
        <color theme="1" tint="4.9989318521683403E-2"/>
        <rFont val="Century Gothic"/>
        <family val="2"/>
        <scheme val="minor"/>
      </rPr>
      <t>EDIT du 04/10 :</t>
    </r>
    <r>
      <rPr>
        <sz val="10"/>
        <color theme="1" tint="4.9989318521683403E-2"/>
        <rFont val="Century Gothic"/>
        <family val="2"/>
        <scheme val="minor"/>
      </rPr>
      <t xml:space="preserve"> </t>
    </r>
    <r>
      <rPr>
        <b/>
        <sz val="10"/>
        <color theme="1" tint="4.9989318521683403E-2"/>
        <rFont val="Century Gothic"/>
        <family val="2"/>
        <scheme val="minor"/>
      </rPr>
      <t>Réunion programmée le 18/10/17 avec T. MONTOUT et C. FERRER</t>
    </r>
  </si>
  <si>
    <t>C-LASSERON</t>
  </si>
  <si>
    <t>C-LASSERON / C. CHEYNET / T-DEXTER</t>
  </si>
  <si>
    <t>E-GOCZON / C-LASSERON</t>
  </si>
  <si>
    <t>Octobre</t>
  </si>
  <si>
    <t>Taîna Dexter
C.Lasseron</t>
  </si>
  <si>
    <t>Taîna Dexter</t>
  </si>
  <si>
    <t>Taîna Dexter
E.Goczon</t>
  </si>
  <si>
    <t>Mise à des Pharmacie; préparation de classeurs prévention et santé pour les sites TLP, avec communication de la localisation de la trousse à pharmacie, + stock de pharmacie sur le site de Lourdes.</t>
  </si>
  <si>
    <t>Réétiquetage du locaux de produit à la gare de Lourdes, et réorganisation du chariot de materiel sur le nettoyage des trains en gare</t>
  </si>
  <si>
    <t>Novembre</t>
  </si>
  <si>
    <t>T. Dexter</t>
  </si>
  <si>
    <t>Essai d'un nouveau produit antigum</t>
  </si>
  <si>
    <t>31/11/2017</t>
  </si>
  <si>
    <t>Création de classeur INFO FLASH pour une bonne circulation d'information + creation classeur anomalie sur vacation de nuit.</t>
  </si>
  <si>
    <t>Decembre</t>
  </si>
  <si>
    <t>PAU</t>
  </si>
  <si>
    <t>circulation d'information FLASH INFO - FORMATION- PREVENTION</t>
  </si>
  <si>
    <t>Taina Dexter</t>
  </si>
  <si>
    <t>Remise à jour des classeurs de FDS. Revu de FDS au SCHSCT. Création de classeur pour la medecine du travail</t>
  </si>
  <si>
    <t>TARBES</t>
  </si>
  <si>
    <t>Mise en plce de la tonne à eau des enrouleur potalité</t>
  </si>
  <si>
    <t>E.Goczon
C.Lasseron
T.Dexter</t>
  </si>
  <si>
    <t>Mise en place du matériel neuf pour le nettoyage extérieur (vitre cabine et NEF)</t>
  </si>
  <si>
    <t>E.Goczon</t>
  </si>
  <si>
    <t>Mise en place  à la procédure potabilité pour les pleins d'eau en gare de Tarbes et formation des agents.</t>
  </si>
  <si>
    <t>E.Goczon
T.Dexter</t>
  </si>
  <si>
    <t>Test sur un nouveau produit SNCF pour le retrait des gommes à macher sous forme d'aérosol : ESSAI non CONCLUANT</t>
  </si>
  <si>
    <t>Tarbes</t>
  </si>
  <si>
    <r>
      <rPr>
        <sz val="10"/>
        <color rgb="FFFF0000"/>
        <rFont val="Tahoma"/>
        <family val="2"/>
      </rPr>
      <t>Ré-aménagemen</t>
    </r>
    <r>
      <rPr>
        <sz val="10"/>
        <color theme="1" tint="4.9989318521683403E-2"/>
        <rFont val="Tahoma"/>
        <family val="2"/>
      </rPr>
      <t xml:space="preserve">t du local tonne à eau pour la nouvelle tonne à eau potable (support chargeur et pneu de protection sur le mur du fond) </t>
    </r>
  </si>
  <si>
    <t xml:space="preserve">Travail de la fixation des enrouleurs fixes potabilité pour un maintien plus solide. </t>
  </si>
  <si>
    <t>Reprise de 2 agents sur la formation NEC (méthode sanitaire et attitude de service</t>
  </si>
  <si>
    <t>T.Dexter</t>
  </si>
  <si>
    <t>Remise à jour des autorisations de conduite avec formation et visite médicale</t>
  </si>
  <si>
    <t>E.Goczon
T.Dexter
C.Lasseron</t>
  </si>
  <si>
    <t xml:space="preserve">Commande de la remorque pour l'évacuation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</si>
</sst>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0"/>
      <color theme="1" tint="4.9989318521683403E-2"/>
      <name val="Century Gothic"/>
      <family val="1"/>
      <scheme val="minor"/>
    </font>
    <font>
      <sz val="8"/>
      <name val="Century Gothic"/>
      <family val="2"/>
      <scheme val="minor"/>
    </font>
    <font>
      <b/>
      <sz val="11"/>
      <color theme="0"/>
      <name val="Century Gothic"/>
      <family val="1"/>
      <scheme val="major"/>
    </font>
    <font>
      <b/>
      <sz val="10"/>
      <color theme="0"/>
      <name val="Century Gothic"/>
      <family val="1"/>
      <scheme val="major"/>
    </font>
    <font>
      <sz val="36"/>
      <color theme="0"/>
      <name val="Century Gothic"/>
      <family val="1"/>
      <scheme val="major"/>
    </font>
    <font>
      <sz val="10"/>
      <color theme="1" tint="4.9989318521683403E-2"/>
      <name val="Tahoma"/>
      <family val="2"/>
    </font>
    <font>
      <sz val="10"/>
      <color theme="1" tint="4.9989318521683403E-2"/>
      <name val="Century Gothic"/>
      <family val="2"/>
      <scheme val="minor"/>
    </font>
    <font>
      <b/>
      <sz val="10"/>
      <color theme="1" tint="4.9989318521683403E-2"/>
      <name val="Century Gothic"/>
      <family val="2"/>
      <scheme val="minor"/>
    </font>
    <font>
      <b/>
      <sz val="10"/>
      <color theme="1" tint="4.9989318521683403E-2"/>
      <name val="Tahoma"/>
      <family val="2"/>
    </font>
    <font>
      <b/>
      <sz val="10"/>
      <color rgb="FFFF0000"/>
      <name val="Century Gothic"/>
      <family val="2"/>
      <scheme val="minor"/>
    </font>
    <font>
      <b/>
      <sz val="10"/>
      <name val="Century Gothic"/>
      <family val="2"/>
      <scheme val="minor"/>
    </font>
    <font>
      <sz val="10"/>
      <color theme="1" tint="4.9989318521683403E-2"/>
      <name val="Century Gothic"/>
      <family val="1"/>
      <scheme val="minor"/>
    </font>
    <font>
      <sz val="10"/>
      <name val="Tahoma"/>
      <family val="2"/>
    </font>
    <font>
      <sz val="10"/>
      <color theme="1" tint="4.9989318521683403E-2"/>
      <name val="Tahoma"/>
      <family val="2"/>
    </font>
    <font>
      <sz val="10"/>
      <color theme="1" tint="4.9989318521683403E-2"/>
      <name val="Calibri"/>
      <family val="2"/>
    </font>
    <font>
      <b/>
      <sz val="10"/>
      <color theme="1"/>
      <name val="Calibri"/>
      <family val="2"/>
    </font>
    <font>
      <sz val="8"/>
      <color theme="1" tint="4.9989318521683403E-2"/>
      <name val="Calibri"/>
      <family val="2"/>
    </font>
    <font>
      <sz val="9"/>
      <color theme="1" tint="4.9989318521683403E-2"/>
      <name val="Calibri"/>
      <family val="2"/>
    </font>
    <font>
      <sz val="10"/>
      <color theme="1" tint="4.9989318521683403E-2"/>
      <name val="Century Gothic"/>
      <family val="2"/>
      <scheme val="minor"/>
    </font>
    <font>
      <sz val="10"/>
      <color rgb="FFFF0000"/>
      <name val="Tahoma"/>
      <family val="2"/>
    </font>
    <font>
      <sz val="10"/>
      <color rgb="FFFF0000"/>
      <name val="Century Gothic"/>
      <family val="1"/>
      <scheme val="minor"/>
    </font>
    <font>
      <sz val="11"/>
      <color rgb="FF000000"/>
      <name val="Calibri"/>
      <family val="2"/>
    </font>
    <font>
      <sz val="10"/>
      <color theme="1" tint="4.9989318521683403E-2"/>
      <name val="Tahoma"/>
    </font>
  </fonts>
  <fills count="8">
    <fill>
      <patternFill patternType="none"/>
    </fill>
    <fill>
      <patternFill patternType="gray125"/>
    </fill>
    <fill>
      <patternFill patternType="solid">
        <fgColor theme="3" tint="-0.24994659260841701"/>
        <bgColor indexed="64"/>
      </patternFill>
    </fill>
    <fill>
      <patternFill patternType="solid">
        <fgColor theme="4"/>
        <bgColor indexed="64"/>
      </patternFill>
    </fill>
    <fill>
      <patternFill patternType="solid">
        <fgColor theme="5" tint="0.39994506668294322"/>
        <bgColor indexed="64"/>
      </patternFill>
    </fill>
    <fill>
      <patternFill patternType="solid">
        <fgColor theme="3"/>
        <bgColor indexed="64"/>
      </patternFill>
    </fill>
    <fill>
      <patternFill patternType="solid">
        <fgColor theme="0" tint="-0.34998626667073579"/>
        <bgColor indexed="64"/>
      </patternFill>
    </fill>
    <fill>
      <patternFill patternType="solid">
        <fgColor theme="0" tint="-0.249977111117893"/>
        <bgColor indexed="64"/>
      </patternFill>
    </fill>
  </fills>
  <borders count="4">
    <border>
      <left/>
      <right/>
      <top/>
      <bottom/>
      <diagonal/>
    </border>
    <border>
      <left style="thin">
        <color theme="7"/>
      </left>
      <right/>
      <top style="thin">
        <color theme="7"/>
      </top>
      <bottom style="medium">
        <color theme="7"/>
      </bottom>
      <diagonal/>
    </border>
    <border>
      <left/>
      <right/>
      <top style="thin">
        <color theme="7"/>
      </top>
      <bottom style="medium">
        <color theme="7"/>
      </bottom>
      <diagonal/>
    </border>
    <border>
      <left/>
      <right style="thin">
        <color theme="7"/>
      </right>
      <top style="thin">
        <color theme="7"/>
      </top>
      <bottom style="medium">
        <color theme="7"/>
      </bottom>
      <diagonal/>
    </border>
  </borders>
  <cellStyleXfs count="5">
    <xf numFmtId="0" fontId="0" fillId="0" borderId="0">
      <alignment vertical="center"/>
    </xf>
    <xf numFmtId="0" fontId="4" fillId="5" borderId="0" applyNumberFormat="0" applyBorder="0" applyAlignment="0" applyProtection="0"/>
    <xf numFmtId="0" fontId="2" fillId="2" borderId="0" applyNumberFormat="0" applyBorder="0" applyProtection="0">
      <alignment horizontal="center" vertical="center"/>
    </xf>
    <xf numFmtId="0" fontId="2" fillId="3" borderId="0" applyNumberFormat="0" applyBorder="0" applyProtection="0">
      <alignment horizontal="center" vertical="center"/>
    </xf>
    <xf numFmtId="0" fontId="3" fillId="4" borderId="0" applyNumberFormat="0" applyBorder="0" applyAlignment="0" applyProtection="0"/>
  </cellStyleXfs>
  <cellXfs count="77">
    <xf numFmtId="0" fontId="0" fillId="0" borderId="0" xfId="0">
      <alignment vertical="center"/>
    </xf>
    <xf numFmtId="0" fontId="11" fillId="0" borderId="0" xfId="0" applyFont="1" applyAlignment="1">
      <alignment vertical="center"/>
    </xf>
    <xf numFmtId="0" fontId="12" fillId="0" borderId="0" xfId="0" applyFont="1" applyBorder="1" applyAlignment="1">
      <alignment horizontal="left" vertical="center"/>
    </xf>
    <xf numFmtId="0" fontId="12" fillId="0" borderId="0" xfId="0" applyFont="1" applyBorder="1" applyAlignment="1">
      <alignment vertical="center"/>
    </xf>
    <xf numFmtId="0" fontId="12" fillId="0" borderId="0" xfId="0" applyFont="1" applyBorder="1" applyAlignment="1">
      <alignment horizontal="center" vertical="center"/>
    </xf>
    <xf numFmtId="0" fontId="12" fillId="0" borderId="0" xfId="0" applyFont="1" applyBorder="1" applyAlignment="1">
      <alignment vertical="center" wrapText="1"/>
    </xf>
    <xf numFmtId="0" fontId="12" fillId="0" borderId="0" xfId="0" applyFont="1" applyBorder="1" applyAlignment="1">
      <alignment horizontal="left" vertical="center" wrapText="1"/>
    </xf>
    <xf numFmtId="0" fontId="13" fillId="0" borderId="0" xfId="0" applyFont="1" applyAlignment="1">
      <alignment vertical="center"/>
    </xf>
    <xf numFmtId="0" fontId="13" fillId="0" borderId="0" xfId="0" applyFont="1" applyAlignment="1">
      <alignment vertical="center" wrapText="1"/>
    </xf>
    <xf numFmtId="0" fontId="13" fillId="0" borderId="0" xfId="0" applyFont="1" applyAlignment="1">
      <alignment horizontal="center" vertical="center"/>
    </xf>
    <xf numFmtId="0" fontId="13" fillId="0" borderId="0" xfId="0" applyFont="1" applyAlignment="1">
      <alignment horizontal="left" vertical="center" wrapText="1"/>
    </xf>
    <xf numFmtId="0" fontId="14" fillId="0" borderId="0" xfId="0" applyFont="1" applyAlignment="1">
      <alignment vertical="center"/>
    </xf>
    <xf numFmtId="0" fontId="14" fillId="0" borderId="0" xfId="0" applyFont="1" applyAlignment="1">
      <alignment horizontal="center" vertical="center"/>
    </xf>
    <xf numFmtId="0" fontId="14" fillId="0" borderId="0" xfId="0" applyFont="1" applyAlignment="1">
      <alignment vertical="center" wrapText="1"/>
    </xf>
    <xf numFmtId="0" fontId="14" fillId="0" borderId="0" xfId="0" applyFont="1" applyAlignment="1">
      <alignment horizontal="left" vertical="center" wrapText="1"/>
    </xf>
    <xf numFmtId="0" fontId="14" fillId="0" borderId="0" xfId="0" applyFont="1" applyFill="1" applyBorder="1" applyAlignment="1">
      <alignment horizontal="center" vertical="center"/>
    </xf>
    <xf numFmtId="0" fontId="14" fillId="0" borderId="0" xfId="0" applyFont="1" applyFill="1" applyBorder="1" applyAlignment="1">
      <alignment horizontal="left" vertical="center"/>
    </xf>
    <xf numFmtId="0" fontId="16" fillId="0" borderId="0" xfId="0" applyFont="1" applyFill="1" applyBorder="1" applyAlignment="1">
      <alignment horizontal="left" vertical="center" wrapText="1"/>
    </xf>
    <xf numFmtId="0" fontId="14" fillId="0" borderId="0" xfId="0" applyFont="1" applyFill="1" applyBorder="1" applyAlignment="1">
      <alignment horizontal="left" vertical="center" wrapText="1"/>
    </xf>
    <xf numFmtId="0" fontId="17" fillId="0" borderId="0" xfId="0" applyFont="1" applyFill="1" applyBorder="1" applyAlignment="1">
      <alignment horizontal="center" vertical="center" wrapText="1"/>
    </xf>
    <xf numFmtId="0" fontId="17" fillId="0" borderId="0" xfId="0" applyFont="1" applyFill="1" applyBorder="1" applyAlignment="1">
      <alignment horizontal="left" vertical="center" wrapText="1"/>
    </xf>
    <xf numFmtId="0" fontId="14" fillId="0" borderId="0" xfId="0" applyFont="1" applyFill="1" applyBorder="1" applyAlignment="1">
      <alignment horizontal="left" vertical="center" indent="1"/>
    </xf>
    <xf numFmtId="0" fontId="14" fillId="0" borderId="0" xfId="0" applyFont="1" applyAlignment="1">
      <alignment horizontal="center" vertical="center" wrapText="1"/>
    </xf>
    <xf numFmtId="0" fontId="13" fillId="0" borderId="0" xfId="0" applyFont="1" applyFill="1" applyBorder="1" applyAlignment="1">
      <alignment horizontal="center" vertical="center"/>
    </xf>
    <xf numFmtId="0" fontId="18" fillId="0" borderId="0" xfId="0" applyFont="1" applyFill="1" applyBorder="1" applyAlignment="1">
      <alignment horizontal="left" vertical="center"/>
    </xf>
    <xf numFmtId="0" fontId="18"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14" fontId="18" fillId="0" borderId="0" xfId="0" applyNumberFormat="1" applyFont="1" applyFill="1" applyBorder="1" applyAlignment="1">
      <alignment horizontal="left" vertical="center"/>
    </xf>
    <xf numFmtId="14" fontId="18" fillId="0" borderId="0" xfId="0" applyNumberFormat="1" applyFont="1" applyFill="1" applyBorder="1" applyAlignment="1">
      <alignment horizontal="left" vertical="center" wrapText="1"/>
    </xf>
    <xf numFmtId="9" fontId="13" fillId="0" borderId="0" xfId="0" applyNumberFormat="1" applyFont="1" applyFill="1" applyBorder="1" applyAlignment="1">
      <alignment horizontal="right" vertical="center" indent="1"/>
    </xf>
    <xf numFmtId="0" fontId="13" fillId="0" borderId="0" xfId="0" applyNumberFormat="1" applyFont="1" applyFill="1" applyBorder="1" applyAlignment="1">
      <alignment horizontal="center" vertical="center"/>
    </xf>
    <xf numFmtId="14" fontId="18" fillId="0" borderId="0" xfId="0" applyNumberFormat="1" applyFont="1" applyFill="1" applyBorder="1" applyAlignment="1">
      <alignment horizontal="center" vertical="center"/>
    </xf>
    <xf numFmtId="0" fontId="18" fillId="0" borderId="0" xfId="0" applyFont="1" applyFill="1" applyBorder="1" applyAlignment="1">
      <alignment horizontal="center" vertical="center"/>
    </xf>
    <xf numFmtId="0" fontId="18" fillId="0" borderId="0" xfId="0" applyNumberFormat="1" applyFont="1" applyFill="1" applyBorder="1" applyAlignment="1">
      <alignment horizontal="left" vertical="center" wrapText="1"/>
    </xf>
    <xf numFmtId="0" fontId="13" fillId="0" borderId="0" xfId="0" applyFont="1" applyFill="1" applyBorder="1" applyAlignment="1">
      <alignment horizontal="left" vertical="center"/>
    </xf>
    <xf numFmtId="14" fontId="13" fillId="0" borderId="0" xfId="0" applyNumberFormat="1" applyFont="1" applyFill="1" applyBorder="1" applyAlignment="1">
      <alignment horizontal="left" vertical="center"/>
    </xf>
    <xf numFmtId="14" fontId="13" fillId="0" borderId="0" xfId="0" applyNumberFormat="1" applyFont="1" applyFill="1" applyBorder="1" applyAlignment="1">
      <alignment horizontal="left" vertical="center" wrapText="1"/>
    </xf>
    <xf numFmtId="14" fontId="13" fillId="0" borderId="0" xfId="0" applyNumberFormat="1" applyFont="1" applyAlignment="1">
      <alignment horizontal="center" vertical="center"/>
    </xf>
    <xf numFmtId="0" fontId="11" fillId="0" borderId="0" xfId="0" applyFont="1" applyAlignment="1">
      <alignment horizontal="left" vertical="center" wrapText="1"/>
    </xf>
    <xf numFmtId="14" fontId="11" fillId="0" borderId="0" xfId="0" applyNumberFormat="1" applyFont="1" applyFill="1" applyBorder="1" applyAlignment="1">
      <alignment horizontal="left" vertical="center"/>
    </xf>
    <xf numFmtId="14" fontId="19" fillId="0" borderId="0" xfId="0" applyNumberFormat="1" applyFont="1" applyFill="1" applyBorder="1" applyAlignment="1">
      <alignment horizontal="left" vertical="center"/>
    </xf>
    <xf numFmtId="0" fontId="11" fillId="0" borderId="0" xfId="0" applyFont="1" applyAlignment="1">
      <alignment horizontal="left" vertical="center"/>
    </xf>
    <xf numFmtId="14" fontId="20" fillId="0" borderId="0" xfId="0" applyNumberFormat="1" applyFont="1" applyFill="1" applyBorder="1" applyAlignment="1">
      <alignment horizontal="left" vertical="center"/>
    </xf>
    <xf numFmtId="14" fontId="11" fillId="0" borderId="0" xfId="0" applyNumberFormat="1" applyFont="1" applyAlignment="1">
      <alignment horizontal="left" vertical="center"/>
    </xf>
    <xf numFmtId="0" fontId="11" fillId="0" borderId="0" xfId="0" applyFont="1" applyFill="1" applyBorder="1" applyAlignment="1">
      <alignment horizontal="left" vertical="center"/>
    </xf>
    <xf numFmtId="0" fontId="13" fillId="0" borderId="0" xfId="0" applyFont="1" applyAlignment="1">
      <alignment horizontal="left" vertical="center"/>
    </xf>
    <xf numFmtId="14" fontId="13" fillId="0" borderId="0" xfId="0" applyNumberFormat="1" applyFont="1" applyAlignment="1">
      <alignment horizontal="left" vertical="center"/>
    </xf>
    <xf numFmtId="0" fontId="13" fillId="6" borderId="0" xfId="0" applyFont="1" applyFill="1" applyBorder="1" applyAlignment="1">
      <alignment horizontal="left" vertical="center" wrapText="1"/>
    </xf>
    <xf numFmtId="9" fontId="11" fillId="0" borderId="0" xfId="0" applyNumberFormat="1" applyFont="1" applyAlignment="1">
      <alignment horizontal="right" vertical="center" indent="1"/>
    </xf>
    <xf numFmtId="0" fontId="11" fillId="0" borderId="0" xfId="0" applyNumberFormat="1" applyFont="1" applyAlignment="1">
      <alignment horizontal="center" vertical="center"/>
    </xf>
    <xf numFmtId="14" fontId="11" fillId="0" borderId="0" xfId="0" applyNumberFormat="1" applyFont="1" applyAlignment="1">
      <alignment horizontal="center" vertical="center"/>
    </xf>
    <xf numFmtId="9" fontId="13" fillId="0" borderId="0" xfId="0" applyNumberFormat="1" applyFont="1" applyAlignment="1">
      <alignment horizontal="right" vertical="center" indent="1"/>
    </xf>
    <xf numFmtId="0" fontId="13" fillId="0" borderId="0" xfId="0" applyNumberFormat="1" applyFont="1" applyAlignment="1">
      <alignment horizontal="center" vertical="center"/>
    </xf>
    <xf numFmtId="0" fontId="13" fillId="6" borderId="0" xfId="0" applyFont="1" applyFill="1" applyAlignment="1">
      <alignment horizontal="left" vertical="center" wrapText="1"/>
    </xf>
    <xf numFmtId="14" fontId="13" fillId="0" borderId="0" xfId="0" applyNumberFormat="1" applyFont="1" applyAlignment="1">
      <alignment horizontal="left" vertical="center" wrapText="1"/>
    </xf>
    <xf numFmtId="0" fontId="13" fillId="7" borderId="0" xfId="0" applyFont="1" applyFill="1" applyAlignment="1">
      <alignment horizontal="left" vertical="center" wrapText="1"/>
    </xf>
    <xf numFmtId="0" fontId="21" fillId="0" borderId="0" xfId="0" applyFont="1" applyAlignment="1">
      <alignment vertical="center" wrapText="1"/>
    </xf>
    <xf numFmtId="0" fontId="13" fillId="0" borderId="0" xfId="0" applyFont="1" applyFill="1" applyAlignment="1">
      <alignment horizontal="center" vertical="center"/>
    </xf>
    <xf numFmtId="0" fontId="13" fillId="0" borderId="0" xfId="0" applyFont="1" applyAlignment="1">
      <alignment horizontal="right" vertical="center" indent="1"/>
    </xf>
    <xf numFmtId="0" fontId="22" fillId="0" borderId="0" xfId="0" applyFont="1" applyAlignment="1">
      <alignment horizontal="left" vertical="center" wrapText="1"/>
    </xf>
    <xf numFmtId="0" fontId="5" fillId="0" borderId="0" xfId="0" applyFont="1" applyAlignment="1">
      <alignment horizontal="left" vertical="center"/>
    </xf>
    <xf numFmtId="0" fontId="5" fillId="0" borderId="0" xfId="0" applyFont="1" applyAlignment="1">
      <alignment horizontal="left" vertical="center" wrapText="1"/>
    </xf>
    <xf numFmtId="14" fontId="5" fillId="0" borderId="0" xfId="0" applyNumberFormat="1" applyFont="1" applyAlignment="1">
      <alignment horizontal="left" vertical="center"/>
    </xf>
    <xf numFmtId="0" fontId="15" fillId="0" borderId="1" xfId="0" applyFont="1" applyBorder="1" applyAlignment="1">
      <alignment horizontal="center" vertical="center" wrapText="1"/>
    </xf>
    <xf numFmtId="0" fontId="15" fillId="0" borderId="2" xfId="0" applyFont="1" applyBorder="1" applyAlignment="1">
      <alignment horizontal="center" vertical="center" wrapText="1"/>
    </xf>
    <xf numFmtId="0" fontId="15" fillId="0" borderId="3" xfId="0" applyFont="1" applyBorder="1" applyAlignment="1">
      <alignment horizontal="center" vertical="center" wrapText="1"/>
    </xf>
    <xf numFmtId="0" fontId="22" fillId="0" borderId="0" xfId="0" applyFont="1" applyFill="1" applyBorder="1" applyAlignment="1">
      <alignment horizontal="center" vertical="center"/>
    </xf>
    <xf numFmtId="0" fontId="22" fillId="6" borderId="0" xfId="0" applyFont="1" applyFill="1" applyBorder="1" applyAlignment="1">
      <alignment horizontal="left" vertical="center" wrapText="1"/>
    </xf>
    <xf numFmtId="14" fontId="22" fillId="0" borderId="0" xfId="0" applyNumberFormat="1" applyFont="1" applyAlignment="1">
      <alignment horizontal="left" vertical="center"/>
    </xf>
    <xf numFmtId="0" fontId="5" fillId="0" borderId="0" xfId="0" applyFont="1" applyFill="1" applyBorder="1" applyAlignment="1">
      <alignment horizontal="left" vertical="center"/>
    </xf>
    <xf numFmtId="14" fontId="5" fillId="0" borderId="0" xfId="0" applyNumberFormat="1" applyFont="1" applyFill="1" applyBorder="1" applyAlignment="1">
      <alignment horizontal="left" vertical="center" wrapText="1"/>
    </xf>
    <xf numFmtId="0" fontId="22" fillId="0" borderId="0" xfId="0" applyFont="1" applyFill="1" applyBorder="1" applyAlignment="1">
      <alignment horizontal="left" vertical="center" wrapText="1"/>
    </xf>
    <xf numFmtId="14" fontId="22" fillId="0" borderId="0" xfId="0" applyNumberFormat="1" applyFont="1" applyFill="1" applyBorder="1" applyAlignment="1">
      <alignment horizontal="left" vertical="center"/>
    </xf>
    <xf numFmtId="0" fontId="6" fillId="0" borderId="0" xfId="0" applyFont="1" applyFill="1" applyBorder="1" applyAlignment="1">
      <alignment horizontal="left" vertical="center"/>
    </xf>
    <xf numFmtId="0" fontId="6" fillId="0" borderId="0" xfId="0" applyFont="1" applyFill="1" applyBorder="1" applyAlignment="1">
      <alignment horizontal="left" vertical="center" wrapText="1"/>
    </xf>
    <xf numFmtId="14" fontId="5" fillId="0" borderId="0" xfId="0" applyNumberFormat="1" applyFont="1" applyAlignment="1">
      <alignment horizontal="left" vertical="center" wrapText="1"/>
    </xf>
    <xf numFmtId="0" fontId="5" fillId="0" borderId="0" xfId="0" applyFont="1" applyFill="1" applyBorder="1" applyAlignment="1">
      <alignment horizontal="center" vertical="center"/>
    </xf>
  </cellXfs>
  <cellStyles count="5">
    <cellStyle name="Normal" xfId="0" builtinId="0" customBuiltin="1"/>
    <cellStyle name="Titre" xfId="1" builtinId="15" customBuiltin="1"/>
    <cellStyle name="Titre 1" xfId="2" builtinId="16" customBuiltin="1"/>
    <cellStyle name="Titre 2" xfId="3" builtinId="17" customBuiltin="1"/>
    <cellStyle name="Titre 3" xfId="4" builtinId="18" customBuiltin="1"/>
  </cellStyles>
  <dxfs count="34">
    <dxf>
      <alignment horizontal="center" vertical="center" textRotation="0" wrapText="0" indent="0" justifyLastLine="0" shrinkToFit="0" readingOrder="0"/>
    </dxf>
    <dxf>
      <font>
        <b val="0"/>
        <i val="0"/>
        <strike val="0"/>
        <condense val="0"/>
        <extend val="0"/>
        <outline val="0"/>
        <shadow val="0"/>
        <u val="none"/>
        <vertAlign val="baseline"/>
        <sz val="10"/>
        <color theme="1" tint="4.9989318521683403E-2"/>
        <name val="Tahoma"/>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tint="4.9989318521683403E-2"/>
        <name val="Tahoma"/>
        <scheme val="none"/>
      </font>
      <alignment horizontal="left" vertical="center" textRotation="0" wrapText="1" indent="0" justifyLastLine="0" shrinkToFit="0" readingOrder="0"/>
    </dxf>
    <dxf>
      <alignment horizontal="left" vertical="center" textRotation="0" wrapText="1" indent="0" justifyLastLine="0" shrinkToFit="0" readingOrder="0"/>
    </dxf>
    <dxf>
      <numFmt numFmtId="0" formatCode="General"/>
      <alignment horizontal="center" vertical="center" textRotation="0" wrapText="0" indent="0" justifyLastLine="0" shrinkToFit="0" readingOrder="0"/>
    </dxf>
    <dxf>
      <alignment horizontal="right" vertical="center" textRotation="0" wrapText="0" indent="1" justifyLastLine="0" shrinkToFit="0" readingOrder="0"/>
    </dxf>
    <dxf>
      <numFmt numFmtId="19" formatCode="dd/mm/yyyy"/>
      <alignment horizontal="left" vertical="center" textRotation="0" wrapText="1" indent="0" justifyLastLine="0" shrinkToFit="0" readingOrder="0"/>
    </dxf>
    <dxf>
      <font>
        <b val="0"/>
        <i val="0"/>
        <strike val="0"/>
        <condense val="0"/>
        <extend val="0"/>
        <outline val="0"/>
        <shadow val="0"/>
        <u val="none"/>
        <vertAlign val="baseline"/>
        <sz val="10"/>
        <color theme="1" tint="4.9989318521683403E-2"/>
        <name val="Tahoma"/>
        <scheme val="none"/>
      </font>
      <numFmt numFmtId="19" formatCode="dd/mm/yyyy"/>
      <alignment horizontal="left" vertical="center" textRotation="0" wrapText="0" indent="0" justifyLastLine="0" shrinkToFit="0" readingOrder="0"/>
    </dxf>
    <dxf>
      <numFmt numFmtId="19" formatCode="dd/mm/yyyy"/>
      <alignment horizontal="left" vertical="center" textRotation="0" wrapText="0" indent="0" justifyLastLine="0" shrinkToFit="0" readingOrder="0"/>
    </dxf>
    <dxf>
      <alignment horizontal="left" vertical="center" textRotation="0" wrapText="1" indent="0" justifyLastLine="0" shrinkToFit="0" readingOrder="0"/>
    </dxf>
    <dxf>
      <font>
        <b val="0"/>
        <i val="0"/>
        <strike val="0"/>
        <condense val="0"/>
        <extend val="0"/>
        <outline val="0"/>
        <shadow val="0"/>
        <u val="none"/>
        <vertAlign val="baseline"/>
        <sz val="10"/>
        <color theme="1" tint="4.9989318521683403E-2"/>
        <name val="Tahoma"/>
        <scheme val="none"/>
      </font>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0"/>
        <color theme="1" tint="4.9989318521683403E-2"/>
        <name val="Tahoma"/>
        <scheme val="none"/>
      </font>
      <fill>
        <patternFill patternType="none">
          <fgColor indexed="64"/>
          <bgColor indexed="65"/>
        </patternFill>
      </fill>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0" indent="1" justifyLastLine="0" shrinkToFit="0" readingOrder="0"/>
    </dxf>
    <dxf>
      <font>
        <strike val="0"/>
        <outline val="0"/>
        <shadow val="0"/>
        <u val="none"/>
        <vertAlign val="baseline"/>
        <sz val="10"/>
        <color theme="1" tint="4.9989318521683403E-2"/>
        <name val="Calibri"/>
        <scheme val="none"/>
      </font>
      <alignment horizontal="left" vertical="center" textRotation="0" wrapText="0" indent="1" justifyLastLine="0" shrinkToFit="0" readingOrder="0"/>
    </dxf>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
      <fill>
        <patternFill>
          <bgColor theme="3" tint="0.79998168889431442"/>
        </patternFill>
      </fill>
    </dxf>
    <dxf>
      <font>
        <b/>
        <i val="0"/>
        <color theme="0"/>
      </font>
      <fill>
        <patternFill>
          <bgColor theme="3" tint="0.39994506668294322"/>
        </patternFill>
      </fill>
      <border>
        <vertical style="thin">
          <color theme="0"/>
        </vertical>
      </border>
    </dxf>
    <dxf>
      <border>
        <vertical style="thin">
          <color theme="0" tint="-0.24994659260841701"/>
        </vertical>
      </border>
    </dxf>
  </dxfs>
  <tableStyles count="2" defaultTableStyle="To Do List" defaultPivotStyle="PivotStyleMedium13">
    <tableStyle name="To Do List" pivot="0" count="3" xr9:uid="{00000000-0011-0000-FFFF-FFFF00000000}">
      <tableStyleElement type="wholeTable" dxfId="33"/>
      <tableStyleElement type="headerRow" dxfId="32"/>
      <tableStyleElement type="secondRowStripe" dxfId="31"/>
    </tableStyle>
    <tableStyle name="To Do List Pivot" table="0" count="11" xr9:uid="{00000000-0011-0000-FFFF-FFFF01000000}">
      <tableStyleElement type="headerRow" dxfId="30"/>
      <tableStyleElement type="totalRow" dxfId="29"/>
      <tableStyleElement type="firstRowStripe" dxfId="28"/>
      <tableStyleElement type="firstColumnStripe" dxfId="27"/>
      <tableStyleElement type="firstSubtotalColumn" dxfId="26"/>
      <tableStyleElement type="firstSubtotalRow" dxfId="25"/>
      <tableStyleElement type="secondSubtotalRow" dxfId="24"/>
      <tableStyleElement type="firstRowSubheading" dxfId="23"/>
      <tableStyleElement type="secondRowSubheading" dxfId="22"/>
      <tableStyleElement type="pageFieldLabels" dxfId="21"/>
      <tableStyleElement type="pageFieldValues" dxfId="20"/>
    </tableStyle>
  </tableStyles>
  <colors>
    <mruColors>
      <color rgb="FFFF81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xdr:colOff>
      <xdr:row>1</xdr:row>
      <xdr:rowOff>28573</xdr:rowOff>
    </xdr:from>
    <xdr:to>
      <xdr:col>17</xdr:col>
      <xdr:colOff>1102179</xdr:colOff>
      <xdr:row>1</xdr:row>
      <xdr:rowOff>504825</xdr:rowOff>
    </xdr:to>
    <xdr:sp macro="" textlink="">
      <xdr:nvSpPr>
        <xdr:cNvPr id="2" name="Title" descr="Liste de tâches">
          <a:extLst>
            <a:ext uri="{FF2B5EF4-FFF2-40B4-BE49-F238E27FC236}">
              <a16:creationId xmlns:a16="http://schemas.microsoft.com/office/drawing/2014/main" id="{00000000-0008-0000-0000-000002000000}"/>
            </a:ext>
          </a:extLst>
        </xdr:cNvPr>
        <xdr:cNvSpPr txBox="1"/>
      </xdr:nvSpPr>
      <xdr:spPr>
        <a:xfrm>
          <a:off x="1" y="205466"/>
          <a:ext cx="20369892" cy="476252"/>
        </a:xfrm>
        <a:prstGeom prst="rect">
          <a:avLst/>
        </a:prstGeom>
        <a:ln/>
      </xdr:spPr>
      <xdr:style>
        <a:lnRef idx="1">
          <a:schemeClr val="accent5"/>
        </a:lnRef>
        <a:fillRef idx="3">
          <a:schemeClr val="accent5"/>
        </a:fillRef>
        <a:effectRef idx="2">
          <a:schemeClr val="accent5"/>
        </a:effectRef>
        <a:fontRef idx="minor">
          <a:schemeClr val="lt1"/>
        </a:fontRef>
      </xdr:style>
      <xdr:txBody>
        <a:bodyPr vertOverflow="clip" horzOverflow="clip" wrap="square" lIns="457200" rtlCol="0" anchor="ctr"/>
        <a:lstStyle/>
        <a:p>
          <a:pPr algn="l"/>
          <a:r>
            <a:rPr lang="en-US" sz="3200">
              <a:solidFill>
                <a:schemeClr val="bg1"/>
              </a:solidFill>
            </a:rPr>
            <a:t>       BOOK QUALITE</a:t>
          </a:r>
        </a:p>
      </xdr:txBody>
    </xdr:sp>
    <xdr:clientData/>
  </xdr:twoCellAnchor>
  <xdr:twoCellAnchor>
    <xdr:from>
      <xdr:col>17</xdr:col>
      <xdr:colOff>432708</xdr:colOff>
      <xdr:row>0</xdr:row>
      <xdr:rowOff>70756</xdr:rowOff>
    </xdr:from>
    <xdr:to>
      <xdr:col>17</xdr:col>
      <xdr:colOff>1118507</xdr:colOff>
      <xdr:row>2</xdr:row>
      <xdr:rowOff>14695</xdr:rowOff>
    </xdr:to>
    <xdr:sp macro="" textlink="">
      <xdr:nvSpPr>
        <xdr:cNvPr id="3" name="To Do Year" descr="Contient l’année de la liste de tâches (2014, par exemple)">
          <a:extLst>
            <a:ext uri="{FF2B5EF4-FFF2-40B4-BE49-F238E27FC236}">
              <a16:creationId xmlns:a16="http://schemas.microsoft.com/office/drawing/2014/main" id="{00000000-0008-0000-0000-000003000000}"/>
            </a:ext>
          </a:extLst>
        </xdr:cNvPr>
        <xdr:cNvSpPr/>
      </xdr:nvSpPr>
      <xdr:spPr>
        <a:xfrm>
          <a:off x="19700422" y="70756"/>
          <a:ext cx="685799" cy="637903"/>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r>
            <a:rPr lang="en-US" sz="1600">
              <a:solidFill>
                <a:schemeClr val="bg1"/>
              </a:solidFill>
            </a:rPr>
            <a:t>2017</a:t>
          </a:r>
        </a:p>
      </xdr:txBody>
    </xdr:sp>
    <xdr:clientData/>
  </xdr:twoCellAnchor>
  <xdr:twoCellAnchor editAs="oneCell">
    <xdr:from>
      <xdr:col>1</xdr:col>
      <xdr:colOff>68036</xdr:colOff>
      <xdr:row>1</xdr:row>
      <xdr:rowOff>13607</xdr:rowOff>
    </xdr:from>
    <xdr:to>
      <xdr:col>2</xdr:col>
      <xdr:colOff>639535</xdr:colOff>
      <xdr:row>2</xdr:row>
      <xdr:rowOff>31750</xdr:rowOff>
    </xdr:to>
    <xdr:pic>
      <xdr:nvPicPr>
        <xdr:cNvPr id="5" name="Image 4">
          <a:extLst>
            <a:ext uri="{FF2B5EF4-FFF2-40B4-BE49-F238E27FC236}">
              <a16:creationId xmlns:a16="http://schemas.microsoft.com/office/drawing/2014/main" id="{62FA0D9B-690C-47BC-BD27-4CC456E763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036" y="190500"/>
          <a:ext cx="911678" cy="53521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Liste_de_tâches" displayName="Liste_de_tâches" ref="B5:S181" totalsRowShown="0" headerRowDxfId="19" dataDxfId="18">
  <autoFilter ref="B5:S181" xr:uid="{00000000-0009-0000-0100-000004000000}"/>
  <sortState ref="B6:S181">
    <sortCondition ref="B5:B181"/>
  </sortState>
  <tableColumns count="18">
    <tableColumn id="1" xr3:uid="{00000000-0010-0000-0000-000001000000}" name="N°" dataDxfId="17"/>
    <tableColumn id="4" xr3:uid="{00000000-0010-0000-0000-000004000000}" name="ANNEE" dataDxfId="16"/>
    <tableColumn id="13" xr3:uid="{00000000-0010-0000-0000-00000D000000}" name="MOIS" dataDxfId="15"/>
    <tableColumn id="8" xr3:uid="{00000000-0010-0000-0000-000008000000}" name="SITE" dataDxfId="14"/>
    <tableColumn id="2" xr3:uid="{00000000-0010-0000-0000-000002000000}" name="FAMILLE" dataDxfId="13"/>
    <tableColumn id="3" xr3:uid="{00000000-0010-0000-0000-000003000000}" name="SOURCE / ORIGINE DE LA DETECTION" dataDxfId="12"/>
    <tableColumn id="11" xr3:uid="{00000000-0010-0000-0000-00000B000000}" name="DYSFONCTIONNEMENT / ANOMALIE" dataDxfId="11"/>
    <tableColumn id="17" xr3:uid="{00000000-0010-0000-0000-000011000000}" name="ANALYSE DES CAUSES SUITE AUX RECUEILS DES FAITS" dataDxfId="10"/>
    <tableColumn id="12" xr3:uid="{00000000-0010-0000-0000-00000C000000}" name="ACTION(S)" dataDxfId="9"/>
    <tableColumn id="6" xr3:uid="{00000000-0010-0000-0000-000006000000}" name="DATE DE CREATION" dataDxfId="8"/>
    <tableColumn id="19" xr3:uid="{00000000-0010-0000-0000-000013000000}" name="Délai" dataDxfId="7"/>
    <tableColumn id="15" xr3:uid="{00000000-0010-0000-0000-00000F000000}" name="RESP" dataDxfId="6"/>
    <tableColumn id="5" xr3:uid="{00000000-0010-0000-0000-000005000000}" name="% achevé" dataDxfId="5"/>
    <tableColumn id="9" xr3:uid="{00000000-0010-0000-0000-000009000000}" name="Terminée/En retard ?" dataDxfId="4">
      <calculatedColumnFormula>IF(AND(Liste_de_tâches[[#This Row],[% achevé]]=100%),1,IF(ISBLANK(Liste_de_tâches[[#This Row],[DATE DE BOUCLAGE]]),2))</calculatedColumnFormula>
    </tableColumn>
    <tableColumn id="10" xr3:uid="{00000000-0010-0000-0000-00000A000000}" name="RESP2" dataDxfId="3"/>
    <tableColumn id="7" xr3:uid="{00000000-0010-0000-0000-000007000000}" name="ELEMENT(S) DE TRACABILITE" dataDxfId="2"/>
    <tableColumn id="16" xr3:uid="{00000000-0010-0000-0000-000010000000}" name="DUREE DU SUIVI" dataDxfId="1"/>
    <tableColumn id="14" xr3:uid="{00000000-0010-0000-0000-00000E000000}" name="DATE DE BOUCLAGE" dataDxfId="0"/>
  </tableColumns>
  <tableStyleInfo name="TableStyleLight19" showFirstColumn="0" showLastColumn="0" showRowStripes="1" showColumnStripes="0"/>
  <extLst>
    <ext xmlns:x14="http://schemas.microsoft.com/office/spreadsheetml/2009/9/main" uri="{504A1905-F514-4f6f-8877-14C23A59335A}">
      <x14:table altText="To-Do List" altTextSummary="List of To-Do details such as, Task, Priority, Status, Start Date, End Date, % Complete, Done/Overdue?, and Notes."/>
    </ext>
  </extLst>
</table>
</file>

<file path=xl/theme/theme1.xml><?xml version="1.0" encoding="utf-8"?>
<a:theme xmlns:a="http://schemas.openxmlformats.org/drawingml/2006/main" name="To-Do List">
  <a:themeElements>
    <a:clrScheme name="To-Do List">
      <a:dk1>
        <a:sysClr val="windowText" lastClr="000000"/>
      </a:dk1>
      <a:lt1>
        <a:sysClr val="window" lastClr="FFFFFF"/>
      </a:lt1>
      <a:dk2>
        <a:srgbClr val="2A5155"/>
      </a:dk2>
      <a:lt2>
        <a:srgbClr val="EBEBEB"/>
      </a:lt2>
      <a:accent1>
        <a:srgbClr val="B01513"/>
      </a:accent1>
      <a:accent2>
        <a:srgbClr val="EA6312"/>
      </a:accent2>
      <a:accent3>
        <a:srgbClr val="E6B729"/>
      </a:accent3>
      <a:accent4>
        <a:srgbClr val="6AAC90"/>
      </a:accent4>
      <a:accent5>
        <a:srgbClr val="5F9C9D"/>
      </a:accent5>
      <a:accent6>
        <a:srgbClr val="9E5E9B"/>
      </a:accent6>
      <a:hlink>
        <a:srgbClr val="5F9C9D"/>
      </a:hlink>
      <a:folHlink>
        <a:srgbClr val="9E5E9B"/>
      </a:folHlink>
    </a:clrScheme>
    <a:fontScheme name="To-Do List">
      <a:majorFont>
        <a:latin typeface="Century Gothic"/>
        <a:ea typeface=""/>
        <a:cs typeface=""/>
      </a:majorFont>
      <a:minorFont>
        <a:latin typeface="Century Gothic"/>
        <a:ea typeface=""/>
        <a:cs typeface=""/>
      </a:minorFont>
    </a:fontScheme>
    <a:fmtScheme name="Clarity">
      <a:fillStyleLst>
        <a:solidFill>
          <a:schemeClr val="phClr"/>
        </a:solidFill>
        <a:gradFill rotWithShape="1">
          <a:gsLst>
            <a:gs pos="0">
              <a:schemeClr val="phClr">
                <a:tint val="50000"/>
                <a:shade val="86000"/>
                <a:satMod val="140000"/>
              </a:schemeClr>
            </a:gs>
            <a:gs pos="45000">
              <a:schemeClr val="phClr">
                <a:tint val="48000"/>
                <a:satMod val="150000"/>
              </a:schemeClr>
            </a:gs>
            <a:gs pos="100000">
              <a:schemeClr val="phClr">
                <a:tint val="28000"/>
                <a:satMod val="160000"/>
              </a:schemeClr>
            </a:gs>
          </a:gsLst>
          <a:path path="circle">
            <a:fillToRect l="100000" t="100000" r="100000" b="100000"/>
          </a:path>
        </a:gradFill>
        <a:gradFill rotWithShape="1">
          <a:gsLst>
            <a:gs pos="0">
              <a:schemeClr val="phClr">
                <a:shade val="70000"/>
                <a:satMod val="150000"/>
              </a:schemeClr>
            </a:gs>
            <a:gs pos="34000">
              <a:schemeClr val="phClr">
                <a:shade val="70000"/>
                <a:satMod val="140000"/>
              </a:schemeClr>
            </a:gs>
            <a:gs pos="70000">
              <a:schemeClr val="phClr">
                <a:tint val="100000"/>
                <a:shade val="90000"/>
                <a:satMod val="140000"/>
              </a:schemeClr>
            </a:gs>
            <a:gs pos="100000">
              <a:schemeClr val="phClr">
                <a:tint val="100000"/>
                <a:shade val="100000"/>
                <a:satMod val="100000"/>
              </a:schemeClr>
            </a:gs>
          </a:gsLst>
          <a:path path="circle">
            <a:fillToRect l="100000" t="100000" r="100000" b="100000"/>
          </a:path>
        </a:gradFill>
      </a:fillStyleLst>
      <a:lnStyleLst>
        <a:ln w="9525" cap="flat" cmpd="sng" algn="ctr">
          <a:solidFill>
            <a:schemeClr val="phClr"/>
          </a:solidFill>
          <a:prstDash val="solid"/>
        </a:ln>
        <a:ln w="26425" cap="flat" cmpd="sng" algn="ctr">
          <a:solidFill>
            <a:schemeClr val="phClr"/>
          </a:solidFill>
          <a:prstDash val="solid"/>
        </a:ln>
        <a:ln w="4445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38100" dist="25400" dir="2700000" algn="br" rotWithShape="0">
              <a:srgbClr val="000000">
                <a:alpha val="60000"/>
              </a:srgbClr>
            </a:outerShdw>
          </a:effectLst>
          <a:scene3d>
            <a:camera prst="orthographicFront">
              <a:rot lat="0" lon="0" rev="0"/>
            </a:camera>
            <a:lightRig rig="balanced" dir="t">
              <a:rot lat="0" lon="0" rev="5100000"/>
            </a:lightRig>
          </a:scene3d>
          <a:sp3d contourW="6350">
            <a:bevelT w="29210" h="12700"/>
            <a:contourClr>
              <a:schemeClr val="phClr">
                <a:shade val="30000"/>
                <a:satMod val="13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A1:S182"/>
  <sheetViews>
    <sheetView showGridLines="0" tabSelected="1" topLeftCell="B1" zoomScale="70" zoomScaleNormal="70" zoomScaleSheetLayoutView="85" workbookViewId="0">
      <pane ySplit="5" topLeftCell="A82" activePane="bottomLeft" state="frozen"/>
      <selection activeCell="B1" sqref="B1"/>
      <selection pane="bottomLeft" activeCell="C89" sqref="C89"/>
    </sheetView>
  </sheetViews>
  <sheetFormatPr baseColWidth="10" defaultColWidth="8.88671875" defaultRowHeight="26.25" customHeight="1" x14ac:dyDescent="0.25"/>
  <cols>
    <col min="1" max="1" width="1.6640625" style="1" hidden="1" customWidth="1"/>
    <col min="2" max="2" width="5.109375" style="9" customWidth="1"/>
    <col min="3" max="3" width="11.44140625" style="9" customWidth="1"/>
    <col min="4" max="4" width="13.5546875" style="7" bestFit="1" customWidth="1"/>
    <col min="5" max="5" width="17.6640625" style="7" bestFit="1" customWidth="1"/>
    <col min="6" max="6" width="16.33203125" style="7" customWidth="1"/>
    <col min="7" max="7" width="24.5546875" style="7" hidden="1" customWidth="1"/>
    <col min="8" max="8" width="37" style="8" hidden="1" customWidth="1"/>
    <col min="9" max="9" width="39.109375" style="8" hidden="1" customWidth="1"/>
    <col min="10" max="10" width="59.88671875" style="10" customWidth="1"/>
    <col min="11" max="11" width="25.33203125" style="7" hidden="1" customWidth="1"/>
    <col min="12" max="12" width="11.44140625" style="7" bestFit="1" customWidth="1"/>
    <col min="13" max="13" width="12.6640625" style="7" customWidth="1"/>
    <col min="14" max="14" width="25.6640625" style="7" customWidth="1"/>
    <col min="15" max="15" width="7.88671875" style="8" customWidth="1"/>
    <col min="16" max="17" width="20.6640625" style="8" customWidth="1"/>
    <col min="18" max="18" width="17.6640625" style="7" customWidth="1"/>
    <col min="19" max="19" width="2.88671875" style="7" customWidth="1"/>
    <col min="20" max="16384" width="8.88671875" style="7"/>
  </cols>
  <sheetData>
    <row r="1" spans="1:19" ht="13.5" customHeight="1" x14ac:dyDescent="0.25">
      <c r="B1" s="2" t="s">
        <v>11</v>
      </c>
      <c r="C1" s="2"/>
      <c r="D1" s="3"/>
      <c r="E1" s="4" t="s">
        <v>12</v>
      </c>
      <c r="F1" s="4"/>
      <c r="G1" s="4"/>
      <c r="H1" s="5"/>
      <c r="I1" s="5"/>
      <c r="J1" s="6"/>
      <c r="L1" s="5"/>
    </row>
    <row r="2" spans="1:19" ht="40.5" customHeight="1" x14ac:dyDescent="0.25">
      <c r="L2" s="8"/>
    </row>
    <row r="3" spans="1:19" ht="9" customHeight="1" x14ac:dyDescent="0.25">
      <c r="L3" s="8"/>
    </row>
    <row r="4" spans="1:19" s="11" customFormat="1" ht="26.25" customHeight="1" thickBot="1" x14ac:dyDescent="0.3">
      <c r="B4" s="12"/>
      <c r="C4" s="12"/>
      <c r="H4" s="13"/>
      <c r="I4" s="13"/>
      <c r="J4" s="14"/>
      <c r="L4" s="13"/>
      <c r="O4" s="63" t="s">
        <v>16</v>
      </c>
      <c r="P4" s="64"/>
      <c r="Q4" s="64"/>
      <c r="R4" s="65"/>
    </row>
    <row r="5" spans="1:19" s="11" customFormat="1" ht="28.2" customHeight="1" x14ac:dyDescent="0.25">
      <c r="B5" s="15" t="s">
        <v>1</v>
      </c>
      <c r="C5" s="15" t="s">
        <v>10</v>
      </c>
      <c r="D5" s="16" t="s">
        <v>4</v>
      </c>
      <c r="E5" s="16" t="s">
        <v>0</v>
      </c>
      <c r="F5" s="16" t="s">
        <v>2</v>
      </c>
      <c r="G5" s="17" t="s">
        <v>9</v>
      </c>
      <c r="H5" s="18" t="s">
        <v>8</v>
      </c>
      <c r="I5" s="18" t="s">
        <v>19</v>
      </c>
      <c r="J5" s="18" t="s">
        <v>3</v>
      </c>
      <c r="K5" s="19" t="s">
        <v>5</v>
      </c>
      <c r="L5" s="19" t="s">
        <v>35</v>
      </c>
      <c r="M5" s="20" t="s">
        <v>17</v>
      </c>
      <c r="N5" s="21" t="s">
        <v>6</v>
      </c>
      <c r="O5" s="21" t="s">
        <v>7</v>
      </c>
      <c r="P5" s="18" t="s">
        <v>18</v>
      </c>
      <c r="Q5" s="22" t="s">
        <v>13</v>
      </c>
      <c r="R5" s="22" t="s">
        <v>14</v>
      </c>
      <c r="S5" s="22" t="s">
        <v>15</v>
      </c>
    </row>
    <row r="6" spans="1:19" ht="66" customHeight="1" x14ac:dyDescent="0.25">
      <c r="A6" s="7"/>
      <c r="B6" s="23">
        <v>1</v>
      </c>
      <c r="C6" s="23">
        <v>2017</v>
      </c>
      <c r="D6" s="24" t="s">
        <v>20</v>
      </c>
      <c r="E6" s="24" t="s">
        <v>21</v>
      </c>
      <c r="F6" s="24" t="s">
        <v>22</v>
      </c>
      <c r="G6" s="25" t="s">
        <v>25</v>
      </c>
      <c r="H6" s="26" t="s">
        <v>32</v>
      </c>
      <c r="I6" s="26" t="s">
        <v>26</v>
      </c>
      <c r="J6" s="25" t="s">
        <v>23</v>
      </c>
      <c r="K6" s="27">
        <v>42864</v>
      </c>
      <c r="L6" s="27" t="s">
        <v>28</v>
      </c>
      <c r="M6" s="28" t="s">
        <v>172</v>
      </c>
      <c r="N6" s="29">
        <v>1</v>
      </c>
      <c r="O6" s="30">
        <v>1</v>
      </c>
      <c r="P6" s="25"/>
      <c r="Q6" s="25" t="s">
        <v>29</v>
      </c>
      <c r="R6" s="25" t="s">
        <v>30</v>
      </c>
      <c r="S6" s="31"/>
    </row>
    <row r="7" spans="1:19" ht="40.5" customHeight="1" x14ac:dyDescent="0.25">
      <c r="A7" s="7"/>
      <c r="B7" s="23">
        <v>2</v>
      </c>
      <c r="C7" s="23">
        <v>2017</v>
      </c>
      <c r="D7" s="24" t="s">
        <v>20</v>
      </c>
      <c r="E7" s="24" t="s">
        <v>21</v>
      </c>
      <c r="F7" s="24" t="s">
        <v>22</v>
      </c>
      <c r="G7" s="25" t="s">
        <v>31</v>
      </c>
      <c r="H7" s="26" t="s">
        <v>33</v>
      </c>
      <c r="I7" s="26" t="s">
        <v>34</v>
      </c>
      <c r="J7" s="25" t="s">
        <v>27</v>
      </c>
      <c r="K7" s="27">
        <v>42858</v>
      </c>
      <c r="L7" s="27">
        <v>43038</v>
      </c>
      <c r="M7" s="28" t="s">
        <v>173</v>
      </c>
      <c r="N7" s="29">
        <v>0.4</v>
      </c>
      <c r="O7" s="30"/>
      <c r="P7" s="25"/>
      <c r="Q7" s="25" t="s">
        <v>137</v>
      </c>
      <c r="R7" s="25" t="s">
        <v>30</v>
      </c>
      <c r="S7" s="32"/>
    </row>
    <row r="8" spans="1:19" ht="40.5" customHeight="1" x14ac:dyDescent="0.25">
      <c r="A8" s="7"/>
      <c r="B8" s="23">
        <v>4</v>
      </c>
      <c r="C8" s="23">
        <v>2017</v>
      </c>
      <c r="D8" s="24" t="s">
        <v>20</v>
      </c>
      <c r="E8" s="24" t="s">
        <v>21</v>
      </c>
      <c r="F8" s="24" t="s">
        <v>36</v>
      </c>
      <c r="G8" s="25" t="s">
        <v>77</v>
      </c>
      <c r="H8" s="26"/>
      <c r="I8" s="26"/>
      <c r="J8" s="25" t="s">
        <v>37</v>
      </c>
      <c r="K8" s="27">
        <v>42856</v>
      </c>
      <c r="L8" s="27" t="s">
        <v>28</v>
      </c>
      <c r="M8" s="28" t="s">
        <v>174</v>
      </c>
      <c r="N8" s="29">
        <v>1</v>
      </c>
      <c r="O8" s="30">
        <v>1</v>
      </c>
      <c r="P8" s="25"/>
      <c r="Q8" s="25"/>
      <c r="R8" s="25"/>
      <c r="S8" s="32"/>
    </row>
    <row r="9" spans="1:19" ht="27" customHeight="1" x14ac:dyDescent="0.25">
      <c r="A9" s="7"/>
      <c r="B9" s="23">
        <v>5</v>
      </c>
      <c r="C9" s="23">
        <v>2017</v>
      </c>
      <c r="D9" s="24" t="s">
        <v>20</v>
      </c>
      <c r="E9" s="24" t="s">
        <v>21</v>
      </c>
      <c r="F9" s="24" t="s">
        <v>36</v>
      </c>
      <c r="G9" s="25" t="s">
        <v>78</v>
      </c>
      <c r="H9" s="26"/>
      <c r="I9" s="26"/>
      <c r="J9" s="25" t="s">
        <v>38</v>
      </c>
      <c r="K9" s="27">
        <v>42855</v>
      </c>
      <c r="L9" s="27" t="s">
        <v>28</v>
      </c>
      <c r="M9" s="28" t="s">
        <v>174</v>
      </c>
      <c r="N9" s="29">
        <v>1</v>
      </c>
      <c r="O9" s="30">
        <v>1</v>
      </c>
      <c r="P9" s="25"/>
      <c r="Q9" s="25"/>
      <c r="R9" s="25"/>
      <c r="S9" s="32"/>
    </row>
    <row r="10" spans="1:19" ht="40.5" customHeight="1" x14ac:dyDescent="0.25">
      <c r="A10" s="7"/>
      <c r="B10" s="23">
        <v>7</v>
      </c>
      <c r="C10" s="23">
        <v>2017</v>
      </c>
      <c r="D10" s="24" t="s">
        <v>20</v>
      </c>
      <c r="E10" s="24" t="s">
        <v>21</v>
      </c>
      <c r="F10" s="24" t="s">
        <v>36</v>
      </c>
      <c r="G10" s="25" t="s">
        <v>79</v>
      </c>
      <c r="H10" s="26"/>
      <c r="I10" s="26"/>
      <c r="J10" s="25" t="s">
        <v>42</v>
      </c>
      <c r="K10" s="27">
        <v>42840</v>
      </c>
      <c r="L10" s="27" t="s">
        <v>39</v>
      </c>
      <c r="M10" s="28" t="s">
        <v>174</v>
      </c>
      <c r="N10" s="29">
        <v>1</v>
      </c>
      <c r="O10" s="30">
        <v>1</v>
      </c>
      <c r="P10" s="33"/>
      <c r="Q10" s="33"/>
      <c r="R10" s="33"/>
      <c r="S10" s="32"/>
    </row>
    <row r="11" spans="1:19" ht="27" customHeight="1" x14ac:dyDescent="0.25">
      <c r="A11" s="7"/>
      <c r="B11" s="23">
        <v>8</v>
      </c>
      <c r="C11" s="23">
        <v>2017</v>
      </c>
      <c r="D11" s="24" t="s">
        <v>20</v>
      </c>
      <c r="E11" s="24" t="s">
        <v>21</v>
      </c>
      <c r="F11" s="24" t="s">
        <v>36</v>
      </c>
      <c r="G11" s="25" t="s">
        <v>80</v>
      </c>
      <c r="H11" s="26"/>
      <c r="I11" s="26"/>
      <c r="J11" s="25" t="s">
        <v>40</v>
      </c>
      <c r="K11" s="27">
        <v>42849</v>
      </c>
      <c r="L11" s="27" t="s">
        <v>39</v>
      </c>
      <c r="M11" s="28" t="s">
        <v>24</v>
      </c>
      <c r="N11" s="29">
        <v>1</v>
      </c>
      <c r="O11" s="30">
        <v>1</v>
      </c>
      <c r="P11" s="33"/>
      <c r="Q11" s="33"/>
      <c r="R11" s="33"/>
      <c r="S11" s="32"/>
    </row>
    <row r="12" spans="1:19" ht="13.5" customHeight="1" x14ac:dyDescent="0.25">
      <c r="A12" s="7"/>
      <c r="B12" s="23">
        <v>10</v>
      </c>
      <c r="C12" s="23">
        <v>2017</v>
      </c>
      <c r="D12" s="24" t="s">
        <v>20</v>
      </c>
      <c r="E12" s="24" t="s">
        <v>21</v>
      </c>
      <c r="F12" s="24" t="s">
        <v>36</v>
      </c>
      <c r="G12" s="25" t="s">
        <v>79</v>
      </c>
      <c r="H12" s="26"/>
      <c r="I12" s="26"/>
      <c r="J12" s="25" t="s">
        <v>41</v>
      </c>
      <c r="K12" s="27">
        <v>42857</v>
      </c>
      <c r="L12" s="27" t="s">
        <v>39</v>
      </c>
      <c r="M12" s="28" t="s">
        <v>24</v>
      </c>
      <c r="N12" s="29">
        <v>1</v>
      </c>
      <c r="O12" s="30">
        <v>1</v>
      </c>
      <c r="P12" s="25"/>
      <c r="Q12" s="25"/>
      <c r="R12" s="25"/>
      <c r="S12" s="32"/>
    </row>
    <row r="13" spans="1:19" ht="27" customHeight="1" x14ac:dyDescent="0.25">
      <c r="A13" s="7"/>
      <c r="B13" s="23">
        <v>11</v>
      </c>
      <c r="C13" s="23">
        <v>2017</v>
      </c>
      <c r="D13" s="24" t="s">
        <v>20</v>
      </c>
      <c r="E13" s="24" t="s">
        <v>21</v>
      </c>
      <c r="F13" s="24" t="s">
        <v>36</v>
      </c>
      <c r="G13" s="25" t="s">
        <v>79</v>
      </c>
      <c r="H13" s="26"/>
      <c r="I13" s="26"/>
      <c r="J13" s="25" t="s">
        <v>44</v>
      </c>
      <c r="K13" s="27">
        <v>42869</v>
      </c>
      <c r="L13" s="27" t="s">
        <v>28</v>
      </c>
      <c r="M13" s="28" t="s">
        <v>24</v>
      </c>
      <c r="N13" s="29">
        <v>1</v>
      </c>
      <c r="O13" s="30">
        <v>1</v>
      </c>
      <c r="P13" s="33"/>
      <c r="Q13" s="33"/>
      <c r="R13" s="33"/>
      <c r="S13" s="32"/>
    </row>
    <row r="14" spans="1:19" ht="40.5" customHeight="1" x14ac:dyDescent="0.25">
      <c r="A14" s="7"/>
      <c r="B14" s="23">
        <v>12</v>
      </c>
      <c r="C14" s="23">
        <v>2017</v>
      </c>
      <c r="D14" s="24" t="s">
        <v>20</v>
      </c>
      <c r="E14" s="24" t="s">
        <v>21</v>
      </c>
      <c r="F14" s="24" t="s">
        <v>36</v>
      </c>
      <c r="G14" s="25" t="s">
        <v>82</v>
      </c>
      <c r="H14" s="26"/>
      <c r="I14" s="26"/>
      <c r="J14" s="25" t="s">
        <v>43</v>
      </c>
      <c r="K14" s="27">
        <v>42852</v>
      </c>
      <c r="L14" s="27" t="s">
        <v>28</v>
      </c>
      <c r="M14" s="28" t="s">
        <v>24</v>
      </c>
      <c r="N14" s="29">
        <v>1</v>
      </c>
      <c r="O14" s="30">
        <v>1</v>
      </c>
      <c r="P14" s="33"/>
      <c r="Q14" s="33"/>
      <c r="R14" s="33"/>
      <c r="S14" s="32"/>
    </row>
    <row r="15" spans="1:19" ht="66.75" customHeight="1" x14ac:dyDescent="0.25">
      <c r="A15" s="7"/>
      <c r="B15" s="23">
        <v>13</v>
      </c>
      <c r="C15" s="23">
        <v>2017</v>
      </c>
      <c r="D15" s="24" t="s">
        <v>20</v>
      </c>
      <c r="E15" s="34" t="s">
        <v>21</v>
      </c>
      <c r="F15" s="34" t="s">
        <v>45</v>
      </c>
      <c r="G15" s="25" t="s">
        <v>81</v>
      </c>
      <c r="H15" s="26"/>
      <c r="I15" s="26"/>
      <c r="J15" s="26" t="s">
        <v>152</v>
      </c>
      <c r="K15" s="35">
        <v>42873</v>
      </c>
      <c r="L15" s="35" t="s">
        <v>39</v>
      </c>
      <c r="M15" s="36" t="s">
        <v>108</v>
      </c>
      <c r="N15" s="29">
        <v>0.95</v>
      </c>
      <c r="O15" s="30"/>
      <c r="P15" s="26"/>
      <c r="Q15" s="26"/>
      <c r="R15" s="26"/>
      <c r="S15" s="37"/>
    </row>
    <row r="16" spans="1:19" ht="39" customHeight="1" x14ac:dyDescent="0.25">
      <c r="A16" s="7"/>
      <c r="B16" s="23">
        <v>14</v>
      </c>
      <c r="C16" s="23">
        <v>2017</v>
      </c>
      <c r="D16" s="24" t="s">
        <v>47</v>
      </c>
      <c r="E16" s="34" t="s">
        <v>21</v>
      </c>
      <c r="F16" s="34" t="s">
        <v>45</v>
      </c>
      <c r="G16" s="25" t="s">
        <v>83</v>
      </c>
      <c r="H16" s="26"/>
      <c r="I16" s="26"/>
      <c r="J16" s="25" t="s">
        <v>144</v>
      </c>
      <c r="K16" s="27">
        <v>42888</v>
      </c>
      <c r="L16" s="27">
        <v>42980</v>
      </c>
      <c r="M16" s="28" t="s">
        <v>24</v>
      </c>
      <c r="N16" s="29">
        <v>1</v>
      </c>
      <c r="O16" s="30">
        <v>1</v>
      </c>
      <c r="P16" s="33"/>
      <c r="Q16" s="33"/>
      <c r="R16" s="33"/>
      <c r="S16" s="32"/>
    </row>
    <row r="17" spans="1:19" ht="27" customHeight="1" x14ac:dyDescent="0.25">
      <c r="A17" s="7"/>
      <c r="B17" s="23">
        <v>15</v>
      </c>
      <c r="C17" s="23">
        <v>2017</v>
      </c>
      <c r="D17" s="24" t="s">
        <v>47</v>
      </c>
      <c r="E17" s="34" t="s">
        <v>21</v>
      </c>
      <c r="F17" s="34" t="s">
        <v>45</v>
      </c>
      <c r="G17" s="38" t="s">
        <v>84</v>
      </c>
      <c r="H17" s="38"/>
      <c r="I17" s="38"/>
      <c r="J17" s="38" t="s">
        <v>48</v>
      </c>
      <c r="K17" s="39">
        <v>42890</v>
      </c>
      <c r="L17" s="39" t="s">
        <v>28</v>
      </c>
      <c r="M17" s="38" t="s">
        <v>46</v>
      </c>
      <c r="N17" s="29">
        <v>1</v>
      </c>
      <c r="O17" s="30">
        <v>1</v>
      </c>
      <c r="P17" s="26"/>
      <c r="Q17" s="26"/>
      <c r="R17" s="26"/>
      <c r="S17" s="37"/>
    </row>
    <row r="18" spans="1:19" ht="0.75" customHeight="1" x14ac:dyDescent="0.25">
      <c r="A18" s="7"/>
      <c r="B18" s="23">
        <v>16</v>
      </c>
      <c r="C18" s="23">
        <v>2017</v>
      </c>
      <c r="D18" s="24" t="s">
        <v>20</v>
      </c>
      <c r="E18" s="34" t="s">
        <v>21</v>
      </c>
      <c r="F18" s="34" t="s">
        <v>49</v>
      </c>
      <c r="G18" s="10" t="s">
        <v>85</v>
      </c>
      <c r="H18" s="26"/>
      <c r="I18" s="26"/>
      <c r="J18" s="26" t="s">
        <v>153</v>
      </c>
      <c r="K18" s="35">
        <v>42865</v>
      </c>
      <c r="L18" s="40">
        <v>42917</v>
      </c>
      <c r="M18" s="26" t="s">
        <v>109</v>
      </c>
      <c r="N18" s="29">
        <v>1</v>
      </c>
      <c r="O18" s="30">
        <v>1</v>
      </c>
      <c r="P18" s="26"/>
      <c r="Q18" s="26"/>
      <c r="R18" s="26"/>
      <c r="S18" s="9"/>
    </row>
    <row r="19" spans="1:19" ht="54" customHeight="1" x14ac:dyDescent="0.25">
      <c r="A19" s="7"/>
      <c r="B19" s="23">
        <v>17</v>
      </c>
      <c r="C19" s="23">
        <v>2017</v>
      </c>
      <c r="D19" s="24" t="s">
        <v>20</v>
      </c>
      <c r="E19" s="24" t="s">
        <v>21</v>
      </c>
      <c r="F19" s="41" t="s">
        <v>49</v>
      </c>
      <c r="G19" s="38" t="s">
        <v>80</v>
      </c>
      <c r="H19" s="38"/>
      <c r="I19" s="38"/>
      <c r="J19" s="38" t="s">
        <v>117</v>
      </c>
      <c r="K19" s="39">
        <v>42856</v>
      </c>
      <c r="L19" s="42">
        <v>42917</v>
      </c>
      <c r="M19" s="38" t="s">
        <v>109</v>
      </c>
      <c r="N19" s="29">
        <v>0.5</v>
      </c>
      <c r="O19" s="30"/>
      <c r="P19" s="26"/>
      <c r="Q19" s="26"/>
      <c r="R19" s="26"/>
      <c r="S19" s="37"/>
    </row>
    <row r="20" spans="1:19" ht="25.5" customHeight="1" x14ac:dyDescent="0.25">
      <c r="A20" s="7"/>
      <c r="B20" s="23">
        <v>18</v>
      </c>
      <c r="C20" s="23">
        <v>2017</v>
      </c>
      <c r="D20" s="24" t="s">
        <v>20</v>
      </c>
      <c r="E20" s="34" t="s">
        <v>21</v>
      </c>
      <c r="F20" s="41" t="s">
        <v>49</v>
      </c>
      <c r="G20" s="10" t="s">
        <v>86</v>
      </c>
      <c r="H20" s="10"/>
      <c r="I20" s="10"/>
      <c r="J20" s="10" t="s">
        <v>50</v>
      </c>
      <c r="K20" s="35">
        <v>42856</v>
      </c>
      <c r="L20" s="35">
        <v>42887</v>
      </c>
      <c r="M20" s="10" t="s">
        <v>24</v>
      </c>
      <c r="N20" s="29">
        <v>1</v>
      </c>
      <c r="O20" s="30">
        <v>1</v>
      </c>
      <c r="P20" s="26"/>
      <c r="Q20" s="26"/>
      <c r="R20" s="26"/>
      <c r="S20" s="9"/>
    </row>
    <row r="21" spans="1:19" ht="65.25" customHeight="1" x14ac:dyDescent="0.25">
      <c r="A21" s="7"/>
      <c r="B21" s="23">
        <v>19</v>
      </c>
      <c r="C21" s="23">
        <v>2017</v>
      </c>
      <c r="D21" s="24" t="s">
        <v>47</v>
      </c>
      <c r="E21" s="34" t="s">
        <v>21</v>
      </c>
      <c r="F21" s="41" t="s">
        <v>49</v>
      </c>
      <c r="G21" s="10" t="s">
        <v>87</v>
      </c>
      <c r="H21" s="10"/>
      <c r="I21" s="10"/>
      <c r="J21" s="10" t="s">
        <v>171</v>
      </c>
      <c r="K21" s="35">
        <v>42887</v>
      </c>
      <c r="L21" s="35">
        <v>42979</v>
      </c>
      <c r="M21" s="10" t="s">
        <v>51</v>
      </c>
      <c r="N21" s="29">
        <v>0.8</v>
      </c>
      <c r="O21" s="30"/>
      <c r="P21" s="26"/>
      <c r="Q21" s="26"/>
      <c r="R21" s="26"/>
      <c r="S21" s="37"/>
    </row>
    <row r="22" spans="1:19" ht="40.5" customHeight="1" x14ac:dyDescent="0.25">
      <c r="A22" s="7"/>
      <c r="B22" s="23">
        <v>20</v>
      </c>
      <c r="C22" s="23">
        <v>2017</v>
      </c>
      <c r="D22" s="24" t="s">
        <v>20</v>
      </c>
      <c r="E22" s="34" t="s">
        <v>21</v>
      </c>
      <c r="F22" s="41" t="s">
        <v>49</v>
      </c>
      <c r="G22" s="38" t="s">
        <v>88</v>
      </c>
      <c r="H22" s="10"/>
      <c r="I22" s="10"/>
      <c r="J22" s="38" t="s">
        <v>52</v>
      </c>
      <c r="K22" s="43">
        <v>42856</v>
      </c>
      <c r="L22" s="43">
        <v>42887</v>
      </c>
      <c r="M22" s="38" t="s">
        <v>53</v>
      </c>
      <c r="N22" s="29">
        <v>1</v>
      </c>
      <c r="O22" s="30">
        <v>1</v>
      </c>
      <c r="P22" s="26"/>
      <c r="Q22" s="26"/>
      <c r="R22" s="26"/>
      <c r="S22" s="9"/>
    </row>
    <row r="23" spans="1:19" ht="54" customHeight="1" x14ac:dyDescent="0.25">
      <c r="A23" s="7"/>
      <c r="B23" s="23">
        <v>21</v>
      </c>
      <c r="C23" s="23">
        <v>2017</v>
      </c>
      <c r="D23" s="24" t="s">
        <v>20</v>
      </c>
      <c r="E23" s="34" t="s">
        <v>21</v>
      </c>
      <c r="F23" s="41" t="s">
        <v>49</v>
      </c>
      <c r="G23" s="38" t="s">
        <v>89</v>
      </c>
      <c r="H23" s="38"/>
      <c r="I23" s="38"/>
      <c r="J23" s="38" t="s">
        <v>112</v>
      </c>
      <c r="K23" s="43">
        <v>42888</v>
      </c>
      <c r="L23" s="43">
        <v>42918</v>
      </c>
      <c r="M23" s="38" t="s">
        <v>140</v>
      </c>
      <c r="N23" s="29">
        <v>1</v>
      </c>
      <c r="O23" s="30">
        <v>1</v>
      </c>
      <c r="P23" s="26"/>
      <c r="Q23" s="26"/>
      <c r="R23" s="26"/>
      <c r="S23" s="37"/>
    </row>
    <row r="24" spans="1:19" ht="13.5" customHeight="1" x14ac:dyDescent="0.25">
      <c r="A24" s="7"/>
      <c r="B24" s="23">
        <v>22</v>
      </c>
      <c r="C24" s="23">
        <v>2017</v>
      </c>
      <c r="D24" s="24" t="s">
        <v>47</v>
      </c>
      <c r="E24" s="41" t="s">
        <v>21</v>
      </c>
      <c r="F24" s="41" t="s">
        <v>49</v>
      </c>
      <c r="G24" s="38" t="s">
        <v>90</v>
      </c>
      <c r="H24" s="10"/>
      <c r="I24" s="10"/>
      <c r="J24" s="38" t="s">
        <v>54</v>
      </c>
      <c r="K24" s="43">
        <v>42888</v>
      </c>
      <c r="L24" s="43">
        <v>42967</v>
      </c>
      <c r="M24" s="38" t="s">
        <v>24</v>
      </c>
      <c r="N24" s="29">
        <v>1</v>
      </c>
      <c r="O24" s="30">
        <v>1</v>
      </c>
      <c r="P24" s="26"/>
      <c r="Q24" s="26"/>
      <c r="R24" s="26"/>
      <c r="S24" s="37"/>
    </row>
    <row r="25" spans="1:19" ht="40.5" customHeight="1" x14ac:dyDescent="0.25">
      <c r="A25" s="7"/>
      <c r="B25" s="23">
        <v>23</v>
      </c>
      <c r="C25" s="23">
        <v>2017</v>
      </c>
      <c r="D25" s="44" t="s">
        <v>47</v>
      </c>
      <c r="E25" s="41" t="s">
        <v>21</v>
      </c>
      <c r="F25" s="41" t="s">
        <v>22</v>
      </c>
      <c r="G25" s="38" t="s">
        <v>91</v>
      </c>
      <c r="H25" s="10"/>
      <c r="I25" s="10"/>
      <c r="J25" s="38" t="s">
        <v>55</v>
      </c>
      <c r="K25" s="43">
        <v>42888</v>
      </c>
      <c r="L25" s="43">
        <v>42918</v>
      </c>
      <c r="M25" s="38" t="s">
        <v>56</v>
      </c>
      <c r="N25" s="29">
        <v>1</v>
      </c>
      <c r="O25" s="30">
        <v>1</v>
      </c>
      <c r="P25" s="26"/>
      <c r="Q25" s="26"/>
      <c r="R25" s="26"/>
      <c r="S25" s="37"/>
    </row>
    <row r="26" spans="1:19" ht="52.8" x14ac:dyDescent="0.25">
      <c r="A26" s="7"/>
      <c r="B26" s="23">
        <v>24</v>
      </c>
      <c r="C26" s="23">
        <v>2017</v>
      </c>
      <c r="D26" s="24" t="s">
        <v>20</v>
      </c>
      <c r="E26" s="41" t="s">
        <v>21</v>
      </c>
      <c r="F26" s="45" t="s">
        <v>57</v>
      </c>
      <c r="G26" s="10" t="s">
        <v>92</v>
      </c>
      <c r="H26" s="10"/>
      <c r="I26" s="10"/>
      <c r="J26" s="10" t="s">
        <v>154</v>
      </c>
      <c r="K26" s="46">
        <v>42865</v>
      </c>
      <c r="L26" s="46">
        <v>42988</v>
      </c>
      <c r="M26" s="10" t="s">
        <v>24</v>
      </c>
      <c r="N26" s="29">
        <v>1</v>
      </c>
      <c r="O26" s="30">
        <v>1</v>
      </c>
      <c r="P26" s="26"/>
      <c r="Q26" s="26"/>
      <c r="R26" s="26"/>
      <c r="S26" s="37"/>
    </row>
    <row r="27" spans="1:19" ht="50.25" customHeight="1" x14ac:dyDescent="0.25">
      <c r="A27" s="7"/>
      <c r="B27" s="23">
        <v>25</v>
      </c>
      <c r="C27" s="23">
        <v>2017</v>
      </c>
      <c r="D27" s="24" t="s">
        <v>20</v>
      </c>
      <c r="E27" s="41" t="s">
        <v>21</v>
      </c>
      <c r="F27" s="45" t="s">
        <v>57</v>
      </c>
      <c r="G27" s="10" t="s">
        <v>92</v>
      </c>
      <c r="H27" s="10"/>
      <c r="I27" s="10"/>
      <c r="J27" s="10" t="s">
        <v>167</v>
      </c>
      <c r="K27" s="46">
        <v>42856</v>
      </c>
      <c r="L27" s="46">
        <v>42979</v>
      </c>
      <c r="M27" s="10" t="s">
        <v>58</v>
      </c>
      <c r="N27" s="29">
        <v>0.2</v>
      </c>
      <c r="O27" s="30"/>
      <c r="P27" s="26"/>
      <c r="Q27" s="26"/>
      <c r="R27" s="26"/>
      <c r="S27" s="9"/>
    </row>
    <row r="28" spans="1:19" ht="27" customHeight="1" x14ac:dyDescent="0.25">
      <c r="A28" s="7"/>
      <c r="B28" s="23">
        <v>26</v>
      </c>
      <c r="C28" s="23">
        <v>2017</v>
      </c>
      <c r="D28" s="24" t="s">
        <v>20</v>
      </c>
      <c r="E28" s="41" t="s">
        <v>59</v>
      </c>
      <c r="F28" s="45" t="s">
        <v>36</v>
      </c>
      <c r="G28" s="10" t="s">
        <v>80</v>
      </c>
      <c r="H28" s="10"/>
      <c r="I28" s="10"/>
      <c r="J28" s="38" t="s">
        <v>60</v>
      </c>
      <c r="K28" s="46">
        <v>42860</v>
      </c>
      <c r="L28" s="46">
        <v>42891</v>
      </c>
      <c r="M28" s="10" t="s">
        <v>61</v>
      </c>
      <c r="N28" s="29">
        <v>1</v>
      </c>
      <c r="O28" s="30">
        <v>1</v>
      </c>
      <c r="P28" s="26"/>
      <c r="Q28" s="26"/>
      <c r="R28" s="26"/>
      <c r="S28" s="37"/>
    </row>
    <row r="29" spans="1:19" ht="27" customHeight="1" x14ac:dyDescent="0.25">
      <c r="A29" s="7"/>
      <c r="B29" s="23">
        <v>27</v>
      </c>
      <c r="C29" s="23">
        <v>2017</v>
      </c>
      <c r="D29" s="24" t="s">
        <v>20</v>
      </c>
      <c r="E29" s="41" t="s">
        <v>59</v>
      </c>
      <c r="F29" s="45" t="s">
        <v>36</v>
      </c>
      <c r="G29" s="10" t="s">
        <v>80</v>
      </c>
      <c r="H29" s="10"/>
      <c r="I29" s="10"/>
      <c r="J29" s="38" t="s">
        <v>62</v>
      </c>
      <c r="K29" s="46">
        <v>42856</v>
      </c>
      <c r="L29" s="46">
        <v>42917</v>
      </c>
      <c r="M29" s="10" t="s">
        <v>61</v>
      </c>
      <c r="N29" s="29">
        <v>1</v>
      </c>
      <c r="O29" s="30">
        <v>1</v>
      </c>
      <c r="P29" s="26"/>
      <c r="Q29" s="26"/>
      <c r="R29" s="26"/>
      <c r="S29" s="37"/>
    </row>
    <row r="30" spans="1:19" ht="38.25" customHeight="1" x14ac:dyDescent="0.25">
      <c r="A30" s="7"/>
      <c r="B30" s="23">
        <v>28</v>
      </c>
      <c r="C30" s="23">
        <v>2017</v>
      </c>
      <c r="D30" s="24" t="s">
        <v>20</v>
      </c>
      <c r="E30" s="34" t="s">
        <v>21</v>
      </c>
      <c r="F30" s="45" t="s">
        <v>22</v>
      </c>
      <c r="G30" s="10" t="s">
        <v>94</v>
      </c>
      <c r="H30" s="10"/>
      <c r="I30" s="10"/>
      <c r="J30" s="38" t="s">
        <v>63</v>
      </c>
      <c r="K30" s="46">
        <v>42856</v>
      </c>
      <c r="L30" s="46">
        <v>42979</v>
      </c>
      <c r="M30" s="10" t="s">
        <v>143</v>
      </c>
      <c r="N30" s="29">
        <v>0.8</v>
      </c>
      <c r="O30" s="30"/>
      <c r="P30" s="26"/>
      <c r="Q30" s="26"/>
      <c r="R30" s="26"/>
      <c r="S30" s="37"/>
    </row>
    <row r="31" spans="1:19" ht="51" customHeight="1" x14ac:dyDescent="0.25">
      <c r="A31" s="7"/>
      <c r="B31" s="23">
        <v>29</v>
      </c>
      <c r="C31" s="23">
        <v>2017</v>
      </c>
      <c r="D31" s="24" t="s">
        <v>20</v>
      </c>
      <c r="E31" s="34" t="s">
        <v>21</v>
      </c>
      <c r="F31" s="45" t="s">
        <v>22</v>
      </c>
      <c r="G31" s="10" t="s">
        <v>93</v>
      </c>
      <c r="H31" s="10"/>
      <c r="I31" s="10"/>
      <c r="J31" s="38" t="s">
        <v>64</v>
      </c>
      <c r="K31" s="46">
        <v>42885</v>
      </c>
      <c r="L31" s="46">
        <v>42977</v>
      </c>
      <c r="M31" s="10" t="s">
        <v>110</v>
      </c>
      <c r="N31" s="29">
        <v>1</v>
      </c>
      <c r="O31" s="30">
        <v>1</v>
      </c>
      <c r="P31" s="26"/>
      <c r="Q31" s="26"/>
      <c r="R31" s="26"/>
      <c r="S31" s="37"/>
    </row>
    <row r="32" spans="1:19" ht="13.5" customHeight="1" x14ac:dyDescent="0.25">
      <c r="A32" s="7"/>
      <c r="B32" s="23">
        <v>30</v>
      </c>
      <c r="C32" s="23">
        <v>2017</v>
      </c>
      <c r="D32" s="24" t="s">
        <v>20</v>
      </c>
      <c r="E32" s="34" t="s">
        <v>21</v>
      </c>
      <c r="F32" s="45" t="s">
        <v>22</v>
      </c>
      <c r="G32" s="10" t="s">
        <v>93</v>
      </c>
      <c r="H32" s="10"/>
      <c r="I32" s="10"/>
      <c r="J32" s="38" t="s">
        <v>65</v>
      </c>
      <c r="K32" s="46">
        <v>42896</v>
      </c>
      <c r="L32" s="46">
        <v>42926</v>
      </c>
      <c r="M32" s="10" t="s">
        <v>66</v>
      </c>
      <c r="N32" s="29">
        <v>1</v>
      </c>
      <c r="O32" s="30">
        <v>1</v>
      </c>
      <c r="P32" s="26"/>
      <c r="Q32" s="26"/>
      <c r="R32" s="26"/>
      <c r="S32" s="37"/>
    </row>
    <row r="33" spans="1:19" ht="67.5" customHeight="1" x14ac:dyDescent="0.25">
      <c r="A33" s="7"/>
      <c r="B33" s="23">
        <v>31</v>
      </c>
      <c r="C33" s="23">
        <v>2017</v>
      </c>
      <c r="D33" s="24" t="s">
        <v>20</v>
      </c>
      <c r="E33" s="34" t="s">
        <v>21</v>
      </c>
      <c r="F33" s="41" t="s">
        <v>45</v>
      </c>
      <c r="G33" s="10" t="s">
        <v>98</v>
      </c>
      <c r="H33" s="10"/>
      <c r="I33" s="10"/>
      <c r="J33" s="38" t="s">
        <v>119</v>
      </c>
      <c r="K33" s="46">
        <v>42896</v>
      </c>
      <c r="L33" s="46">
        <v>42957</v>
      </c>
      <c r="M33" s="10" t="s">
        <v>24</v>
      </c>
      <c r="N33" s="29">
        <v>1</v>
      </c>
      <c r="O33" s="30">
        <v>1</v>
      </c>
      <c r="P33" s="26"/>
      <c r="Q33" s="26"/>
      <c r="R33" s="26"/>
      <c r="S33" s="37"/>
    </row>
    <row r="34" spans="1:19" ht="53.25" customHeight="1" x14ac:dyDescent="0.25">
      <c r="A34" s="7"/>
      <c r="B34" s="23">
        <v>32</v>
      </c>
      <c r="C34" s="23">
        <v>2017</v>
      </c>
      <c r="D34" s="24" t="s">
        <v>20</v>
      </c>
      <c r="E34" s="34" t="s">
        <v>21</v>
      </c>
      <c r="F34" s="41" t="s">
        <v>49</v>
      </c>
      <c r="G34" s="10" t="s">
        <v>95</v>
      </c>
      <c r="H34" s="10"/>
      <c r="I34" s="10"/>
      <c r="J34" s="38" t="s">
        <v>120</v>
      </c>
      <c r="K34" s="46">
        <v>42891</v>
      </c>
      <c r="L34" s="46">
        <v>43044</v>
      </c>
      <c r="M34" s="10" t="s">
        <v>106</v>
      </c>
      <c r="N34" s="29">
        <v>0.25</v>
      </c>
      <c r="O34" s="30"/>
      <c r="P34" s="26"/>
      <c r="Q34" s="26"/>
      <c r="R34" s="26"/>
      <c r="S34" s="37"/>
    </row>
    <row r="35" spans="1:19" ht="38.25" customHeight="1" x14ac:dyDescent="0.25">
      <c r="A35" s="7"/>
      <c r="B35" s="23">
        <v>33</v>
      </c>
      <c r="C35" s="23">
        <v>2017</v>
      </c>
      <c r="D35" s="24" t="s">
        <v>20</v>
      </c>
      <c r="E35" s="34" t="s">
        <v>21</v>
      </c>
      <c r="F35" s="41" t="s">
        <v>49</v>
      </c>
      <c r="G35" s="10" t="s">
        <v>100</v>
      </c>
      <c r="H35" s="10"/>
      <c r="I35" s="10"/>
      <c r="J35" s="38" t="s">
        <v>67</v>
      </c>
      <c r="K35" s="46">
        <v>42887</v>
      </c>
      <c r="L35" s="46">
        <v>43100</v>
      </c>
      <c r="M35" s="10" t="s">
        <v>68</v>
      </c>
      <c r="N35" s="29">
        <v>0.5</v>
      </c>
      <c r="O35" s="30"/>
      <c r="P35" s="26"/>
      <c r="Q35" s="26"/>
      <c r="R35" s="26"/>
      <c r="S35" s="37"/>
    </row>
    <row r="36" spans="1:19" ht="66" x14ac:dyDescent="0.25">
      <c r="A36" s="7"/>
      <c r="B36" s="23">
        <v>34</v>
      </c>
      <c r="C36" s="23">
        <v>2017</v>
      </c>
      <c r="D36" s="24" t="s">
        <v>20</v>
      </c>
      <c r="E36" s="34" t="s">
        <v>21</v>
      </c>
      <c r="F36" s="45" t="s">
        <v>57</v>
      </c>
      <c r="G36" s="10" t="s">
        <v>96</v>
      </c>
      <c r="H36" s="10"/>
      <c r="I36" s="10"/>
      <c r="J36" s="38" t="s">
        <v>103</v>
      </c>
      <c r="K36" s="46">
        <v>42913</v>
      </c>
      <c r="L36" s="46">
        <v>42943</v>
      </c>
      <c r="M36" s="10" t="s">
        <v>70</v>
      </c>
      <c r="N36" s="29">
        <v>1</v>
      </c>
      <c r="O36" s="30">
        <v>1</v>
      </c>
      <c r="P36" s="26"/>
      <c r="Q36" s="26"/>
      <c r="R36" s="26"/>
      <c r="S36" s="37"/>
    </row>
    <row r="37" spans="1:19" ht="27" customHeight="1" x14ac:dyDescent="0.25">
      <c r="A37" s="7"/>
      <c r="B37" s="23">
        <v>35</v>
      </c>
      <c r="C37" s="23">
        <v>2017</v>
      </c>
      <c r="D37" s="24" t="s">
        <v>20</v>
      </c>
      <c r="E37" s="34" t="s">
        <v>21</v>
      </c>
      <c r="F37" s="41" t="s">
        <v>45</v>
      </c>
      <c r="G37" s="10" t="s">
        <v>97</v>
      </c>
      <c r="H37" s="26"/>
      <c r="I37" s="26"/>
      <c r="J37" s="38" t="s">
        <v>69</v>
      </c>
      <c r="K37" s="35">
        <v>42891</v>
      </c>
      <c r="L37" s="40">
        <v>42921</v>
      </c>
      <c r="M37" s="36" t="s">
        <v>24</v>
      </c>
      <c r="N37" s="29">
        <v>1</v>
      </c>
      <c r="O37" s="30">
        <v>1</v>
      </c>
      <c r="P37" s="26"/>
      <c r="Q37" s="26"/>
      <c r="R37" s="26"/>
      <c r="S37" s="37"/>
    </row>
    <row r="38" spans="1:19" ht="54" customHeight="1" x14ac:dyDescent="0.25">
      <c r="A38" s="7"/>
      <c r="B38" s="23">
        <v>36</v>
      </c>
      <c r="C38" s="23">
        <v>2017</v>
      </c>
      <c r="D38" s="24" t="s">
        <v>47</v>
      </c>
      <c r="E38" s="41" t="s">
        <v>59</v>
      </c>
      <c r="F38" s="45" t="s">
        <v>36</v>
      </c>
      <c r="G38" s="10" t="s">
        <v>99</v>
      </c>
      <c r="H38" s="26"/>
      <c r="I38" s="26"/>
      <c r="J38" s="38" t="s">
        <v>104</v>
      </c>
      <c r="K38" s="35">
        <v>42916</v>
      </c>
      <c r="L38" s="35">
        <v>42977</v>
      </c>
      <c r="M38" s="10" t="s">
        <v>24</v>
      </c>
      <c r="N38" s="29">
        <v>1</v>
      </c>
      <c r="O38" s="30">
        <v>1</v>
      </c>
      <c r="P38" s="26"/>
      <c r="Q38" s="26"/>
      <c r="R38" s="26"/>
      <c r="S38" s="9"/>
    </row>
    <row r="39" spans="1:19" ht="63.75" customHeight="1" x14ac:dyDescent="0.25">
      <c r="A39" s="7"/>
      <c r="B39" s="23">
        <v>37</v>
      </c>
      <c r="C39" s="23">
        <v>2017</v>
      </c>
      <c r="D39" s="34" t="s">
        <v>47</v>
      </c>
      <c r="E39" s="34" t="s">
        <v>59</v>
      </c>
      <c r="F39" s="34" t="s">
        <v>57</v>
      </c>
      <c r="G39" s="26" t="s">
        <v>101</v>
      </c>
      <c r="H39" s="26"/>
      <c r="I39" s="26"/>
      <c r="J39" s="26" t="s">
        <v>71</v>
      </c>
      <c r="K39" s="35">
        <v>42919</v>
      </c>
      <c r="L39" s="35">
        <v>42950</v>
      </c>
      <c r="M39" s="10" t="s">
        <v>70</v>
      </c>
      <c r="N39" s="29">
        <v>1</v>
      </c>
      <c r="O39" s="30">
        <v>1</v>
      </c>
      <c r="P39" s="26"/>
      <c r="Q39" s="26"/>
      <c r="R39" s="26"/>
      <c r="S39" s="37"/>
    </row>
    <row r="40" spans="1:19" ht="51" customHeight="1" x14ac:dyDescent="0.25">
      <c r="A40" s="7"/>
      <c r="B40" s="23">
        <v>38</v>
      </c>
      <c r="C40" s="23">
        <v>2017</v>
      </c>
      <c r="D40" s="34" t="s">
        <v>72</v>
      </c>
      <c r="E40" s="34" t="s">
        <v>59</v>
      </c>
      <c r="F40" s="34" t="s">
        <v>45</v>
      </c>
      <c r="G40" s="26" t="s">
        <v>25</v>
      </c>
      <c r="H40" s="26" t="s">
        <v>73</v>
      </c>
      <c r="I40" s="26" t="s">
        <v>74</v>
      </c>
      <c r="J40" s="26" t="s">
        <v>102</v>
      </c>
      <c r="K40" s="35">
        <v>42940</v>
      </c>
      <c r="L40" s="35" t="s">
        <v>75</v>
      </c>
      <c r="M40" s="36" t="s">
        <v>76</v>
      </c>
      <c r="N40" s="29">
        <v>1</v>
      </c>
      <c r="O40" s="30">
        <v>1</v>
      </c>
      <c r="P40" s="26"/>
      <c r="Q40" s="26"/>
      <c r="R40" s="26"/>
      <c r="S40" s="37"/>
    </row>
    <row r="41" spans="1:19" ht="38.25" customHeight="1" x14ac:dyDescent="0.25">
      <c r="A41" s="7"/>
      <c r="B41" s="23">
        <v>39</v>
      </c>
      <c r="C41" s="23">
        <v>2017</v>
      </c>
      <c r="D41" s="34" t="s">
        <v>72</v>
      </c>
      <c r="E41" s="41" t="s">
        <v>59</v>
      </c>
      <c r="F41" s="45" t="s">
        <v>36</v>
      </c>
      <c r="G41" s="26" t="s">
        <v>80</v>
      </c>
      <c r="H41" s="47"/>
      <c r="I41" s="47"/>
      <c r="J41" s="26" t="s">
        <v>105</v>
      </c>
      <c r="K41" s="35">
        <v>42935</v>
      </c>
      <c r="L41" s="35">
        <v>42966</v>
      </c>
      <c r="M41" s="36" t="s">
        <v>24</v>
      </c>
      <c r="N41" s="29">
        <v>1</v>
      </c>
      <c r="O41" s="30">
        <v>1</v>
      </c>
      <c r="P41" s="26"/>
      <c r="Q41" s="26"/>
      <c r="R41" s="26"/>
      <c r="S41" s="37"/>
    </row>
    <row r="42" spans="1:19" ht="54.75" customHeight="1" x14ac:dyDescent="0.25">
      <c r="A42" s="7"/>
      <c r="B42" s="23">
        <v>40</v>
      </c>
      <c r="C42" s="23">
        <v>2017</v>
      </c>
      <c r="D42" s="34" t="s">
        <v>107</v>
      </c>
      <c r="E42" s="34" t="s">
        <v>59</v>
      </c>
      <c r="F42" s="34" t="s">
        <v>45</v>
      </c>
      <c r="G42" s="26" t="s">
        <v>111</v>
      </c>
      <c r="H42" s="47"/>
      <c r="I42" s="47"/>
      <c r="J42" s="26" t="s">
        <v>155</v>
      </c>
      <c r="K42" s="35">
        <v>42950</v>
      </c>
      <c r="L42" s="35">
        <v>42990</v>
      </c>
      <c r="M42" s="36" t="s">
        <v>24</v>
      </c>
      <c r="N42" s="29">
        <v>0.9</v>
      </c>
      <c r="O42" s="30"/>
      <c r="P42" s="26"/>
      <c r="Q42" s="26"/>
      <c r="R42" s="26"/>
      <c r="S42" s="37"/>
    </row>
    <row r="43" spans="1:19" s="1" customFormat="1" ht="52.5" customHeight="1" x14ac:dyDescent="0.25">
      <c r="B43" s="23">
        <v>41</v>
      </c>
      <c r="C43" s="23">
        <v>2017</v>
      </c>
      <c r="D43" s="34" t="s">
        <v>72</v>
      </c>
      <c r="E43" s="34" t="s">
        <v>59</v>
      </c>
      <c r="F43" s="34" t="s">
        <v>49</v>
      </c>
      <c r="G43" s="38"/>
      <c r="H43" s="38"/>
      <c r="I43" s="38"/>
      <c r="J43" s="25" t="s">
        <v>115</v>
      </c>
      <c r="K43" s="43"/>
      <c r="L43" s="43">
        <v>42948</v>
      </c>
      <c r="M43" s="38" t="s">
        <v>113</v>
      </c>
      <c r="N43" s="48">
        <v>1</v>
      </c>
      <c r="O43" s="49">
        <v>1</v>
      </c>
      <c r="P43" s="38"/>
      <c r="Q43" s="38"/>
      <c r="R43" s="38"/>
      <c r="S43" s="50"/>
    </row>
    <row r="44" spans="1:19" ht="54" customHeight="1" x14ac:dyDescent="0.25">
      <c r="B44" s="23">
        <v>42</v>
      </c>
      <c r="C44" s="23">
        <v>2017</v>
      </c>
      <c r="D44" s="34" t="s">
        <v>72</v>
      </c>
      <c r="E44" s="34" t="s">
        <v>59</v>
      </c>
      <c r="F44" s="34" t="s">
        <v>49</v>
      </c>
      <c r="G44" s="10"/>
      <c r="H44" s="10"/>
      <c r="I44" s="10"/>
      <c r="J44" s="10" t="s">
        <v>156</v>
      </c>
      <c r="K44" s="46"/>
      <c r="L44" s="46">
        <v>42941</v>
      </c>
      <c r="M44" s="36" t="s">
        <v>24</v>
      </c>
      <c r="N44" s="51">
        <v>1</v>
      </c>
      <c r="O44" s="52">
        <v>1</v>
      </c>
      <c r="P44" s="10"/>
      <c r="Q44" s="10"/>
      <c r="R44" s="10"/>
      <c r="S44" s="37"/>
    </row>
    <row r="45" spans="1:19" ht="40.5" customHeight="1" x14ac:dyDescent="0.25">
      <c r="B45" s="23">
        <v>44</v>
      </c>
      <c r="C45" s="23">
        <v>2017</v>
      </c>
      <c r="D45" s="34" t="s">
        <v>72</v>
      </c>
      <c r="E45" s="34" t="s">
        <v>59</v>
      </c>
      <c r="F45" s="34" t="s">
        <v>49</v>
      </c>
      <c r="G45" s="10"/>
      <c r="H45" s="47"/>
      <c r="I45" s="47"/>
      <c r="J45" s="10" t="s">
        <v>157</v>
      </c>
      <c r="K45" s="46"/>
      <c r="L45" s="46">
        <v>42937</v>
      </c>
      <c r="M45" s="36" t="s">
        <v>24</v>
      </c>
      <c r="N45" s="51">
        <v>1</v>
      </c>
      <c r="O45" s="52">
        <v>1</v>
      </c>
      <c r="P45" s="10"/>
      <c r="Q45" s="10"/>
      <c r="R45" s="10"/>
      <c r="S45" s="37"/>
    </row>
    <row r="46" spans="1:19" ht="54" customHeight="1" x14ac:dyDescent="0.25">
      <c r="B46" s="23">
        <v>45</v>
      </c>
      <c r="C46" s="23">
        <v>2017</v>
      </c>
      <c r="D46" s="34" t="s">
        <v>72</v>
      </c>
      <c r="E46" s="34" t="s">
        <v>59</v>
      </c>
      <c r="F46" s="34" t="s">
        <v>49</v>
      </c>
      <c r="G46" s="10"/>
      <c r="H46" s="47"/>
      <c r="I46" s="47"/>
      <c r="J46" s="10" t="s">
        <v>158</v>
      </c>
      <c r="K46" s="46"/>
      <c r="L46" s="46">
        <v>42947</v>
      </c>
      <c r="M46" s="36" t="s">
        <v>114</v>
      </c>
      <c r="N46" s="51">
        <v>0.9</v>
      </c>
      <c r="O46" s="52"/>
      <c r="P46" s="10"/>
      <c r="Q46" s="10"/>
      <c r="R46" s="10"/>
      <c r="S46" s="37"/>
    </row>
    <row r="47" spans="1:19" ht="38.25" customHeight="1" x14ac:dyDescent="0.25">
      <c r="B47" s="23">
        <v>46</v>
      </c>
      <c r="C47" s="23">
        <v>2017</v>
      </c>
      <c r="D47" s="34" t="s">
        <v>72</v>
      </c>
      <c r="E47" s="34" t="s">
        <v>59</v>
      </c>
      <c r="F47" s="34" t="s">
        <v>45</v>
      </c>
      <c r="G47" s="10"/>
      <c r="H47" s="47"/>
      <c r="I47" s="47"/>
      <c r="J47" s="10" t="s">
        <v>139</v>
      </c>
      <c r="K47" s="46"/>
      <c r="L47" s="46">
        <v>42967</v>
      </c>
      <c r="M47" s="36" t="s">
        <v>114</v>
      </c>
      <c r="N47" s="51">
        <v>1</v>
      </c>
      <c r="O47" s="52">
        <v>1</v>
      </c>
      <c r="P47" s="10"/>
      <c r="Q47" s="10"/>
      <c r="R47" s="10"/>
      <c r="S47" s="37"/>
    </row>
    <row r="48" spans="1:19" ht="38.25" customHeight="1" x14ac:dyDescent="0.25">
      <c r="B48" s="23"/>
      <c r="C48" s="66">
        <v>2017</v>
      </c>
      <c r="D48" s="69" t="s">
        <v>107</v>
      </c>
      <c r="E48" s="69" t="s">
        <v>191</v>
      </c>
      <c r="F48" s="69" t="s">
        <v>45</v>
      </c>
      <c r="G48" s="10"/>
      <c r="H48" s="47"/>
      <c r="I48" s="67"/>
      <c r="J48" s="61" t="s">
        <v>192</v>
      </c>
      <c r="K48" s="46"/>
      <c r="L48" s="68">
        <v>43361</v>
      </c>
      <c r="M48" s="70" t="s">
        <v>193</v>
      </c>
      <c r="N48" s="51">
        <v>1</v>
      </c>
      <c r="O48" s="52">
        <f>IF(AND(Liste_de_tâches[[#This Row],[% achevé]]=100%),1,IF(ISBLANK(Liste_de_tâches[[#This Row],[DATE DE BOUCLAGE]]),2))</f>
        <v>1</v>
      </c>
      <c r="P48" s="10"/>
      <c r="Q48" s="59"/>
      <c r="R48" s="59"/>
      <c r="S48" s="37"/>
    </row>
    <row r="49" spans="2:19" ht="38.25" customHeight="1" x14ac:dyDescent="0.25">
      <c r="B49" s="23"/>
      <c r="C49" s="66">
        <v>2017</v>
      </c>
      <c r="D49" s="69" t="s">
        <v>107</v>
      </c>
      <c r="E49" s="69" t="s">
        <v>21</v>
      </c>
      <c r="F49" s="69" t="s">
        <v>36</v>
      </c>
      <c r="G49" s="10"/>
      <c r="H49" s="47"/>
      <c r="I49" s="67"/>
      <c r="J49" s="61" t="s">
        <v>194</v>
      </c>
      <c r="K49" s="46"/>
      <c r="L49" s="68">
        <v>43343</v>
      </c>
      <c r="M49" s="70" t="s">
        <v>195</v>
      </c>
      <c r="N49" s="51">
        <v>1</v>
      </c>
      <c r="O49" s="52">
        <f>IF(AND(Liste_de_tâches[[#This Row],[% achevé]]=100%),1,IF(ISBLANK(Liste_de_tâches[[#This Row],[DATE DE BOUCLAGE]]),2))</f>
        <v>1</v>
      </c>
      <c r="P49" s="10"/>
      <c r="Q49" s="59"/>
      <c r="R49" s="59"/>
      <c r="S49" s="37"/>
    </row>
    <row r="50" spans="2:19" ht="25.5" customHeight="1" x14ac:dyDescent="0.25">
      <c r="B50" s="23">
        <v>47</v>
      </c>
      <c r="C50" s="23">
        <v>2017</v>
      </c>
      <c r="D50" s="34" t="s">
        <v>107</v>
      </c>
      <c r="E50" s="45" t="s">
        <v>21</v>
      </c>
      <c r="F50" s="45" t="s">
        <v>49</v>
      </c>
      <c r="G50" s="10"/>
      <c r="H50" s="53"/>
      <c r="I50" s="53"/>
      <c r="J50" s="10" t="s">
        <v>116</v>
      </c>
      <c r="K50" s="46"/>
      <c r="L50" s="46">
        <v>43008</v>
      </c>
      <c r="M50" s="10" t="s">
        <v>58</v>
      </c>
      <c r="N50" s="51">
        <v>0.7</v>
      </c>
      <c r="O50" s="52"/>
      <c r="P50" s="10"/>
      <c r="Q50" s="10"/>
      <c r="R50" s="10"/>
      <c r="S50" s="37"/>
    </row>
    <row r="51" spans="2:19" ht="51" customHeight="1" x14ac:dyDescent="0.25">
      <c r="B51" s="23">
        <v>48</v>
      </c>
      <c r="C51" s="23">
        <v>2017</v>
      </c>
      <c r="D51" s="34" t="s">
        <v>107</v>
      </c>
      <c r="E51" s="45" t="s">
        <v>121</v>
      </c>
      <c r="F51" s="45" t="s">
        <v>45</v>
      </c>
      <c r="G51" s="10"/>
      <c r="H51" s="53"/>
      <c r="I51" s="53"/>
      <c r="J51" s="10" t="s">
        <v>159</v>
      </c>
      <c r="K51" s="46"/>
      <c r="L51" s="46">
        <v>42978</v>
      </c>
      <c r="M51" s="10" t="s">
        <v>122</v>
      </c>
      <c r="N51" s="51">
        <v>1</v>
      </c>
      <c r="O51" s="52">
        <v>1</v>
      </c>
      <c r="P51" s="10"/>
      <c r="Q51" s="10"/>
      <c r="R51" s="10"/>
      <c r="S51" s="37"/>
    </row>
    <row r="52" spans="2:19" ht="51" customHeight="1" x14ac:dyDescent="0.25">
      <c r="B52" s="23">
        <v>49</v>
      </c>
      <c r="C52" s="23">
        <v>2017</v>
      </c>
      <c r="D52" s="45" t="s">
        <v>107</v>
      </c>
      <c r="E52" s="45" t="s">
        <v>59</v>
      </c>
      <c r="F52" s="45" t="s">
        <v>45</v>
      </c>
      <c r="G52" s="10"/>
      <c r="H52" s="53"/>
      <c r="I52" s="53"/>
      <c r="J52" s="10" t="s">
        <v>165</v>
      </c>
      <c r="K52" s="46"/>
      <c r="L52" s="46">
        <v>42988</v>
      </c>
      <c r="M52" s="10" t="s">
        <v>123</v>
      </c>
      <c r="N52" s="51">
        <v>0.5</v>
      </c>
      <c r="O52" s="52"/>
      <c r="P52" s="10"/>
      <c r="Q52" s="10"/>
      <c r="R52" s="10"/>
      <c r="S52" s="37"/>
    </row>
    <row r="53" spans="2:19" ht="25.5" customHeight="1" x14ac:dyDescent="0.25">
      <c r="B53" s="23">
        <v>50</v>
      </c>
      <c r="C53" s="23">
        <v>2017</v>
      </c>
      <c r="D53" s="34" t="s">
        <v>107</v>
      </c>
      <c r="E53" s="45" t="s">
        <v>59</v>
      </c>
      <c r="F53" s="45" t="s">
        <v>36</v>
      </c>
      <c r="G53" s="10"/>
      <c r="H53" s="53"/>
      <c r="I53" s="53"/>
      <c r="J53" s="10" t="s">
        <v>124</v>
      </c>
      <c r="K53" s="46"/>
      <c r="L53" s="46">
        <v>43008</v>
      </c>
      <c r="M53" s="10" t="s">
        <v>123</v>
      </c>
      <c r="N53" s="51">
        <v>1</v>
      </c>
      <c r="O53" s="52">
        <v>1</v>
      </c>
      <c r="P53" s="10"/>
      <c r="Q53" s="10"/>
      <c r="R53" s="10"/>
      <c r="S53" s="9"/>
    </row>
    <row r="54" spans="2:19" ht="25.5" customHeight="1" x14ac:dyDescent="0.25">
      <c r="B54" s="23">
        <v>51</v>
      </c>
      <c r="C54" s="23">
        <v>2017</v>
      </c>
      <c r="D54" s="45" t="s">
        <v>107</v>
      </c>
      <c r="E54" s="45" t="s">
        <v>59</v>
      </c>
      <c r="F54" s="45" t="s">
        <v>36</v>
      </c>
      <c r="G54" s="10"/>
      <c r="H54" s="10"/>
      <c r="I54" s="10"/>
      <c r="J54" s="10" t="s">
        <v>125</v>
      </c>
      <c r="K54" s="46"/>
      <c r="L54" s="46">
        <v>43008</v>
      </c>
      <c r="M54" s="10" t="s">
        <v>126</v>
      </c>
      <c r="N54" s="51">
        <v>0</v>
      </c>
      <c r="O54" s="52"/>
      <c r="P54" s="10"/>
      <c r="Q54" s="10"/>
      <c r="R54" s="10"/>
      <c r="S54" s="37"/>
    </row>
    <row r="55" spans="2:19" ht="25.5" customHeight="1" x14ac:dyDescent="0.25">
      <c r="B55" s="23">
        <v>52</v>
      </c>
      <c r="C55" s="23">
        <v>2017</v>
      </c>
      <c r="D55" s="45" t="s">
        <v>107</v>
      </c>
      <c r="E55" s="45" t="s">
        <v>59</v>
      </c>
      <c r="F55" s="45" t="s">
        <v>36</v>
      </c>
      <c r="G55" s="10"/>
      <c r="H55" s="10"/>
      <c r="I55" s="10"/>
      <c r="J55" s="10" t="s">
        <v>127</v>
      </c>
      <c r="K55" s="46"/>
      <c r="L55" s="46">
        <v>43014</v>
      </c>
      <c r="M55" s="10" t="s">
        <v>126</v>
      </c>
      <c r="N55" s="51">
        <v>0</v>
      </c>
      <c r="O55" s="52"/>
      <c r="P55" s="10"/>
      <c r="Q55" s="10"/>
      <c r="R55" s="10"/>
      <c r="S55" s="37"/>
    </row>
    <row r="56" spans="2:19" ht="30.75" customHeight="1" x14ac:dyDescent="0.25">
      <c r="B56" s="23">
        <v>53</v>
      </c>
      <c r="C56" s="23">
        <v>2017</v>
      </c>
      <c r="D56" s="45" t="s">
        <v>107</v>
      </c>
      <c r="E56" s="45" t="s">
        <v>59</v>
      </c>
      <c r="F56" s="45" t="s">
        <v>36</v>
      </c>
      <c r="G56" s="10"/>
      <c r="H56" s="53"/>
      <c r="I56" s="53"/>
      <c r="J56" s="10" t="s">
        <v>128</v>
      </c>
      <c r="K56" s="46"/>
      <c r="L56" s="46">
        <v>43008</v>
      </c>
      <c r="M56" s="10" t="s">
        <v>126</v>
      </c>
      <c r="N56" s="51">
        <v>0</v>
      </c>
      <c r="O56" s="52"/>
      <c r="P56" s="10"/>
      <c r="Q56" s="10"/>
      <c r="R56" s="10"/>
      <c r="S56" s="37"/>
    </row>
    <row r="57" spans="2:19" ht="42" customHeight="1" x14ac:dyDescent="0.25">
      <c r="B57" s="23">
        <v>54</v>
      </c>
      <c r="C57" s="23">
        <v>2017</v>
      </c>
      <c r="D57" s="45" t="s">
        <v>107</v>
      </c>
      <c r="E57" s="45" t="s">
        <v>59</v>
      </c>
      <c r="F57" s="45" t="s">
        <v>49</v>
      </c>
      <c r="G57" s="10"/>
      <c r="H57" s="10"/>
      <c r="I57" s="10"/>
      <c r="J57" s="10" t="s">
        <v>131</v>
      </c>
      <c r="K57" s="46"/>
      <c r="L57" s="46">
        <v>43008</v>
      </c>
      <c r="M57" s="10" t="s">
        <v>126</v>
      </c>
      <c r="N57" s="51">
        <v>0</v>
      </c>
      <c r="O57" s="52"/>
      <c r="P57" s="10"/>
      <c r="Q57" s="10"/>
      <c r="R57" s="10"/>
      <c r="S57" s="37"/>
    </row>
    <row r="58" spans="2:19" ht="38.25" customHeight="1" x14ac:dyDescent="0.25">
      <c r="B58" s="23">
        <v>55</v>
      </c>
      <c r="C58" s="23">
        <v>2017</v>
      </c>
      <c r="D58" s="45" t="s">
        <v>107</v>
      </c>
      <c r="E58" s="45" t="s">
        <v>59</v>
      </c>
      <c r="F58" s="45" t="s">
        <v>49</v>
      </c>
      <c r="G58" s="10"/>
      <c r="H58" s="10"/>
      <c r="I58" s="10"/>
      <c r="J58" s="10" t="s">
        <v>130</v>
      </c>
      <c r="K58" s="46"/>
      <c r="L58" s="46">
        <v>43008</v>
      </c>
      <c r="M58" s="10" t="s">
        <v>126</v>
      </c>
      <c r="N58" s="51">
        <v>0</v>
      </c>
      <c r="O58" s="52"/>
      <c r="P58" s="10"/>
      <c r="Q58" s="10"/>
      <c r="R58" s="10"/>
      <c r="S58" s="37"/>
    </row>
    <row r="59" spans="2:19" ht="25.5" customHeight="1" x14ac:dyDescent="0.25">
      <c r="B59" s="23">
        <v>56</v>
      </c>
      <c r="C59" s="23">
        <v>2017</v>
      </c>
      <c r="D59" s="45" t="s">
        <v>107</v>
      </c>
      <c r="E59" s="45" t="s">
        <v>59</v>
      </c>
      <c r="F59" s="45" t="s">
        <v>49</v>
      </c>
      <c r="G59" s="10"/>
      <c r="H59" s="53"/>
      <c r="I59" s="53"/>
      <c r="J59" s="10" t="s">
        <v>129</v>
      </c>
      <c r="K59" s="46"/>
      <c r="L59" s="46">
        <v>43021</v>
      </c>
      <c r="M59" s="10" t="s">
        <v>126</v>
      </c>
      <c r="N59" s="51">
        <v>1</v>
      </c>
      <c r="O59" s="52">
        <v>1</v>
      </c>
      <c r="P59" s="10"/>
      <c r="Q59" s="10"/>
      <c r="R59" s="10"/>
      <c r="S59" s="37"/>
    </row>
    <row r="60" spans="2:19" ht="25.5" customHeight="1" x14ac:dyDescent="0.25">
      <c r="B60" s="23">
        <v>57</v>
      </c>
      <c r="C60" s="23">
        <v>2017</v>
      </c>
      <c r="D60" s="24" t="s">
        <v>20</v>
      </c>
      <c r="E60" s="24" t="s">
        <v>21</v>
      </c>
      <c r="F60" s="24" t="s">
        <v>36</v>
      </c>
      <c r="G60" s="25" t="s">
        <v>81</v>
      </c>
      <c r="H60" s="26"/>
      <c r="I60" s="26"/>
      <c r="J60" s="25" t="s">
        <v>168</v>
      </c>
      <c r="K60" s="27">
        <v>42835</v>
      </c>
      <c r="L60" s="27">
        <v>42948</v>
      </c>
      <c r="M60" s="28" t="s">
        <v>118</v>
      </c>
      <c r="N60" s="29">
        <v>0.9</v>
      </c>
      <c r="O60" s="52">
        <f>IF(AND(Liste_de_tâches[[#This Row],[% achevé]]=100%),1,IF(ISBLANK(Liste_de_tâches[[#This Row],[DATE DE BOUCLAGE]]),2))</f>
        <v>2</v>
      </c>
      <c r="P60" s="10"/>
      <c r="Q60" s="59"/>
      <c r="R60" s="59"/>
      <c r="S60" s="37"/>
    </row>
    <row r="61" spans="2:19" ht="52.8" customHeight="1" x14ac:dyDescent="0.25">
      <c r="B61" s="23"/>
      <c r="C61" s="66">
        <v>2017</v>
      </c>
      <c r="D61" s="73" t="s">
        <v>132</v>
      </c>
      <c r="E61" s="73" t="s">
        <v>191</v>
      </c>
      <c r="F61" s="73" t="s">
        <v>36</v>
      </c>
      <c r="G61" s="25"/>
      <c r="H61" s="26"/>
      <c r="I61" s="71"/>
      <c r="J61" s="74" t="s">
        <v>196</v>
      </c>
      <c r="K61" s="27"/>
      <c r="L61" s="72">
        <v>43371</v>
      </c>
      <c r="M61" s="70" t="s">
        <v>193</v>
      </c>
      <c r="N61" s="51">
        <v>1</v>
      </c>
      <c r="O61" s="52">
        <f>IF(AND(Liste_de_tâches[[#This Row],[% achevé]]=100%),1,IF(ISBLANK(Liste_de_tâches[[#This Row],[DATE DE BOUCLAGE]]),2))</f>
        <v>1</v>
      </c>
      <c r="P61" s="10"/>
      <c r="Q61" s="59"/>
      <c r="R61" s="59"/>
      <c r="S61" s="37"/>
    </row>
    <row r="62" spans="2:19" ht="52.8" customHeight="1" x14ac:dyDescent="0.25">
      <c r="B62" s="23"/>
      <c r="C62" s="66">
        <v>2017</v>
      </c>
      <c r="D62" s="73" t="s">
        <v>132</v>
      </c>
      <c r="E62" s="73" t="s">
        <v>21</v>
      </c>
      <c r="F62" s="73" t="s">
        <v>45</v>
      </c>
      <c r="G62" s="25"/>
      <c r="H62" s="26"/>
      <c r="I62" s="71"/>
      <c r="J62" s="74" t="s">
        <v>198</v>
      </c>
      <c r="K62" s="27"/>
      <c r="L62" s="72"/>
      <c r="M62" s="70" t="s">
        <v>197</v>
      </c>
      <c r="N62" s="51">
        <v>1</v>
      </c>
      <c r="O62" s="52">
        <f>IF(AND(Liste_de_tâches[[#This Row],[% achevé]]=100%),1,IF(ISBLANK(Liste_de_tâches[[#This Row],[DATE DE BOUCLAGE]]),2))</f>
        <v>1</v>
      </c>
      <c r="P62" s="10"/>
      <c r="Q62" s="59"/>
      <c r="R62" s="59"/>
      <c r="S62" s="37"/>
    </row>
    <row r="63" spans="2:19" ht="51" customHeight="1" x14ac:dyDescent="0.25">
      <c r="B63" s="23">
        <v>58</v>
      </c>
      <c r="C63" s="23">
        <v>2017</v>
      </c>
      <c r="D63" s="45" t="s">
        <v>132</v>
      </c>
      <c r="E63" s="45" t="s">
        <v>59</v>
      </c>
      <c r="F63" s="45" t="s">
        <v>49</v>
      </c>
      <c r="G63" s="10"/>
      <c r="H63" s="10"/>
      <c r="I63" s="10"/>
      <c r="J63" s="10" t="s">
        <v>133</v>
      </c>
      <c r="K63" s="46"/>
      <c r="L63" s="46">
        <v>43100</v>
      </c>
      <c r="M63" s="10" t="s">
        <v>126</v>
      </c>
      <c r="N63" s="51">
        <v>0</v>
      </c>
      <c r="O63" s="52"/>
      <c r="P63" s="10"/>
      <c r="Q63" s="10"/>
      <c r="R63" s="10"/>
      <c r="S63" s="9"/>
    </row>
    <row r="64" spans="2:19" ht="40.5" customHeight="1" x14ac:dyDescent="0.25">
      <c r="B64" s="23">
        <v>63</v>
      </c>
      <c r="C64" s="23">
        <v>2017</v>
      </c>
      <c r="D64" s="45" t="s">
        <v>132</v>
      </c>
      <c r="E64" s="45" t="s">
        <v>59</v>
      </c>
      <c r="F64" s="45" t="s">
        <v>45</v>
      </c>
      <c r="G64" s="10"/>
      <c r="H64" s="10"/>
      <c r="I64" s="10"/>
      <c r="J64" s="10" t="s">
        <v>160</v>
      </c>
      <c r="K64" s="46"/>
      <c r="L64" s="46">
        <v>42990</v>
      </c>
      <c r="M64" s="10" t="s">
        <v>24</v>
      </c>
      <c r="N64" s="51">
        <v>1</v>
      </c>
      <c r="O64" s="52">
        <v>1</v>
      </c>
      <c r="P64" s="10"/>
      <c r="Q64" s="10"/>
      <c r="R64" s="10"/>
      <c r="S64" s="37"/>
    </row>
    <row r="65" spans="2:19" ht="52.8" x14ac:dyDescent="0.25">
      <c r="B65" s="23">
        <v>65</v>
      </c>
      <c r="C65" s="23">
        <v>2017</v>
      </c>
      <c r="D65" s="45" t="s">
        <v>132</v>
      </c>
      <c r="E65" s="45" t="s">
        <v>21</v>
      </c>
      <c r="F65" s="45" t="s">
        <v>57</v>
      </c>
      <c r="G65" s="10"/>
      <c r="H65" s="10"/>
      <c r="I65" s="10"/>
      <c r="J65" s="10" t="s">
        <v>134</v>
      </c>
      <c r="K65" s="46"/>
      <c r="L65" s="46">
        <v>43008</v>
      </c>
      <c r="M65" s="10" t="s">
        <v>135</v>
      </c>
      <c r="N65" s="51">
        <v>1</v>
      </c>
      <c r="O65" s="52">
        <v>1</v>
      </c>
      <c r="P65" s="10"/>
      <c r="Q65" s="10"/>
      <c r="R65" s="10"/>
      <c r="S65" s="37"/>
    </row>
    <row r="66" spans="2:19" ht="52.8" x14ac:dyDescent="0.25">
      <c r="B66" s="23">
        <v>66</v>
      </c>
      <c r="C66" s="23">
        <v>2017</v>
      </c>
      <c r="D66" s="45" t="s">
        <v>132</v>
      </c>
      <c r="E66" s="45" t="s">
        <v>21</v>
      </c>
      <c r="F66" s="45" t="s">
        <v>45</v>
      </c>
      <c r="G66" s="10"/>
      <c r="H66" s="10"/>
      <c r="I66" s="10"/>
      <c r="J66" s="10" t="s">
        <v>136</v>
      </c>
      <c r="K66" s="46"/>
      <c r="L66" s="46">
        <v>43008</v>
      </c>
      <c r="M66" s="10" t="s">
        <v>135</v>
      </c>
      <c r="N66" s="51">
        <v>1</v>
      </c>
      <c r="O66" s="52">
        <v>1</v>
      </c>
      <c r="P66" s="10"/>
      <c r="Q66" s="10"/>
      <c r="R66" s="10"/>
      <c r="S66" s="37"/>
    </row>
    <row r="67" spans="2:19" ht="39.6" x14ac:dyDescent="0.25">
      <c r="B67" s="23">
        <v>67</v>
      </c>
      <c r="C67" s="23">
        <v>2017</v>
      </c>
      <c r="D67" s="45" t="s">
        <v>132</v>
      </c>
      <c r="E67" s="45" t="s">
        <v>59</v>
      </c>
      <c r="F67" s="45" t="s">
        <v>36</v>
      </c>
      <c r="G67" s="10"/>
      <c r="H67" s="10"/>
      <c r="I67" s="10"/>
      <c r="J67" s="10" t="s">
        <v>138</v>
      </c>
      <c r="K67" s="46"/>
      <c r="L67" s="46">
        <v>43008</v>
      </c>
      <c r="M67" s="10" t="s">
        <v>123</v>
      </c>
      <c r="N67" s="51">
        <v>1</v>
      </c>
      <c r="O67" s="52">
        <v>1</v>
      </c>
      <c r="P67" s="10"/>
      <c r="Q67" s="10"/>
      <c r="R67" s="10"/>
      <c r="S67" s="9"/>
    </row>
    <row r="68" spans="2:19" ht="52.2" x14ac:dyDescent="0.25">
      <c r="B68" s="23">
        <v>68</v>
      </c>
      <c r="C68" s="23">
        <v>2017</v>
      </c>
      <c r="D68" s="45" t="s">
        <v>132</v>
      </c>
      <c r="E68" s="45" t="s">
        <v>21</v>
      </c>
      <c r="F68" s="45" t="s">
        <v>36</v>
      </c>
      <c r="G68" s="10"/>
      <c r="H68" s="53"/>
      <c r="I68" s="53"/>
      <c r="J68" s="10" t="s">
        <v>161</v>
      </c>
      <c r="K68" s="46"/>
      <c r="L68" s="46">
        <v>43100</v>
      </c>
      <c r="M68" s="10" t="s">
        <v>123</v>
      </c>
      <c r="N68" s="51">
        <v>0.8</v>
      </c>
      <c r="O68" s="52"/>
      <c r="P68" s="10"/>
      <c r="Q68" s="10"/>
      <c r="R68" s="10"/>
      <c r="S68" s="37"/>
    </row>
    <row r="69" spans="2:19" ht="39.6" x14ac:dyDescent="0.25">
      <c r="B69" s="23">
        <v>69</v>
      </c>
      <c r="C69" s="23">
        <v>2017</v>
      </c>
      <c r="D69" s="45" t="s">
        <v>132</v>
      </c>
      <c r="E69" s="45" t="s">
        <v>21</v>
      </c>
      <c r="F69" s="45" t="s">
        <v>49</v>
      </c>
      <c r="G69" s="10"/>
      <c r="H69" s="10"/>
      <c r="I69" s="10"/>
      <c r="J69" s="10" t="s">
        <v>141</v>
      </c>
      <c r="K69" s="46"/>
      <c r="L69" s="46">
        <v>43028</v>
      </c>
      <c r="M69" s="10" t="s">
        <v>142</v>
      </c>
      <c r="N69" s="51">
        <v>0</v>
      </c>
      <c r="O69" s="52"/>
      <c r="P69" s="10"/>
      <c r="Q69" s="10"/>
      <c r="R69" s="10"/>
      <c r="S69" s="37"/>
    </row>
    <row r="70" spans="2:19" ht="43.8" customHeight="1" x14ac:dyDescent="0.25">
      <c r="B70" s="23"/>
      <c r="C70" s="66">
        <v>2017</v>
      </c>
      <c r="D70" s="60" t="s">
        <v>175</v>
      </c>
      <c r="E70" s="60" t="s">
        <v>199</v>
      </c>
      <c r="F70" s="60" t="s">
        <v>36</v>
      </c>
      <c r="G70" s="10"/>
      <c r="H70" s="10"/>
      <c r="I70" s="59"/>
      <c r="J70" s="61" t="s">
        <v>200</v>
      </c>
      <c r="K70" s="46"/>
      <c r="L70" s="68"/>
      <c r="M70" s="75" t="s">
        <v>195</v>
      </c>
      <c r="N70" s="51">
        <v>1</v>
      </c>
      <c r="O70" s="52">
        <f>IF(AND(Liste_de_tâches[[#This Row],[% achevé]]=100%),1,IF(ISBLANK(Liste_de_tâches[[#This Row],[DATE DE BOUCLAGE]]),2))</f>
        <v>1</v>
      </c>
      <c r="P70" s="10"/>
      <c r="Q70" s="59"/>
      <c r="R70" s="59"/>
      <c r="S70" s="37"/>
    </row>
    <row r="71" spans="2:19" ht="43.8" customHeight="1" x14ac:dyDescent="0.25">
      <c r="B71" s="23"/>
      <c r="C71" s="76">
        <v>2017</v>
      </c>
      <c r="D71" s="60" t="s">
        <v>175</v>
      </c>
      <c r="E71" s="60" t="s">
        <v>191</v>
      </c>
      <c r="F71" s="60" t="s">
        <v>36</v>
      </c>
      <c r="G71" s="10"/>
      <c r="H71" s="10"/>
      <c r="I71" s="61"/>
      <c r="J71" s="61" t="s">
        <v>201</v>
      </c>
      <c r="K71" s="46"/>
      <c r="L71" s="62"/>
      <c r="M71" s="75" t="s">
        <v>195</v>
      </c>
      <c r="N71" s="51">
        <v>1</v>
      </c>
      <c r="O71" s="52">
        <f>IF(AND(Liste_de_tâches[[#This Row],[% achevé]]=100%),1,IF(ISBLANK(Liste_de_tâches[[#This Row],[DATE DE BOUCLAGE]]),2))</f>
        <v>1</v>
      </c>
      <c r="P71" s="10"/>
      <c r="Q71" s="61"/>
      <c r="R71" s="61"/>
      <c r="S71" s="37"/>
    </row>
    <row r="72" spans="2:19" ht="43.8" customHeight="1" x14ac:dyDescent="0.25">
      <c r="B72" s="23"/>
      <c r="C72" s="76">
        <v>2017</v>
      </c>
      <c r="D72" s="60" t="s">
        <v>175</v>
      </c>
      <c r="E72" s="60" t="s">
        <v>187</v>
      </c>
      <c r="F72" s="60" t="s">
        <v>45</v>
      </c>
      <c r="G72" s="10"/>
      <c r="H72" s="10"/>
      <c r="I72" s="61"/>
      <c r="J72" s="61" t="s">
        <v>202</v>
      </c>
      <c r="K72" s="46"/>
      <c r="L72" s="62"/>
      <c r="M72" s="75" t="s">
        <v>203</v>
      </c>
      <c r="N72" s="51">
        <v>1</v>
      </c>
      <c r="O72" s="52">
        <f>IF(AND(Liste_de_tâches[[#This Row],[% achevé]]=100%),1,IF(ISBLANK(Liste_de_tâches[[#This Row],[DATE DE BOUCLAGE]]),2))</f>
        <v>1</v>
      </c>
      <c r="P72" s="10"/>
      <c r="Q72" s="61"/>
      <c r="R72" s="61"/>
      <c r="S72" s="37"/>
    </row>
    <row r="73" spans="2:19" ht="43.8" customHeight="1" x14ac:dyDescent="0.25">
      <c r="B73" s="23"/>
      <c r="C73" s="76">
        <v>2017</v>
      </c>
      <c r="D73" s="60" t="s">
        <v>175</v>
      </c>
      <c r="E73" s="60" t="s">
        <v>191</v>
      </c>
      <c r="F73" s="60" t="s">
        <v>49</v>
      </c>
      <c r="G73" s="10"/>
      <c r="H73" s="10"/>
      <c r="I73" s="61"/>
      <c r="J73" s="61" t="s">
        <v>204</v>
      </c>
      <c r="K73" s="46"/>
      <c r="L73" s="62"/>
      <c r="M73" s="75" t="s">
        <v>205</v>
      </c>
      <c r="N73" s="51"/>
      <c r="O73" s="52">
        <f>IF(AND(Liste_de_tâches[[#This Row],[% achevé]]=100%),1,IF(ISBLANK(Liste_de_tâches[[#This Row],[DATE DE BOUCLAGE]]),2))</f>
        <v>2</v>
      </c>
      <c r="P73" s="10"/>
      <c r="Q73" s="61"/>
      <c r="R73" s="61"/>
      <c r="S73" s="37"/>
    </row>
    <row r="74" spans="2:19" ht="43.8" customHeight="1" x14ac:dyDescent="0.25">
      <c r="B74" s="23"/>
      <c r="C74" s="76">
        <v>2017</v>
      </c>
      <c r="D74" s="60" t="s">
        <v>175</v>
      </c>
      <c r="E74" s="60" t="s">
        <v>191</v>
      </c>
      <c r="F74" s="60" t="s">
        <v>36</v>
      </c>
      <c r="G74" s="10"/>
      <c r="H74" s="10"/>
      <c r="I74" s="61"/>
      <c r="J74" s="61" t="s">
        <v>206</v>
      </c>
      <c r="K74" s="46"/>
      <c r="L74" s="62"/>
      <c r="M74" s="75"/>
      <c r="N74" s="51"/>
      <c r="O74" s="52">
        <f>IF(AND(Liste_de_tâches[[#This Row],[% achevé]]=100%),1,IF(ISBLANK(Liste_de_tâches[[#This Row],[DATE DE BOUCLAGE]]),2))</f>
        <v>2</v>
      </c>
      <c r="P74" s="10"/>
      <c r="Q74" s="61"/>
      <c r="R74" s="61"/>
      <c r="S74" s="37"/>
    </row>
    <row r="75" spans="2:19" ht="26.4" x14ac:dyDescent="0.25">
      <c r="B75" s="23">
        <v>70</v>
      </c>
      <c r="C75" s="23">
        <v>2017</v>
      </c>
      <c r="D75" s="45" t="s">
        <v>151</v>
      </c>
      <c r="E75" s="45" t="s">
        <v>145</v>
      </c>
      <c r="F75" s="45" t="s">
        <v>36</v>
      </c>
      <c r="G75" s="10"/>
      <c r="H75" s="10"/>
      <c r="I75" s="10"/>
      <c r="J75" s="10" t="s">
        <v>146</v>
      </c>
      <c r="K75" s="46"/>
      <c r="L75" s="46">
        <v>43038</v>
      </c>
      <c r="M75" s="10" t="s">
        <v>126</v>
      </c>
      <c r="N75" s="51">
        <v>0</v>
      </c>
      <c r="O75" s="52"/>
      <c r="P75" s="10"/>
      <c r="Q75" s="10"/>
      <c r="R75" s="10"/>
      <c r="S75" s="37"/>
    </row>
    <row r="76" spans="2:19" ht="26.4" x14ac:dyDescent="0.25">
      <c r="B76" s="23">
        <v>71</v>
      </c>
      <c r="C76" s="23">
        <v>2017</v>
      </c>
      <c r="D76" s="45" t="s">
        <v>151</v>
      </c>
      <c r="E76" s="45" t="s">
        <v>145</v>
      </c>
      <c r="F76" s="45" t="s">
        <v>36</v>
      </c>
      <c r="G76" s="10"/>
      <c r="H76" s="53"/>
      <c r="I76" s="53"/>
      <c r="J76" s="10" t="s">
        <v>147</v>
      </c>
      <c r="K76" s="46"/>
      <c r="L76" s="46">
        <v>43038</v>
      </c>
      <c r="M76" s="10" t="s">
        <v>148</v>
      </c>
      <c r="N76" s="51">
        <v>0</v>
      </c>
      <c r="O76" s="52"/>
      <c r="P76" s="10"/>
      <c r="Q76" s="10"/>
      <c r="R76" s="10"/>
      <c r="S76" s="37"/>
    </row>
    <row r="77" spans="2:19" ht="26.4" x14ac:dyDescent="0.25">
      <c r="B77" s="23">
        <v>72</v>
      </c>
      <c r="C77" s="23">
        <v>2017</v>
      </c>
      <c r="D77" s="45" t="s">
        <v>47</v>
      </c>
      <c r="E77" s="45" t="s">
        <v>150</v>
      </c>
      <c r="F77" s="45" t="s">
        <v>36</v>
      </c>
      <c r="G77" s="10"/>
      <c r="H77" s="10"/>
      <c r="I77" s="10"/>
      <c r="J77" s="10" t="s">
        <v>149</v>
      </c>
      <c r="K77" s="46"/>
      <c r="L77" s="46">
        <v>43038</v>
      </c>
      <c r="M77" s="10" t="s">
        <v>148</v>
      </c>
      <c r="N77" s="51">
        <v>0</v>
      </c>
      <c r="O77" s="52"/>
      <c r="P77" s="10"/>
      <c r="Q77" s="10"/>
      <c r="R77" s="10"/>
      <c r="S77" s="37"/>
    </row>
    <row r="78" spans="2:19" ht="39.6" x14ac:dyDescent="0.25">
      <c r="B78" s="23">
        <v>73</v>
      </c>
      <c r="C78" s="23">
        <v>2017</v>
      </c>
      <c r="D78" s="45" t="s">
        <v>151</v>
      </c>
      <c r="E78" s="45" t="s">
        <v>21</v>
      </c>
      <c r="F78" s="45" t="s">
        <v>36</v>
      </c>
      <c r="G78" s="10"/>
      <c r="H78" s="10"/>
      <c r="I78" s="10"/>
      <c r="J78" s="10" t="s">
        <v>162</v>
      </c>
      <c r="K78" s="46"/>
      <c r="L78" s="46">
        <v>43100</v>
      </c>
      <c r="M78" s="10" t="s">
        <v>126</v>
      </c>
      <c r="N78" s="51">
        <v>0</v>
      </c>
      <c r="O78" s="52"/>
      <c r="P78" s="10"/>
      <c r="Q78" s="10"/>
      <c r="R78" s="10"/>
      <c r="S78" s="37"/>
    </row>
    <row r="79" spans="2:19" ht="66" x14ac:dyDescent="0.25">
      <c r="B79" s="23">
        <v>74</v>
      </c>
      <c r="C79" s="23">
        <v>2017</v>
      </c>
      <c r="D79" s="45" t="s">
        <v>151</v>
      </c>
      <c r="E79" s="45" t="s">
        <v>21</v>
      </c>
      <c r="F79" s="45" t="s">
        <v>49</v>
      </c>
      <c r="G79" s="10"/>
      <c r="H79" s="10"/>
      <c r="I79" s="10"/>
      <c r="J79" s="10" t="s">
        <v>163</v>
      </c>
      <c r="K79" s="46"/>
      <c r="L79" s="46">
        <v>43100</v>
      </c>
      <c r="M79" s="10" t="s">
        <v>126</v>
      </c>
      <c r="N79" s="51">
        <v>0</v>
      </c>
      <c r="O79" s="52"/>
      <c r="P79" s="10"/>
      <c r="Q79" s="10"/>
      <c r="R79" s="10"/>
      <c r="S79" s="37"/>
    </row>
    <row r="80" spans="2:19" ht="39.6" x14ac:dyDescent="0.25">
      <c r="B80" s="23">
        <v>75</v>
      </c>
      <c r="C80" s="23">
        <v>2017</v>
      </c>
      <c r="D80" s="45" t="s">
        <v>132</v>
      </c>
      <c r="E80" s="45" t="s">
        <v>59</v>
      </c>
      <c r="F80" s="45" t="s">
        <v>49</v>
      </c>
      <c r="G80" s="10"/>
      <c r="H80" s="53"/>
      <c r="I80" s="53"/>
      <c r="J80" s="10" t="s">
        <v>164</v>
      </c>
      <c r="K80" s="46"/>
      <c r="L80" s="46">
        <v>43069</v>
      </c>
      <c r="M80" s="10" t="s">
        <v>126</v>
      </c>
      <c r="N80" s="51">
        <v>0</v>
      </c>
      <c r="O80" s="52"/>
      <c r="P80" s="10"/>
      <c r="Q80" s="10"/>
      <c r="R80" s="10"/>
      <c r="S80" s="37"/>
    </row>
    <row r="81" spans="2:19" ht="26.4" x14ac:dyDescent="0.25">
      <c r="B81" s="23">
        <v>76</v>
      </c>
      <c r="C81" s="23">
        <v>2017</v>
      </c>
      <c r="D81" s="45" t="s">
        <v>132</v>
      </c>
      <c r="E81" s="45" t="s">
        <v>59</v>
      </c>
      <c r="F81" s="45" t="s">
        <v>36</v>
      </c>
      <c r="G81" s="10"/>
      <c r="H81" s="10"/>
      <c r="I81" s="10"/>
      <c r="J81" s="10" t="s">
        <v>166</v>
      </c>
      <c r="K81" s="46"/>
      <c r="L81" s="46">
        <v>43008</v>
      </c>
      <c r="M81" s="10" t="s">
        <v>123</v>
      </c>
      <c r="N81" s="51">
        <v>1</v>
      </c>
      <c r="O81" s="52">
        <v>1</v>
      </c>
      <c r="P81" s="10"/>
      <c r="Q81" s="10"/>
      <c r="R81" s="10"/>
      <c r="S81" s="37"/>
    </row>
    <row r="82" spans="2:19" ht="79.2" x14ac:dyDescent="0.25">
      <c r="B82" s="23">
        <v>77</v>
      </c>
      <c r="C82" s="23">
        <v>2017</v>
      </c>
      <c r="D82" s="45" t="s">
        <v>132</v>
      </c>
      <c r="E82" s="45" t="s">
        <v>21</v>
      </c>
      <c r="F82" s="45" t="s">
        <v>45</v>
      </c>
      <c r="G82" s="10"/>
      <c r="H82" s="10"/>
      <c r="I82" s="10"/>
      <c r="J82" s="10" t="s">
        <v>169</v>
      </c>
      <c r="K82" s="46"/>
      <c r="L82" s="46">
        <v>43008</v>
      </c>
      <c r="M82" s="10" t="s">
        <v>170</v>
      </c>
      <c r="N82" s="51">
        <v>0.9</v>
      </c>
      <c r="O82" s="52"/>
      <c r="P82" s="10"/>
      <c r="Q82" s="10"/>
      <c r="R82" s="10"/>
      <c r="S82" s="37"/>
    </row>
    <row r="83" spans="2:19" ht="39.6" x14ac:dyDescent="0.25">
      <c r="B83" s="23">
        <v>80</v>
      </c>
      <c r="C83" s="23">
        <v>2017</v>
      </c>
      <c r="D83" s="60" t="s">
        <v>175</v>
      </c>
      <c r="E83" s="60" t="s">
        <v>21</v>
      </c>
      <c r="F83" s="60" t="s">
        <v>49</v>
      </c>
      <c r="G83" s="10"/>
      <c r="H83" s="53"/>
      <c r="I83" s="53"/>
      <c r="J83" s="61" t="s">
        <v>179</v>
      </c>
      <c r="K83" s="46"/>
      <c r="L83" s="46">
        <v>43040</v>
      </c>
      <c r="M83" s="61" t="s">
        <v>176</v>
      </c>
      <c r="N83" s="51">
        <v>1</v>
      </c>
      <c r="O83" s="52"/>
      <c r="P83" s="10"/>
      <c r="Q83" s="10"/>
      <c r="R83" s="10"/>
      <c r="S83" s="9"/>
    </row>
    <row r="84" spans="2:19" ht="25.2" customHeight="1" x14ac:dyDescent="0.25">
      <c r="B84" s="23">
        <v>81</v>
      </c>
      <c r="C84" s="23">
        <v>2017</v>
      </c>
      <c r="D84" s="60" t="s">
        <v>175</v>
      </c>
      <c r="E84" s="60" t="s">
        <v>21</v>
      </c>
      <c r="F84" s="60" t="s">
        <v>49</v>
      </c>
      <c r="G84" s="10"/>
      <c r="H84" s="53"/>
      <c r="I84" s="53"/>
      <c r="J84" s="61" t="s">
        <v>190</v>
      </c>
      <c r="K84" s="46"/>
      <c r="L84" s="46">
        <v>43069</v>
      </c>
      <c r="M84" s="61" t="s">
        <v>177</v>
      </c>
      <c r="N84" s="51">
        <v>1</v>
      </c>
      <c r="O84" s="52"/>
      <c r="P84" s="10"/>
      <c r="Q84" s="10"/>
      <c r="R84" s="10"/>
      <c r="S84" s="9"/>
    </row>
    <row r="85" spans="2:19" ht="27" customHeight="1" x14ac:dyDescent="0.25">
      <c r="B85" s="23">
        <v>82</v>
      </c>
      <c r="C85" s="23">
        <v>2017</v>
      </c>
      <c r="D85" s="60" t="s">
        <v>175</v>
      </c>
      <c r="E85" s="60" t="s">
        <v>21</v>
      </c>
      <c r="F85" s="60" t="s">
        <v>45</v>
      </c>
      <c r="G85" s="10"/>
      <c r="H85" s="53"/>
      <c r="I85" s="53"/>
      <c r="J85" s="61" t="s">
        <v>183</v>
      </c>
      <c r="K85" s="46"/>
      <c r="L85" s="46">
        <v>43023</v>
      </c>
      <c r="M85" s="61" t="s">
        <v>178</v>
      </c>
      <c r="N85" s="51">
        <v>1</v>
      </c>
      <c r="O85" s="52">
        <v>1</v>
      </c>
      <c r="P85" s="10"/>
      <c r="Q85" s="10"/>
      <c r="R85" s="10"/>
      <c r="S85" s="9"/>
    </row>
    <row r="86" spans="2:19" ht="39.6" x14ac:dyDescent="0.25">
      <c r="B86" s="23">
        <v>83</v>
      </c>
      <c r="C86" s="23">
        <v>2017</v>
      </c>
      <c r="D86" s="60" t="s">
        <v>181</v>
      </c>
      <c r="E86" s="60" t="s">
        <v>21</v>
      </c>
      <c r="F86" s="60" t="s">
        <v>45</v>
      </c>
      <c r="G86" s="10"/>
      <c r="H86" s="10"/>
      <c r="I86" s="10"/>
      <c r="J86" s="61" t="s">
        <v>180</v>
      </c>
      <c r="K86" s="46"/>
      <c r="L86" s="62">
        <v>43054</v>
      </c>
      <c r="M86" s="61" t="s">
        <v>182</v>
      </c>
      <c r="N86" s="51">
        <v>1</v>
      </c>
      <c r="O86" s="52"/>
      <c r="P86" s="10"/>
      <c r="Q86" s="10"/>
      <c r="R86" s="10"/>
      <c r="S86" s="37"/>
    </row>
    <row r="87" spans="2:19" ht="26.4" x14ac:dyDescent="0.25">
      <c r="B87" s="23">
        <v>84</v>
      </c>
      <c r="C87" s="23">
        <v>2017</v>
      </c>
      <c r="D87" s="60" t="s">
        <v>181</v>
      </c>
      <c r="E87" s="60" t="s">
        <v>21</v>
      </c>
      <c r="F87" s="60" t="s">
        <v>45</v>
      </c>
      <c r="G87" s="10"/>
      <c r="H87" s="55"/>
      <c r="I87" s="55"/>
      <c r="J87" s="61" t="s">
        <v>185</v>
      </c>
      <c r="K87" s="46"/>
      <c r="L87" s="62" t="s">
        <v>184</v>
      </c>
      <c r="M87" s="61" t="s">
        <v>178</v>
      </c>
      <c r="N87" s="51">
        <v>1</v>
      </c>
      <c r="O87" s="52"/>
      <c r="P87" s="10"/>
      <c r="Q87" s="10"/>
      <c r="R87" s="10"/>
      <c r="S87" s="37"/>
    </row>
    <row r="88" spans="2:19" ht="13.2" x14ac:dyDescent="0.25">
      <c r="B88" s="23">
        <v>85</v>
      </c>
      <c r="C88" s="23">
        <v>2017</v>
      </c>
      <c r="D88" s="60" t="s">
        <v>186</v>
      </c>
      <c r="E88" s="60" t="s">
        <v>187</v>
      </c>
      <c r="F88" s="60" t="s">
        <v>45</v>
      </c>
      <c r="G88" s="10"/>
      <c r="H88" s="55"/>
      <c r="I88" s="55"/>
      <c r="J88" s="61" t="s">
        <v>188</v>
      </c>
      <c r="K88" s="46"/>
      <c r="L88" s="46">
        <v>43100</v>
      </c>
      <c r="M88" s="61" t="s">
        <v>189</v>
      </c>
      <c r="N88" s="51">
        <v>0.7</v>
      </c>
      <c r="O88" s="52"/>
      <c r="P88" s="10"/>
      <c r="Q88" s="10"/>
      <c r="R88" s="10"/>
      <c r="S88" s="37"/>
    </row>
    <row r="89" spans="2:19" ht="13.2" x14ac:dyDescent="0.25">
      <c r="B89" s="23">
        <v>86</v>
      </c>
      <c r="C89" s="23">
        <v>2017</v>
      </c>
      <c r="D89" s="45"/>
      <c r="E89" s="45"/>
      <c r="F89" s="45"/>
      <c r="G89" s="10"/>
      <c r="H89" s="55"/>
      <c r="I89" s="55"/>
      <c r="K89" s="46"/>
      <c r="L89" s="46"/>
      <c r="M89" s="10"/>
      <c r="N89" s="51"/>
      <c r="O89" s="52"/>
      <c r="P89" s="10"/>
      <c r="Q89" s="10"/>
      <c r="R89" s="10"/>
      <c r="S89" s="37"/>
    </row>
    <row r="90" spans="2:19" ht="13.2" x14ac:dyDescent="0.25">
      <c r="B90" s="23">
        <v>87</v>
      </c>
      <c r="C90" s="23"/>
      <c r="D90" s="45"/>
      <c r="E90" s="45"/>
      <c r="F90" s="45"/>
      <c r="G90" s="10"/>
      <c r="H90" s="10"/>
      <c r="I90" s="10"/>
      <c r="K90" s="46"/>
      <c r="L90" s="46"/>
      <c r="M90" s="10"/>
      <c r="N90" s="51"/>
      <c r="O90" s="52"/>
      <c r="P90" s="10"/>
      <c r="Q90" s="10"/>
      <c r="R90" s="10"/>
      <c r="S90" s="9"/>
    </row>
    <row r="91" spans="2:19" ht="13.2" x14ac:dyDescent="0.25">
      <c r="B91" s="23">
        <v>88</v>
      </c>
      <c r="C91" s="23"/>
      <c r="D91" s="45"/>
      <c r="E91" s="45"/>
      <c r="F91" s="45"/>
      <c r="G91" s="10"/>
      <c r="H91" s="10"/>
      <c r="I91" s="10"/>
      <c r="K91" s="46"/>
      <c r="L91" s="46"/>
      <c r="M91" s="10"/>
      <c r="N91" s="51"/>
      <c r="O91" s="52"/>
      <c r="P91" s="10"/>
      <c r="Q91" s="10"/>
      <c r="R91" s="10"/>
      <c r="S91" s="37"/>
    </row>
    <row r="92" spans="2:19" ht="13.2" x14ac:dyDescent="0.25">
      <c r="B92" s="23">
        <v>89</v>
      </c>
      <c r="C92" s="23"/>
      <c r="D92" s="45"/>
      <c r="E92" s="45"/>
      <c r="F92" s="45"/>
      <c r="G92" s="10"/>
      <c r="H92" s="55"/>
      <c r="I92" s="55"/>
      <c r="K92" s="46"/>
      <c r="L92" s="46"/>
      <c r="M92" s="10"/>
      <c r="N92" s="51"/>
      <c r="O92" s="52"/>
      <c r="P92" s="10"/>
      <c r="Q92" s="10"/>
      <c r="R92" s="10"/>
      <c r="S92" s="9"/>
    </row>
    <row r="93" spans="2:19" ht="13.2" x14ac:dyDescent="0.25">
      <c r="B93" s="23">
        <v>90</v>
      </c>
      <c r="C93" s="23"/>
      <c r="D93" s="45"/>
      <c r="E93" s="45"/>
      <c r="F93" s="45"/>
      <c r="G93" s="10"/>
      <c r="H93" s="55"/>
      <c r="I93" s="55"/>
      <c r="K93" s="46"/>
      <c r="L93" s="46"/>
      <c r="M93" s="10"/>
      <c r="N93" s="51"/>
      <c r="O93" s="52"/>
      <c r="P93" s="10"/>
      <c r="Q93" s="10"/>
      <c r="R93" s="10"/>
      <c r="S93" s="9"/>
    </row>
    <row r="94" spans="2:19" ht="13.2" x14ac:dyDescent="0.25">
      <c r="B94" s="23">
        <v>91</v>
      </c>
      <c r="C94" s="23"/>
      <c r="D94" s="45"/>
      <c r="E94" s="45"/>
      <c r="F94" s="45"/>
      <c r="G94" s="10"/>
      <c r="H94" s="10"/>
      <c r="I94" s="10"/>
      <c r="K94" s="46"/>
      <c r="L94" s="46"/>
      <c r="M94" s="10"/>
      <c r="N94" s="51"/>
      <c r="O94" s="52"/>
      <c r="P94" s="10"/>
      <c r="Q94" s="10"/>
      <c r="R94" s="10"/>
      <c r="S94" s="37"/>
    </row>
    <row r="95" spans="2:19" ht="13.2" x14ac:dyDescent="0.25">
      <c r="B95" s="23">
        <v>92</v>
      </c>
      <c r="C95" s="23"/>
      <c r="D95" s="45"/>
      <c r="E95" s="45"/>
      <c r="F95" s="45"/>
      <c r="G95" s="10"/>
      <c r="H95" s="55"/>
      <c r="I95" s="55"/>
      <c r="K95" s="46"/>
      <c r="L95" s="46"/>
      <c r="M95" s="10"/>
      <c r="N95" s="51"/>
      <c r="O95" s="52"/>
      <c r="P95" s="10"/>
      <c r="Q95" s="10"/>
      <c r="R95" s="10"/>
      <c r="S95" s="37"/>
    </row>
    <row r="96" spans="2:19" ht="13.2" x14ac:dyDescent="0.25">
      <c r="B96" s="23">
        <v>93</v>
      </c>
      <c r="C96" s="23"/>
      <c r="D96" s="45"/>
      <c r="E96" s="45"/>
      <c r="F96" s="45"/>
      <c r="G96" s="10"/>
      <c r="H96" s="55"/>
      <c r="I96" s="55"/>
      <c r="K96" s="46"/>
      <c r="L96" s="46"/>
      <c r="M96" s="10"/>
      <c r="N96" s="51"/>
      <c r="O96" s="52"/>
      <c r="P96" s="10"/>
      <c r="Q96" s="10"/>
      <c r="R96" s="10"/>
      <c r="S96" s="9"/>
    </row>
    <row r="97" spans="2:19" ht="13.2" x14ac:dyDescent="0.25">
      <c r="B97" s="23">
        <v>94</v>
      </c>
      <c r="C97" s="23"/>
      <c r="D97" s="45"/>
      <c r="E97" s="45"/>
      <c r="F97" s="45"/>
      <c r="G97" s="10"/>
      <c r="H97" s="10"/>
      <c r="I97" s="10"/>
      <c r="K97" s="46"/>
      <c r="L97" s="46"/>
      <c r="M97" s="10"/>
      <c r="N97" s="51"/>
      <c r="O97" s="52"/>
      <c r="P97" s="10"/>
      <c r="Q97" s="10"/>
      <c r="R97" s="10"/>
      <c r="S97" s="37"/>
    </row>
    <row r="98" spans="2:19" ht="13.2" x14ac:dyDescent="0.25">
      <c r="B98" s="23">
        <v>95</v>
      </c>
      <c r="C98" s="23"/>
      <c r="D98" s="45"/>
      <c r="E98" s="45"/>
      <c r="F98" s="45"/>
      <c r="G98" s="10"/>
      <c r="H98" s="10"/>
      <c r="I98" s="10"/>
      <c r="K98" s="46"/>
      <c r="L98" s="46"/>
      <c r="M98" s="54"/>
      <c r="N98" s="51"/>
      <c r="O98" s="52"/>
      <c r="P98" s="10"/>
      <c r="Q98" s="10"/>
      <c r="R98" s="10"/>
      <c r="S98" s="37"/>
    </row>
    <row r="99" spans="2:19" ht="13.2" x14ac:dyDescent="0.25">
      <c r="B99" s="23">
        <v>96</v>
      </c>
      <c r="C99" s="23"/>
      <c r="D99" s="45"/>
      <c r="E99" s="45"/>
      <c r="F99" s="45"/>
      <c r="G99" s="10"/>
      <c r="H99" s="55"/>
      <c r="I99" s="55"/>
      <c r="K99" s="46"/>
      <c r="L99" s="46"/>
      <c r="M99" s="54"/>
      <c r="N99" s="51"/>
      <c r="O99" s="52"/>
      <c r="P99" s="10"/>
      <c r="Q99" s="10"/>
      <c r="R99" s="10"/>
      <c r="S99" s="37"/>
    </row>
    <row r="100" spans="2:19" ht="13.2" x14ac:dyDescent="0.25">
      <c r="B100" s="23">
        <v>97</v>
      </c>
      <c r="C100" s="23"/>
      <c r="D100" s="45"/>
      <c r="E100" s="45"/>
      <c r="F100" s="45"/>
      <c r="G100" s="10"/>
      <c r="H100" s="10"/>
      <c r="I100" s="10"/>
      <c r="K100" s="46"/>
      <c r="L100" s="46"/>
      <c r="M100" s="54"/>
      <c r="N100" s="51"/>
      <c r="O100" s="52"/>
      <c r="P100" s="10"/>
      <c r="Q100" s="10"/>
      <c r="R100" s="10"/>
      <c r="S100" s="37"/>
    </row>
    <row r="101" spans="2:19" ht="13.2" x14ac:dyDescent="0.25">
      <c r="B101" s="23">
        <v>98</v>
      </c>
      <c r="C101" s="23"/>
      <c r="D101" s="45"/>
      <c r="E101" s="45"/>
      <c r="F101" s="45"/>
      <c r="G101" s="10"/>
      <c r="H101" s="10"/>
      <c r="I101" s="10"/>
      <c r="K101" s="46"/>
      <c r="L101" s="46"/>
      <c r="M101" s="54"/>
      <c r="N101" s="51"/>
      <c r="O101" s="52"/>
      <c r="P101" s="10"/>
      <c r="Q101" s="10"/>
      <c r="R101" s="10"/>
      <c r="S101" s="37"/>
    </row>
    <row r="102" spans="2:19" ht="13.2" x14ac:dyDescent="0.25">
      <c r="B102" s="23">
        <v>99</v>
      </c>
      <c r="C102" s="23"/>
      <c r="D102" s="45"/>
      <c r="E102" s="45"/>
      <c r="F102" s="45"/>
      <c r="G102" s="10"/>
      <c r="H102" s="10"/>
      <c r="I102" s="10"/>
      <c r="K102" s="46"/>
      <c r="L102" s="46"/>
      <c r="M102" s="54"/>
      <c r="N102" s="51"/>
      <c r="O102" s="52"/>
      <c r="P102" s="10"/>
      <c r="Q102" s="10"/>
      <c r="R102" s="10"/>
      <c r="S102" s="37"/>
    </row>
    <row r="103" spans="2:19" ht="13.2" x14ac:dyDescent="0.25">
      <c r="B103" s="23">
        <v>100</v>
      </c>
      <c r="C103" s="23"/>
      <c r="D103" s="45"/>
      <c r="E103" s="45"/>
      <c r="F103" s="45"/>
      <c r="G103" s="10"/>
      <c r="H103" s="10"/>
      <c r="I103" s="10"/>
      <c r="K103" s="46"/>
      <c r="L103" s="46"/>
      <c r="M103" s="54"/>
      <c r="N103" s="51"/>
      <c r="O103" s="52"/>
      <c r="P103" s="10"/>
      <c r="Q103" s="10"/>
      <c r="R103" s="10"/>
      <c r="S103" s="9"/>
    </row>
    <row r="104" spans="2:19" ht="13.2" x14ac:dyDescent="0.25">
      <c r="B104" s="23">
        <v>101</v>
      </c>
      <c r="C104" s="23"/>
      <c r="D104" s="45"/>
      <c r="E104" s="45"/>
      <c r="F104" s="45"/>
      <c r="G104" s="10"/>
      <c r="H104" s="55"/>
      <c r="I104" s="55"/>
      <c r="K104" s="46"/>
      <c r="L104" s="46"/>
      <c r="M104" s="54"/>
      <c r="N104" s="51"/>
      <c r="O104" s="52"/>
      <c r="P104" s="10"/>
      <c r="Q104" s="10"/>
      <c r="R104" s="10"/>
      <c r="S104" s="37"/>
    </row>
    <row r="105" spans="2:19" ht="13.2" x14ac:dyDescent="0.25">
      <c r="B105" s="23">
        <v>102</v>
      </c>
      <c r="C105" s="23"/>
      <c r="D105" s="45"/>
      <c r="E105" s="45"/>
      <c r="F105" s="45"/>
      <c r="G105" s="10"/>
      <c r="H105" s="10"/>
      <c r="I105" s="10"/>
      <c r="K105" s="46"/>
      <c r="L105" s="46"/>
      <c r="M105" s="54"/>
      <c r="N105" s="51"/>
      <c r="O105" s="52"/>
      <c r="P105" s="10"/>
      <c r="Q105" s="10"/>
      <c r="R105" s="10"/>
      <c r="S105" s="37"/>
    </row>
    <row r="106" spans="2:19" ht="13.2" x14ac:dyDescent="0.25">
      <c r="B106" s="23">
        <v>103</v>
      </c>
      <c r="C106" s="23"/>
      <c r="D106" s="45"/>
      <c r="E106" s="45"/>
      <c r="F106" s="45"/>
      <c r="G106" s="10"/>
      <c r="H106" s="10"/>
      <c r="I106" s="10"/>
      <c r="K106" s="46"/>
      <c r="L106" s="46"/>
      <c r="M106" s="54"/>
      <c r="N106" s="51"/>
      <c r="O106" s="52"/>
      <c r="P106" s="10"/>
      <c r="Q106" s="10"/>
      <c r="R106" s="10"/>
      <c r="S106" s="37"/>
    </row>
    <row r="107" spans="2:19" ht="13.2" x14ac:dyDescent="0.25">
      <c r="B107" s="23">
        <v>104</v>
      </c>
      <c r="C107" s="23"/>
      <c r="D107" s="45"/>
      <c r="E107" s="45"/>
      <c r="F107" s="45"/>
      <c r="G107" s="10"/>
      <c r="H107" s="10"/>
      <c r="I107" s="10"/>
      <c r="J107" s="55"/>
      <c r="K107" s="46"/>
      <c r="L107" s="46"/>
      <c r="M107" s="54"/>
      <c r="N107" s="51"/>
      <c r="O107" s="52"/>
      <c r="P107" s="10"/>
      <c r="Q107" s="10"/>
      <c r="R107" s="10"/>
      <c r="S107" s="37"/>
    </row>
    <row r="108" spans="2:19" ht="13.2" x14ac:dyDescent="0.25">
      <c r="B108" s="23">
        <v>105</v>
      </c>
      <c r="C108" s="23"/>
      <c r="D108" s="45"/>
      <c r="E108" s="45"/>
      <c r="F108" s="45"/>
      <c r="G108" s="10"/>
      <c r="H108" s="10"/>
      <c r="I108" s="10"/>
      <c r="K108" s="46"/>
      <c r="L108" s="46"/>
      <c r="M108" s="54"/>
      <c r="N108" s="51"/>
      <c r="O108" s="52"/>
      <c r="P108" s="10"/>
      <c r="Q108" s="10"/>
      <c r="R108" s="10"/>
      <c r="S108" s="37"/>
    </row>
    <row r="109" spans="2:19" ht="13.2" x14ac:dyDescent="0.25">
      <c r="B109" s="23">
        <v>106</v>
      </c>
      <c r="C109" s="23"/>
      <c r="D109" s="45"/>
      <c r="E109" s="45"/>
      <c r="F109" s="45"/>
      <c r="G109" s="10"/>
      <c r="H109" s="55"/>
      <c r="I109" s="55"/>
      <c r="K109" s="46"/>
      <c r="L109" s="46"/>
      <c r="M109" s="54"/>
      <c r="N109" s="51"/>
      <c r="O109" s="52"/>
      <c r="P109" s="10"/>
      <c r="Q109" s="10"/>
      <c r="R109" s="10"/>
      <c r="S109" s="9"/>
    </row>
    <row r="110" spans="2:19" ht="13.2" x14ac:dyDescent="0.25">
      <c r="B110" s="23">
        <v>107</v>
      </c>
      <c r="C110" s="23"/>
      <c r="D110" s="45"/>
      <c r="E110" s="45"/>
      <c r="F110" s="45"/>
      <c r="G110" s="10"/>
      <c r="H110" s="10"/>
      <c r="I110" s="10"/>
      <c r="K110" s="46"/>
      <c r="L110" s="46"/>
      <c r="M110" s="54"/>
      <c r="N110" s="51"/>
      <c r="O110" s="52"/>
      <c r="P110" s="10"/>
      <c r="Q110" s="10"/>
      <c r="R110" s="10"/>
      <c r="S110" s="37"/>
    </row>
    <row r="111" spans="2:19" ht="13.2" x14ac:dyDescent="0.25">
      <c r="B111" s="23">
        <v>108</v>
      </c>
      <c r="C111" s="23"/>
      <c r="D111" s="45"/>
      <c r="E111" s="45"/>
      <c r="F111" s="45"/>
      <c r="G111" s="10"/>
      <c r="H111" s="10"/>
      <c r="I111" s="10"/>
      <c r="K111" s="46"/>
      <c r="L111" s="46"/>
      <c r="M111" s="54"/>
      <c r="N111" s="51"/>
      <c r="O111" s="52"/>
      <c r="P111" s="10"/>
      <c r="Q111" s="10"/>
      <c r="R111" s="10"/>
      <c r="S111" s="37"/>
    </row>
    <row r="112" spans="2:19" ht="13.2" x14ac:dyDescent="0.25">
      <c r="B112" s="23">
        <v>109</v>
      </c>
      <c r="C112" s="23"/>
      <c r="D112" s="45"/>
      <c r="E112" s="45"/>
      <c r="F112" s="45"/>
      <c r="G112" s="10"/>
      <c r="H112" s="10"/>
      <c r="I112" s="10"/>
      <c r="K112" s="46"/>
      <c r="L112" s="46"/>
      <c r="M112" s="54"/>
      <c r="N112" s="51"/>
      <c r="O112" s="52"/>
      <c r="P112" s="10"/>
      <c r="Q112" s="10"/>
      <c r="R112" s="10"/>
      <c r="S112" s="9"/>
    </row>
    <row r="113" spans="2:19" ht="13.2" x14ac:dyDescent="0.25">
      <c r="B113" s="23">
        <v>110</v>
      </c>
      <c r="C113" s="23"/>
      <c r="D113" s="45"/>
      <c r="E113" s="45"/>
      <c r="F113" s="45"/>
      <c r="G113" s="10"/>
      <c r="H113" s="10"/>
      <c r="I113" s="10"/>
      <c r="K113" s="46"/>
      <c r="L113" s="46"/>
      <c r="M113" s="54"/>
      <c r="N113" s="51"/>
      <c r="O113" s="52"/>
      <c r="P113" s="10"/>
      <c r="Q113" s="10"/>
      <c r="R113" s="10"/>
      <c r="S113" s="37"/>
    </row>
    <row r="114" spans="2:19" ht="13.2" x14ac:dyDescent="0.25">
      <c r="B114" s="23">
        <v>111</v>
      </c>
      <c r="C114" s="23"/>
      <c r="D114" s="45"/>
      <c r="E114" s="45"/>
      <c r="F114" s="45"/>
      <c r="G114" s="10"/>
      <c r="H114" s="55"/>
      <c r="I114" s="55"/>
      <c r="K114" s="46"/>
      <c r="L114" s="46"/>
      <c r="M114" s="54"/>
      <c r="N114" s="51"/>
      <c r="O114" s="52"/>
      <c r="P114" s="10"/>
      <c r="Q114" s="10"/>
      <c r="R114" s="10"/>
      <c r="S114" s="37"/>
    </row>
    <row r="115" spans="2:19" ht="13.2" x14ac:dyDescent="0.25">
      <c r="B115" s="23">
        <v>112</v>
      </c>
      <c r="C115" s="23"/>
      <c r="D115" s="45"/>
      <c r="E115" s="45"/>
      <c r="F115" s="45"/>
      <c r="G115" s="10"/>
      <c r="H115" s="10"/>
      <c r="I115" s="10"/>
      <c r="K115" s="46"/>
      <c r="L115" s="46"/>
      <c r="M115" s="54"/>
      <c r="N115" s="51"/>
      <c r="O115" s="52"/>
      <c r="P115" s="10"/>
      <c r="Q115" s="10"/>
      <c r="R115" s="10"/>
      <c r="S115" s="37"/>
    </row>
    <row r="116" spans="2:19" ht="13.2" x14ac:dyDescent="0.25">
      <c r="B116" s="23">
        <v>113</v>
      </c>
      <c r="C116" s="23"/>
      <c r="D116" s="45"/>
      <c r="E116" s="45"/>
      <c r="F116" s="45"/>
      <c r="G116" s="10"/>
      <c r="H116" s="10"/>
      <c r="I116" s="10"/>
      <c r="K116" s="46"/>
      <c r="L116" s="46"/>
      <c r="M116" s="54"/>
      <c r="N116" s="51"/>
      <c r="O116" s="52"/>
      <c r="P116" s="10"/>
      <c r="Q116" s="10"/>
      <c r="R116" s="10"/>
      <c r="S116" s="37"/>
    </row>
    <row r="117" spans="2:19" ht="13.2" x14ac:dyDescent="0.25">
      <c r="B117" s="23">
        <v>114</v>
      </c>
      <c r="C117" s="23"/>
      <c r="D117" s="45"/>
      <c r="E117" s="45"/>
      <c r="F117" s="45"/>
      <c r="G117" s="10"/>
      <c r="H117" s="10"/>
      <c r="I117" s="10"/>
      <c r="K117" s="46"/>
      <c r="L117" s="46"/>
      <c r="M117" s="54"/>
      <c r="N117" s="51"/>
      <c r="O117" s="52"/>
      <c r="P117" s="10"/>
      <c r="Q117" s="10"/>
      <c r="R117" s="10"/>
      <c r="S117" s="37"/>
    </row>
    <row r="118" spans="2:19" ht="13.2" x14ac:dyDescent="0.25">
      <c r="B118" s="23">
        <v>115</v>
      </c>
      <c r="C118" s="23"/>
      <c r="D118" s="45"/>
      <c r="E118" s="45"/>
      <c r="F118" s="45"/>
      <c r="G118" s="10"/>
      <c r="H118" s="55"/>
      <c r="I118" s="55"/>
      <c r="K118" s="46"/>
      <c r="L118" s="46"/>
      <c r="M118" s="54"/>
      <c r="N118" s="51"/>
      <c r="O118" s="52"/>
      <c r="P118" s="10"/>
      <c r="Q118" s="10"/>
      <c r="R118" s="10"/>
      <c r="S118" s="37"/>
    </row>
    <row r="119" spans="2:19" ht="13.2" x14ac:dyDescent="0.25">
      <c r="B119" s="23">
        <v>116</v>
      </c>
      <c r="C119" s="23"/>
      <c r="D119" s="45"/>
      <c r="E119" s="45"/>
      <c r="F119" s="45"/>
      <c r="G119" s="10"/>
      <c r="H119" s="10"/>
      <c r="I119" s="10"/>
      <c r="K119" s="46"/>
      <c r="L119" s="46"/>
      <c r="M119" s="54"/>
      <c r="N119" s="51"/>
      <c r="O119" s="52"/>
      <c r="P119" s="10"/>
      <c r="Q119" s="10"/>
      <c r="R119" s="10"/>
      <c r="S119" s="37"/>
    </row>
    <row r="120" spans="2:19" ht="13.2" x14ac:dyDescent="0.25">
      <c r="B120" s="23">
        <v>117</v>
      </c>
      <c r="C120" s="23"/>
      <c r="D120" s="45"/>
      <c r="E120" s="45"/>
      <c r="F120" s="45"/>
      <c r="G120" s="10"/>
      <c r="H120" s="10"/>
      <c r="I120" s="10"/>
      <c r="K120" s="46"/>
      <c r="L120" s="46"/>
      <c r="M120" s="54"/>
      <c r="N120" s="51"/>
      <c r="O120" s="52"/>
      <c r="P120" s="10"/>
      <c r="Q120" s="10"/>
      <c r="R120" s="10"/>
      <c r="S120" s="9"/>
    </row>
    <row r="121" spans="2:19" ht="13.2" x14ac:dyDescent="0.25">
      <c r="B121" s="23">
        <v>118</v>
      </c>
      <c r="C121" s="23"/>
      <c r="D121" s="45"/>
      <c r="E121" s="45"/>
      <c r="F121" s="45"/>
      <c r="G121" s="10"/>
      <c r="H121" s="55"/>
      <c r="I121" s="55"/>
      <c r="K121" s="46"/>
      <c r="L121" s="46"/>
      <c r="M121" s="54"/>
      <c r="N121" s="51"/>
      <c r="O121" s="52"/>
      <c r="P121" s="10"/>
      <c r="Q121" s="10"/>
      <c r="R121" s="10"/>
      <c r="S121" s="37"/>
    </row>
    <row r="122" spans="2:19" ht="14.4" x14ac:dyDescent="0.25">
      <c r="B122" s="23">
        <v>119</v>
      </c>
      <c r="C122" s="23"/>
      <c r="D122" s="45"/>
      <c r="E122" s="45"/>
      <c r="F122" s="45"/>
      <c r="G122" s="10"/>
      <c r="H122" s="55"/>
      <c r="I122" s="55"/>
      <c r="J122" s="56"/>
      <c r="K122" s="46"/>
      <c r="L122" s="46"/>
      <c r="M122" s="54"/>
      <c r="N122" s="51"/>
      <c r="O122" s="52"/>
      <c r="P122" s="10"/>
      <c r="Q122" s="10"/>
      <c r="R122" s="10"/>
      <c r="S122" s="37"/>
    </row>
    <row r="123" spans="2:19" ht="13.2" x14ac:dyDescent="0.25">
      <c r="B123" s="23">
        <v>120</v>
      </c>
      <c r="C123" s="23"/>
      <c r="D123" s="45"/>
      <c r="E123" s="45"/>
      <c r="F123" s="45"/>
      <c r="G123" s="10"/>
      <c r="H123" s="55"/>
      <c r="I123" s="55"/>
      <c r="K123" s="46"/>
      <c r="L123" s="46"/>
      <c r="M123" s="54"/>
      <c r="N123" s="51"/>
      <c r="O123" s="52"/>
      <c r="P123" s="10"/>
      <c r="Q123" s="10"/>
      <c r="R123" s="10"/>
      <c r="S123" s="37"/>
    </row>
    <row r="124" spans="2:19" ht="13.2" x14ac:dyDescent="0.25">
      <c r="B124" s="23">
        <v>121</v>
      </c>
      <c r="C124" s="23"/>
      <c r="D124" s="45"/>
      <c r="E124" s="45"/>
      <c r="F124" s="45"/>
      <c r="G124" s="10"/>
      <c r="H124" s="55"/>
      <c r="I124" s="55"/>
      <c r="K124" s="46"/>
      <c r="L124" s="46"/>
      <c r="M124" s="54"/>
      <c r="N124" s="51"/>
      <c r="O124" s="52"/>
      <c r="P124" s="10"/>
      <c r="Q124" s="10"/>
      <c r="R124" s="10"/>
      <c r="S124" s="9"/>
    </row>
    <row r="125" spans="2:19" ht="13.2" x14ac:dyDescent="0.25">
      <c r="B125" s="23">
        <v>122</v>
      </c>
      <c r="C125" s="23"/>
      <c r="D125" s="45"/>
      <c r="E125" s="45"/>
      <c r="F125" s="45"/>
      <c r="G125" s="10"/>
      <c r="H125" s="55"/>
      <c r="I125" s="55"/>
      <c r="K125" s="46"/>
      <c r="L125" s="46"/>
      <c r="M125" s="54"/>
      <c r="N125" s="51"/>
      <c r="O125" s="52"/>
      <c r="P125" s="10"/>
      <c r="Q125" s="10"/>
      <c r="R125" s="10"/>
      <c r="S125" s="9"/>
    </row>
    <row r="126" spans="2:19" ht="13.2" x14ac:dyDescent="0.25">
      <c r="B126" s="23">
        <v>123</v>
      </c>
      <c r="C126" s="23"/>
      <c r="D126" s="45"/>
      <c r="E126" s="45"/>
      <c r="F126" s="45"/>
      <c r="G126" s="10"/>
      <c r="H126" s="55"/>
      <c r="I126" s="55"/>
      <c r="K126" s="46"/>
      <c r="L126" s="46"/>
      <c r="M126" s="54"/>
      <c r="N126" s="51"/>
      <c r="O126" s="52"/>
      <c r="P126" s="10"/>
      <c r="Q126" s="10"/>
      <c r="R126" s="10"/>
      <c r="S126" s="37"/>
    </row>
    <row r="127" spans="2:19" ht="13.2" x14ac:dyDescent="0.25">
      <c r="B127" s="23">
        <v>124</v>
      </c>
      <c r="C127" s="23"/>
      <c r="D127" s="45"/>
      <c r="E127" s="45"/>
      <c r="F127" s="45"/>
      <c r="G127" s="10"/>
      <c r="H127" s="55"/>
      <c r="I127" s="55"/>
      <c r="K127" s="46"/>
      <c r="L127" s="46"/>
      <c r="M127" s="54"/>
      <c r="N127" s="51"/>
      <c r="O127" s="52"/>
      <c r="P127" s="10"/>
      <c r="Q127" s="10"/>
      <c r="R127" s="10"/>
      <c r="S127" s="37"/>
    </row>
    <row r="128" spans="2:19" ht="13.2" x14ac:dyDescent="0.25">
      <c r="B128" s="23">
        <v>125</v>
      </c>
      <c r="C128" s="23"/>
      <c r="D128" s="45"/>
      <c r="E128" s="45"/>
      <c r="F128" s="45"/>
      <c r="G128" s="10"/>
      <c r="H128" s="55"/>
      <c r="I128" s="55"/>
      <c r="K128" s="46"/>
      <c r="L128" s="46"/>
      <c r="M128" s="54"/>
      <c r="N128" s="51"/>
      <c r="O128" s="52"/>
      <c r="P128" s="10"/>
      <c r="Q128" s="10"/>
      <c r="R128" s="10"/>
      <c r="S128" s="37"/>
    </row>
    <row r="129" spans="2:19" ht="13.2" x14ac:dyDescent="0.25">
      <c r="B129" s="23">
        <v>126</v>
      </c>
      <c r="C129" s="57"/>
      <c r="D129" s="45"/>
      <c r="E129" s="45"/>
      <c r="F129" s="45"/>
      <c r="G129" s="10"/>
      <c r="H129" s="55"/>
      <c r="I129" s="55"/>
      <c r="K129" s="46"/>
      <c r="L129" s="46"/>
      <c r="M129" s="54"/>
      <c r="N129" s="51"/>
      <c r="O129" s="52"/>
      <c r="P129" s="10"/>
      <c r="Q129" s="10"/>
      <c r="R129" s="10"/>
      <c r="S129" s="37"/>
    </row>
    <row r="130" spans="2:19" ht="13.2" x14ac:dyDescent="0.25">
      <c r="B130" s="23">
        <v>127</v>
      </c>
      <c r="C130" s="57"/>
      <c r="D130" s="45"/>
      <c r="E130" s="45"/>
      <c r="F130" s="45"/>
      <c r="G130" s="10"/>
      <c r="H130" s="10"/>
      <c r="I130" s="10"/>
      <c r="K130" s="46"/>
      <c r="L130" s="46"/>
      <c r="M130" s="54"/>
      <c r="N130" s="51"/>
      <c r="O130" s="52"/>
      <c r="P130" s="10"/>
      <c r="Q130" s="10"/>
      <c r="R130" s="10"/>
      <c r="S130" s="37"/>
    </row>
    <row r="131" spans="2:19" ht="13.2" x14ac:dyDescent="0.25">
      <c r="B131" s="23">
        <v>128</v>
      </c>
      <c r="C131" s="57"/>
      <c r="D131" s="45"/>
      <c r="E131" s="45"/>
      <c r="F131" s="45"/>
      <c r="G131" s="10"/>
      <c r="H131" s="55"/>
      <c r="I131" s="55"/>
      <c r="K131" s="46"/>
      <c r="L131" s="46"/>
      <c r="M131" s="54"/>
      <c r="N131" s="51"/>
      <c r="O131" s="52"/>
      <c r="P131" s="10"/>
      <c r="Q131" s="10"/>
      <c r="R131" s="10"/>
      <c r="S131" s="37"/>
    </row>
    <row r="132" spans="2:19" ht="13.2" x14ac:dyDescent="0.25">
      <c r="B132" s="23">
        <v>129</v>
      </c>
      <c r="C132" s="57"/>
      <c r="D132" s="45"/>
      <c r="E132" s="45"/>
      <c r="F132" s="45"/>
      <c r="G132" s="10"/>
      <c r="H132" s="55"/>
      <c r="I132" s="55"/>
      <c r="K132" s="46"/>
      <c r="L132" s="46"/>
      <c r="M132" s="54"/>
      <c r="N132" s="51"/>
      <c r="O132" s="52"/>
      <c r="P132" s="10"/>
      <c r="Q132" s="10"/>
      <c r="R132" s="10"/>
      <c r="S132" s="37"/>
    </row>
    <row r="133" spans="2:19" ht="13.2" x14ac:dyDescent="0.25">
      <c r="B133" s="23">
        <v>130</v>
      </c>
      <c r="C133" s="57"/>
      <c r="D133" s="45"/>
      <c r="E133" s="45"/>
      <c r="F133" s="45"/>
      <c r="G133" s="10"/>
      <c r="H133" s="10"/>
      <c r="I133" s="10"/>
      <c r="K133" s="46"/>
      <c r="L133" s="46"/>
      <c r="M133" s="54"/>
      <c r="N133" s="51"/>
      <c r="O133" s="52"/>
      <c r="P133" s="10"/>
      <c r="Q133" s="10"/>
      <c r="R133" s="10"/>
      <c r="S133" s="9"/>
    </row>
    <row r="134" spans="2:19" ht="13.2" x14ac:dyDescent="0.25">
      <c r="B134" s="23">
        <v>131</v>
      </c>
      <c r="C134" s="57"/>
      <c r="D134" s="45"/>
      <c r="E134" s="45"/>
      <c r="F134" s="45"/>
      <c r="G134" s="10"/>
      <c r="H134" s="10"/>
      <c r="I134" s="10"/>
      <c r="K134" s="46"/>
      <c r="L134" s="46"/>
      <c r="M134" s="54"/>
      <c r="N134" s="51"/>
      <c r="O134" s="52"/>
      <c r="P134" s="10"/>
      <c r="Q134" s="10"/>
      <c r="R134" s="10"/>
      <c r="S134" s="37"/>
    </row>
    <row r="135" spans="2:19" ht="13.2" x14ac:dyDescent="0.25">
      <c r="B135" s="23">
        <v>132</v>
      </c>
      <c r="C135" s="57"/>
      <c r="D135" s="45"/>
      <c r="E135" s="45"/>
      <c r="F135" s="45"/>
      <c r="G135" s="10"/>
      <c r="H135" s="10"/>
      <c r="I135" s="10"/>
      <c r="K135" s="46"/>
      <c r="L135" s="46"/>
      <c r="M135" s="54"/>
      <c r="N135" s="51"/>
      <c r="O135" s="52"/>
      <c r="P135" s="10"/>
      <c r="Q135" s="10"/>
      <c r="R135" s="10"/>
      <c r="S135" s="37"/>
    </row>
    <row r="136" spans="2:19" ht="13.2" x14ac:dyDescent="0.25">
      <c r="B136" s="23">
        <v>133</v>
      </c>
      <c r="C136" s="57"/>
      <c r="D136" s="45"/>
      <c r="E136" s="45"/>
      <c r="F136" s="45"/>
      <c r="G136" s="10"/>
      <c r="H136" s="55"/>
      <c r="I136" s="55"/>
      <c r="K136" s="46"/>
      <c r="L136" s="46"/>
      <c r="M136" s="54"/>
      <c r="N136" s="51"/>
      <c r="O136" s="52"/>
      <c r="P136" s="10"/>
      <c r="Q136" s="10"/>
      <c r="R136" s="10"/>
      <c r="S136" s="37"/>
    </row>
    <row r="137" spans="2:19" ht="13.2" x14ac:dyDescent="0.25">
      <c r="B137" s="23">
        <v>134</v>
      </c>
      <c r="C137" s="57"/>
      <c r="D137" s="45"/>
      <c r="E137" s="45"/>
      <c r="F137" s="45"/>
      <c r="G137" s="10"/>
      <c r="H137" s="10"/>
      <c r="I137" s="10"/>
      <c r="K137" s="46"/>
      <c r="L137" s="46"/>
      <c r="M137" s="54"/>
      <c r="N137" s="51"/>
      <c r="O137" s="52"/>
      <c r="P137" s="10"/>
      <c r="Q137" s="10"/>
      <c r="R137" s="10"/>
      <c r="S137" s="37"/>
    </row>
    <row r="138" spans="2:19" ht="13.2" x14ac:dyDescent="0.25">
      <c r="B138" s="23">
        <v>135</v>
      </c>
      <c r="C138" s="57"/>
      <c r="D138" s="45"/>
      <c r="E138" s="45"/>
      <c r="F138" s="45"/>
      <c r="G138" s="10"/>
      <c r="H138" s="55"/>
      <c r="I138" s="55"/>
      <c r="K138" s="46"/>
      <c r="L138" s="46"/>
      <c r="M138" s="54"/>
      <c r="N138" s="51"/>
      <c r="O138" s="52"/>
      <c r="P138" s="10"/>
      <c r="Q138" s="10"/>
      <c r="R138" s="10"/>
      <c r="S138" s="37"/>
    </row>
    <row r="139" spans="2:19" ht="13.2" x14ac:dyDescent="0.25">
      <c r="B139" s="23">
        <v>136</v>
      </c>
      <c r="C139" s="57"/>
      <c r="D139" s="45"/>
      <c r="E139" s="45"/>
      <c r="F139" s="45"/>
      <c r="G139" s="10"/>
      <c r="H139" s="55"/>
      <c r="I139" s="55"/>
      <c r="K139" s="46"/>
      <c r="L139" s="46"/>
      <c r="M139" s="54"/>
      <c r="N139" s="51"/>
      <c r="O139" s="52"/>
      <c r="P139" s="10"/>
      <c r="Q139" s="10"/>
      <c r="R139" s="10"/>
      <c r="S139" s="37"/>
    </row>
    <row r="140" spans="2:19" ht="13.2" x14ac:dyDescent="0.25">
      <c r="B140" s="23">
        <v>137</v>
      </c>
      <c r="C140" s="57"/>
      <c r="D140" s="45"/>
      <c r="E140" s="45"/>
      <c r="F140" s="45"/>
      <c r="G140" s="10"/>
      <c r="H140" s="10"/>
      <c r="I140" s="10"/>
      <c r="K140" s="46"/>
      <c r="L140" s="46"/>
      <c r="M140" s="54"/>
      <c r="N140" s="51"/>
      <c r="O140" s="52"/>
      <c r="P140" s="10"/>
      <c r="Q140" s="10"/>
      <c r="R140" s="10"/>
      <c r="S140" s="37"/>
    </row>
    <row r="141" spans="2:19" ht="13.2" x14ac:dyDescent="0.25">
      <c r="B141" s="23">
        <v>138</v>
      </c>
      <c r="C141" s="57"/>
      <c r="D141" s="45"/>
      <c r="E141" s="45"/>
      <c r="F141" s="45"/>
      <c r="G141" s="10"/>
      <c r="H141" s="55"/>
      <c r="I141" s="55"/>
      <c r="K141" s="46"/>
      <c r="L141" s="46"/>
      <c r="M141" s="54"/>
      <c r="N141" s="51"/>
      <c r="O141" s="52"/>
      <c r="P141" s="10"/>
      <c r="Q141" s="10"/>
      <c r="R141" s="10"/>
      <c r="S141" s="37"/>
    </row>
    <row r="142" spans="2:19" ht="13.2" x14ac:dyDescent="0.25">
      <c r="B142" s="23">
        <v>139</v>
      </c>
      <c r="C142" s="57"/>
      <c r="D142" s="45"/>
      <c r="E142" s="45"/>
      <c r="F142" s="45"/>
      <c r="G142" s="10"/>
      <c r="H142" s="10"/>
      <c r="I142" s="10"/>
      <c r="K142" s="46"/>
      <c r="L142" s="46"/>
      <c r="M142" s="54"/>
      <c r="N142" s="51"/>
      <c r="O142" s="52"/>
      <c r="P142" s="10"/>
      <c r="Q142" s="10"/>
      <c r="R142" s="10"/>
      <c r="S142" s="9"/>
    </row>
    <row r="143" spans="2:19" ht="13.2" x14ac:dyDescent="0.25">
      <c r="B143" s="23">
        <v>140</v>
      </c>
      <c r="C143" s="57"/>
      <c r="D143" s="45"/>
      <c r="E143" s="45"/>
      <c r="F143" s="45"/>
      <c r="G143" s="10"/>
      <c r="H143" s="10"/>
      <c r="I143" s="10"/>
      <c r="K143" s="46"/>
      <c r="L143" s="46"/>
      <c r="M143" s="54"/>
      <c r="N143" s="51"/>
      <c r="O143" s="52"/>
      <c r="P143" s="10"/>
      <c r="Q143" s="10"/>
      <c r="R143" s="10"/>
      <c r="S143" s="37"/>
    </row>
    <row r="144" spans="2:19" ht="13.2" x14ac:dyDescent="0.25">
      <c r="B144" s="23">
        <v>141</v>
      </c>
      <c r="C144" s="57"/>
      <c r="D144" s="45"/>
      <c r="E144" s="45"/>
      <c r="F144" s="45"/>
      <c r="G144" s="10"/>
      <c r="H144" s="10"/>
      <c r="I144" s="10"/>
      <c r="K144" s="46"/>
      <c r="L144" s="46"/>
      <c r="M144" s="54"/>
      <c r="N144" s="51"/>
      <c r="O144" s="52"/>
      <c r="P144" s="10"/>
      <c r="Q144" s="10"/>
      <c r="R144" s="10"/>
      <c r="S144" s="37"/>
    </row>
    <row r="145" spans="2:19" ht="13.2" x14ac:dyDescent="0.25">
      <c r="B145" s="23">
        <v>142</v>
      </c>
      <c r="C145" s="57"/>
      <c r="D145" s="45"/>
      <c r="E145" s="45"/>
      <c r="F145" s="45"/>
      <c r="G145" s="10"/>
      <c r="H145" s="10"/>
      <c r="I145" s="10"/>
      <c r="K145" s="46"/>
      <c r="L145" s="46"/>
      <c r="M145" s="54"/>
      <c r="N145" s="51"/>
      <c r="O145" s="52"/>
      <c r="P145" s="10"/>
      <c r="Q145" s="10"/>
      <c r="R145" s="10"/>
      <c r="S145" s="37"/>
    </row>
    <row r="146" spans="2:19" ht="13.2" x14ac:dyDescent="0.25">
      <c r="B146" s="23">
        <v>143</v>
      </c>
      <c r="C146" s="57"/>
      <c r="D146" s="45"/>
      <c r="E146" s="45"/>
      <c r="F146" s="45"/>
      <c r="G146" s="10"/>
      <c r="H146" s="10"/>
      <c r="I146" s="10"/>
      <c r="K146" s="46"/>
      <c r="L146" s="46"/>
      <c r="M146" s="54"/>
      <c r="N146" s="51"/>
      <c r="O146" s="52"/>
      <c r="P146" s="10"/>
      <c r="Q146" s="10"/>
      <c r="R146" s="10"/>
      <c r="S146" s="9"/>
    </row>
    <row r="147" spans="2:19" ht="13.2" x14ac:dyDescent="0.25">
      <c r="B147" s="23">
        <v>144</v>
      </c>
      <c r="C147" s="57"/>
      <c r="D147" s="45"/>
      <c r="E147" s="45"/>
      <c r="F147" s="45"/>
      <c r="G147" s="10"/>
      <c r="H147" s="10"/>
      <c r="I147" s="10"/>
      <c r="K147" s="46"/>
      <c r="L147" s="46"/>
      <c r="M147" s="54"/>
      <c r="N147" s="51"/>
      <c r="O147" s="52"/>
      <c r="P147" s="10"/>
      <c r="Q147" s="10"/>
      <c r="R147" s="10"/>
      <c r="S147" s="37"/>
    </row>
    <row r="148" spans="2:19" ht="13.2" x14ac:dyDescent="0.25">
      <c r="B148" s="23">
        <v>145</v>
      </c>
      <c r="C148" s="57"/>
      <c r="D148" s="45"/>
      <c r="E148" s="45"/>
      <c r="F148" s="45"/>
      <c r="G148" s="10"/>
      <c r="H148" s="10"/>
      <c r="I148" s="10"/>
      <c r="K148" s="46"/>
      <c r="L148" s="46"/>
      <c r="M148" s="54"/>
      <c r="N148" s="51"/>
      <c r="O148" s="52"/>
      <c r="P148" s="10"/>
      <c r="Q148" s="10"/>
      <c r="R148" s="10"/>
      <c r="S148" s="9"/>
    </row>
    <row r="149" spans="2:19" ht="13.2" x14ac:dyDescent="0.25">
      <c r="B149" s="23">
        <v>146</v>
      </c>
      <c r="C149" s="57"/>
      <c r="D149" s="45"/>
      <c r="E149" s="45"/>
      <c r="F149" s="45"/>
      <c r="G149" s="10"/>
      <c r="H149" s="55"/>
      <c r="I149" s="55"/>
      <c r="K149" s="46"/>
      <c r="L149" s="46"/>
      <c r="M149" s="54"/>
      <c r="N149" s="51"/>
      <c r="O149" s="52"/>
      <c r="P149" s="10"/>
      <c r="Q149" s="10"/>
      <c r="R149" s="10"/>
      <c r="S149" s="37"/>
    </row>
    <row r="150" spans="2:19" ht="13.2" x14ac:dyDescent="0.25">
      <c r="B150" s="23">
        <v>147</v>
      </c>
      <c r="C150" s="57"/>
      <c r="D150" s="45"/>
      <c r="E150" s="45"/>
      <c r="F150" s="45"/>
      <c r="G150" s="10"/>
      <c r="H150" s="10"/>
      <c r="I150" s="10"/>
      <c r="K150" s="46"/>
      <c r="L150" s="46"/>
      <c r="M150" s="54"/>
      <c r="N150" s="51"/>
      <c r="O150" s="52"/>
      <c r="P150" s="10"/>
      <c r="Q150" s="10"/>
      <c r="R150" s="10"/>
      <c r="S150" s="37"/>
    </row>
    <row r="151" spans="2:19" ht="13.2" x14ac:dyDescent="0.25">
      <c r="B151" s="23">
        <v>148</v>
      </c>
      <c r="C151" s="57"/>
      <c r="D151" s="45"/>
      <c r="E151" s="45"/>
      <c r="F151" s="45"/>
      <c r="G151" s="10"/>
      <c r="H151" s="10"/>
      <c r="I151" s="10"/>
      <c r="K151" s="46"/>
      <c r="L151" s="46"/>
      <c r="M151" s="54"/>
      <c r="N151" s="51"/>
      <c r="O151" s="52"/>
      <c r="P151" s="10"/>
      <c r="Q151" s="10"/>
      <c r="R151" s="10"/>
      <c r="S151" s="37"/>
    </row>
    <row r="152" spans="2:19" ht="13.2" x14ac:dyDescent="0.25">
      <c r="B152" s="23">
        <v>149</v>
      </c>
      <c r="C152" s="57"/>
      <c r="D152" s="45"/>
      <c r="E152" s="45"/>
      <c r="F152" s="45"/>
      <c r="G152" s="10"/>
      <c r="H152" s="55"/>
      <c r="I152" s="55"/>
      <c r="K152" s="46"/>
      <c r="L152" s="46"/>
      <c r="M152" s="54"/>
      <c r="N152" s="51"/>
      <c r="O152" s="52"/>
      <c r="P152" s="10"/>
      <c r="Q152" s="10"/>
      <c r="R152" s="10"/>
      <c r="S152" s="37"/>
    </row>
    <row r="153" spans="2:19" ht="13.2" x14ac:dyDescent="0.25">
      <c r="B153" s="23">
        <v>150</v>
      </c>
      <c r="C153" s="57"/>
      <c r="D153" s="45"/>
      <c r="E153" s="45"/>
      <c r="F153" s="45"/>
      <c r="G153" s="10"/>
      <c r="H153" s="55"/>
      <c r="I153" s="55"/>
      <c r="K153" s="46"/>
      <c r="L153" s="46"/>
      <c r="M153" s="54"/>
      <c r="N153" s="51"/>
      <c r="O153" s="52"/>
      <c r="P153" s="10"/>
      <c r="Q153" s="10"/>
      <c r="R153" s="10"/>
      <c r="S153" s="37"/>
    </row>
    <row r="154" spans="2:19" ht="13.2" x14ac:dyDescent="0.25">
      <c r="B154" s="23">
        <v>151</v>
      </c>
      <c r="C154" s="57"/>
      <c r="D154" s="45"/>
      <c r="E154" s="45"/>
      <c r="F154" s="45"/>
      <c r="G154" s="10"/>
      <c r="H154" s="10"/>
      <c r="I154" s="10"/>
      <c r="K154" s="46"/>
      <c r="L154" s="46"/>
      <c r="M154" s="54"/>
      <c r="N154" s="51"/>
      <c r="O154" s="52"/>
      <c r="P154" s="10"/>
      <c r="Q154" s="10"/>
      <c r="R154" s="10"/>
      <c r="S154" s="9"/>
    </row>
    <row r="155" spans="2:19" ht="13.2" x14ac:dyDescent="0.25">
      <c r="B155" s="23">
        <v>152</v>
      </c>
      <c r="C155" s="57"/>
      <c r="D155" s="45"/>
      <c r="E155" s="45"/>
      <c r="F155" s="45"/>
      <c r="G155" s="10"/>
      <c r="H155" s="55"/>
      <c r="I155" s="55"/>
      <c r="K155" s="46"/>
      <c r="L155" s="46"/>
      <c r="M155" s="54"/>
      <c r="N155" s="51"/>
      <c r="O155" s="52"/>
      <c r="P155" s="10"/>
      <c r="Q155" s="10"/>
      <c r="R155" s="10"/>
      <c r="S155" s="37"/>
    </row>
    <row r="156" spans="2:19" ht="13.2" x14ac:dyDescent="0.25">
      <c r="B156" s="23">
        <v>153</v>
      </c>
      <c r="C156" s="57"/>
      <c r="D156" s="45"/>
      <c r="E156" s="45"/>
      <c r="F156" s="45"/>
      <c r="G156" s="10"/>
      <c r="H156" s="10"/>
      <c r="I156" s="10"/>
      <c r="K156" s="46"/>
      <c r="L156" s="46"/>
      <c r="M156" s="54"/>
      <c r="N156" s="51"/>
      <c r="O156" s="52"/>
      <c r="P156" s="10"/>
      <c r="Q156" s="10"/>
      <c r="R156" s="10"/>
      <c r="S156" s="37"/>
    </row>
    <row r="157" spans="2:19" ht="13.2" x14ac:dyDescent="0.25">
      <c r="B157" s="23">
        <v>154</v>
      </c>
      <c r="C157" s="57"/>
      <c r="D157" s="45"/>
      <c r="E157" s="45"/>
      <c r="F157" s="45"/>
      <c r="G157" s="10"/>
      <c r="H157" s="10"/>
      <c r="I157" s="10"/>
      <c r="K157" s="46"/>
      <c r="L157" s="46"/>
      <c r="M157" s="54"/>
      <c r="N157" s="58"/>
      <c r="O157" s="52"/>
      <c r="P157" s="10"/>
      <c r="Q157" s="10"/>
      <c r="R157" s="10"/>
      <c r="S157" s="37"/>
    </row>
    <row r="158" spans="2:19" ht="13.2" x14ac:dyDescent="0.25">
      <c r="B158" s="23">
        <v>155</v>
      </c>
      <c r="C158" s="57"/>
      <c r="D158" s="45"/>
      <c r="E158" s="45"/>
      <c r="F158" s="45"/>
      <c r="G158" s="10"/>
      <c r="H158" s="10"/>
      <c r="I158" s="10"/>
      <c r="K158" s="46"/>
      <c r="L158" s="46"/>
      <c r="M158" s="54"/>
      <c r="N158" s="51"/>
      <c r="O158" s="52"/>
      <c r="P158" s="10"/>
      <c r="Q158" s="10"/>
      <c r="R158" s="10"/>
      <c r="S158" s="37"/>
    </row>
    <row r="159" spans="2:19" ht="13.2" x14ac:dyDescent="0.25">
      <c r="B159" s="23">
        <v>156</v>
      </c>
      <c r="C159" s="57"/>
      <c r="D159" s="45"/>
      <c r="E159" s="45"/>
      <c r="F159" s="45"/>
      <c r="G159" s="10"/>
      <c r="H159" s="55"/>
      <c r="I159" s="55"/>
      <c r="K159" s="46"/>
      <c r="L159" s="46"/>
      <c r="M159" s="54"/>
      <c r="N159" s="51"/>
      <c r="O159" s="52"/>
      <c r="P159" s="10"/>
      <c r="Q159" s="10"/>
      <c r="R159" s="10"/>
      <c r="S159" s="37"/>
    </row>
    <row r="160" spans="2:19" ht="13.2" x14ac:dyDescent="0.25">
      <c r="B160" s="23">
        <v>157</v>
      </c>
      <c r="C160" s="57"/>
      <c r="D160" s="45"/>
      <c r="E160" s="45"/>
      <c r="F160" s="45"/>
      <c r="G160" s="10"/>
      <c r="H160" s="10"/>
      <c r="I160" s="10"/>
      <c r="K160" s="46"/>
      <c r="L160" s="46"/>
      <c r="M160" s="54"/>
      <c r="N160" s="51"/>
      <c r="O160" s="52"/>
      <c r="P160" s="10"/>
      <c r="Q160" s="10"/>
      <c r="R160" s="10"/>
      <c r="S160" s="37"/>
    </row>
    <row r="161" spans="2:19" ht="13.2" x14ac:dyDescent="0.25">
      <c r="B161" s="23">
        <v>158</v>
      </c>
      <c r="C161" s="57"/>
      <c r="D161" s="45"/>
      <c r="E161" s="45"/>
      <c r="F161" s="45"/>
      <c r="G161" s="10"/>
      <c r="H161" s="55"/>
      <c r="I161" s="55"/>
      <c r="K161" s="46"/>
      <c r="L161" s="46"/>
      <c r="M161" s="54"/>
      <c r="N161" s="51"/>
      <c r="O161" s="52"/>
      <c r="P161" s="10"/>
      <c r="Q161" s="10"/>
      <c r="R161" s="10"/>
      <c r="S161" s="37"/>
    </row>
    <row r="162" spans="2:19" ht="13.2" x14ac:dyDescent="0.25">
      <c r="B162" s="23">
        <v>159</v>
      </c>
      <c r="C162" s="57"/>
      <c r="D162" s="45"/>
      <c r="E162" s="45"/>
      <c r="F162" s="45"/>
      <c r="G162" s="10"/>
      <c r="H162" s="10"/>
      <c r="I162" s="10"/>
      <c r="K162" s="46"/>
      <c r="L162" s="46"/>
      <c r="M162" s="54"/>
      <c r="N162" s="51"/>
      <c r="O162" s="52"/>
      <c r="P162" s="10"/>
      <c r="Q162" s="10"/>
      <c r="R162" s="10"/>
      <c r="S162" s="37"/>
    </row>
    <row r="163" spans="2:19" ht="13.2" x14ac:dyDescent="0.25">
      <c r="B163" s="23">
        <v>160</v>
      </c>
      <c r="C163" s="57"/>
      <c r="D163" s="45"/>
      <c r="E163" s="45"/>
      <c r="F163" s="45"/>
      <c r="G163" s="10"/>
      <c r="H163" s="10"/>
      <c r="I163" s="10"/>
      <c r="K163" s="46"/>
      <c r="L163" s="46"/>
      <c r="M163" s="54"/>
      <c r="N163" s="51"/>
      <c r="O163" s="52"/>
      <c r="P163" s="10"/>
      <c r="Q163" s="10"/>
      <c r="R163" s="10"/>
      <c r="S163" s="37"/>
    </row>
    <row r="164" spans="2:19" ht="13.2" x14ac:dyDescent="0.25">
      <c r="B164" s="23">
        <v>161</v>
      </c>
      <c r="C164" s="57"/>
      <c r="D164" s="45"/>
      <c r="E164" s="45"/>
      <c r="F164" s="45"/>
      <c r="G164" s="10"/>
      <c r="H164" s="10"/>
      <c r="I164" s="10"/>
      <c r="K164" s="46"/>
      <c r="L164" s="46"/>
      <c r="M164" s="54"/>
      <c r="N164" s="58"/>
      <c r="O164" s="52"/>
      <c r="P164" s="10"/>
      <c r="Q164" s="10"/>
      <c r="R164" s="10"/>
      <c r="S164" s="37"/>
    </row>
    <row r="165" spans="2:19" ht="13.2" x14ac:dyDescent="0.25">
      <c r="B165" s="23">
        <v>162</v>
      </c>
      <c r="C165" s="57"/>
      <c r="D165" s="45"/>
      <c r="E165" s="45"/>
      <c r="F165" s="45"/>
      <c r="G165" s="10"/>
      <c r="H165" s="10"/>
      <c r="I165" s="10"/>
      <c r="K165" s="46"/>
      <c r="L165" s="46"/>
      <c r="M165" s="54"/>
      <c r="N165" s="51"/>
      <c r="O165" s="52"/>
      <c r="P165" s="10"/>
      <c r="Q165" s="10"/>
      <c r="R165" s="10"/>
      <c r="S165" s="37"/>
    </row>
    <row r="166" spans="2:19" ht="13.2" x14ac:dyDescent="0.25">
      <c r="B166" s="23">
        <v>163</v>
      </c>
      <c r="C166" s="57"/>
      <c r="D166" s="45"/>
      <c r="E166" s="45"/>
      <c r="F166" s="45"/>
      <c r="G166" s="10"/>
      <c r="H166" s="10"/>
      <c r="I166" s="10"/>
      <c r="K166" s="46"/>
      <c r="L166" s="46"/>
      <c r="M166" s="54"/>
      <c r="N166" s="51"/>
      <c r="O166" s="52"/>
      <c r="P166" s="10"/>
      <c r="Q166" s="10"/>
      <c r="R166" s="10"/>
      <c r="S166" s="37"/>
    </row>
    <row r="167" spans="2:19" ht="13.2" x14ac:dyDescent="0.25">
      <c r="B167" s="23">
        <v>164</v>
      </c>
      <c r="C167" s="57"/>
      <c r="D167" s="45"/>
      <c r="E167" s="45"/>
      <c r="F167" s="45"/>
      <c r="G167" s="10"/>
      <c r="H167" s="10"/>
      <c r="I167" s="10"/>
      <c r="K167" s="46"/>
      <c r="L167" s="46"/>
      <c r="M167" s="54"/>
      <c r="N167" s="51"/>
      <c r="O167" s="52"/>
      <c r="P167" s="10"/>
      <c r="Q167" s="10"/>
      <c r="R167" s="10"/>
      <c r="S167" s="37"/>
    </row>
    <row r="168" spans="2:19" ht="13.2" x14ac:dyDescent="0.25">
      <c r="B168" s="23">
        <v>165</v>
      </c>
      <c r="C168" s="57"/>
      <c r="D168" s="45"/>
      <c r="E168" s="45"/>
      <c r="F168" s="45"/>
      <c r="G168" s="10"/>
      <c r="H168" s="10"/>
      <c r="I168" s="10"/>
      <c r="K168" s="46"/>
      <c r="L168" s="46"/>
      <c r="M168" s="54"/>
      <c r="N168" s="58"/>
      <c r="O168" s="52"/>
      <c r="P168" s="10"/>
      <c r="Q168" s="10"/>
      <c r="R168" s="10"/>
      <c r="S168" s="37"/>
    </row>
    <row r="169" spans="2:19" ht="13.2" x14ac:dyDescent="0.25">
      <c r="B169" s="23">
        <v>166</v>
      </c>
      <c r="C169" s="57"/>
      <c r="D169" s="45"/>
      <c r="E169" s="45"/>
      <c r="F169" s="45"/>
      <c r="G169" s="10"/>
      <c r="H169" s="10"/>
      <c r="I169" s="10"/>
      <c r="K169" s="46"/>
      <c r="L169" s="46"/>
      <c r="M169" s="54"/>
      <c r="N169" s="58"/>
      <c r="O169" s="52"/>
      <c r="P169" s="10"/>
      <c r="Q169" s="10"/>
      <c r="R169" s="10"/>
      <c r="S169" s="37"/>
    </row>
    <row r="170" spans="2:19" ht="13.2" x14ac:dyDescent="0.25">
      <c r="B170" s="23">
        <v>167</v>
      </c>
      <c r="C170" s="57"/>
      <c r="D170" s="45"/>
      <c r="E170" s="45"/>
      <c r="F170" s="45"/>
      <c r="G170" s="10"/>
      <c r="H170" s="10"/>
      <c r="I170" s="10"/>
      <c r="K170" s="46"/>
      <c r="L170" s="46"/>
      <c r="M170" s="54"/>
      <c r="N170" s="58"/>
      <c r="O170" s="52"/>
      <c r="P170" s="10"/>
      <c r="Q170" s="10"/>
      <c r="R170" s="10"/>
      <c r="S170" s="37"/>
    </row>
    <row r="171" spans="2:19" ht="13.2" x14ac:dyDescent="0.25">
      <c r="B171" s="23">
        <v>168</v>
      </c>
      <c r="C171" s="57"/>
      <c r="D171" s="45"/>
      <c r="E171" s="45"/>
      <c r="F171" s="45"/>
      <c r="G171" s="10"/>
      <c r="H171" s="10"/>
      <c r="I171" s="10"/>
      <c r="K171" s="46"/>
      <c r="L171" s="46"/>
      <c r="M171" s="54"/>
      <c r="N171" s="58"/>
      <c r="O171" s="52"/>
      <c r="P171" s="10"/>
      <c r="Q171" s="10"/>
      <c r="R171" s="10"/>
      <c r="S171" s="37"/>
    </row>
    <row r="172" spans="2:19" ht="13.2" x14ac:dyDescent="0.25">
      <c r="B172" s="23">
        <v>169</v>
      </c>
      <c r="C172" s="57"/>
      <c r="D172" s="45"/>
      <c r="E172" s="45"/>
      <c r="F172" s="45"/>
      <c r="G172" s="10"/>
      <c r="H172" s="10"/>
      <c r="I172" s="10"/>
      <c r="K172" s="46"/>
      <c r="L172" s="46"/>
      <c r="M172" s="54"/>
      <c r="N172" s="58"/>
      <c r="O172" s="52"/>
      <c r="P172" s="10"/>
      <c r="Q172" s="10"/>
      <c r="R172" s="10"/>
      <c r="S172" s="37"/>
    </row>
    <row r="173" spans="2:19" ht="13.2" x14ac:dyDescent="0.25">
      <c r="B173" s="23">
        <v>170</v>
      </c>
      <c r="C173" s="57"/>
      <c r="D173" s="45"/>
      <c r="E173" s="45"/>
      <c r="F173" s="45"/>
      <c r="G173" s="10"/>
      <c r="H173" s="10"/>
      <c r="I173" s="10"/>
      <c r="K173" s="46"/>
      <c r="L173" s="46"/>
      <c r="M173" s="54"/>
      <c r="N173" s="58"/>
      <c r="O173" s="52"/>
      <c r="P173" s="10"/>
      <c r="Q173" s="10"/>
      <c r="R173" s="10"/>
      <c r="S173" s="37"/>
    </row>
    <row r="174" spans="2:19" ht="13.2" x14ac:dyDescent="0.25">
      <c r="B174" s="23">
        <v>171</v>
      </c>
      <c r="C174" s="57"/>
      <c r="D174" s="45"/>
      <c r="E174" s="45"/>
      <c r="F174" s="45"/>
      <c r="G174" s="10"/>
      <c r="H174" s="10"/>
      <c r="I174" s="10"/>
      <c r="K174" s="46"/>
      <c r="L174" s="46"/>
      <c r="M174" s="54"/>
      <c r="N174" s="58"/>
      <c r="O174" s="52"/>
      <c r="P174" s="10"/>
      <c r="Q174" s="10"/>
      <c r="R174" s="10"/>
      <c r="S174" s="37"/>
    </row>
    <row r="175" spans="2:19" ht="13.2" x14ac:dyDescent="0.25">
      <c r="B175" s="23">
        <v>172</v>
      </c>
      <c r="C175" s="57"/>
      <c r="D175" s="45"/>
      <c r="E175" s="45"/>
      <c r="F175" s="45"/>
      <c r="G175" s="10"/>
      <c r="H175" s="10"/>
      <c r="I175" s="10"/>
      <c r="K175" s="46"/>
      <c r="L175" s="46"/>
      <c r="M175" s="54"/>
      <c r="N175" s="58"/>
      <c r="O175" s="52"/>
      <c r="P175" s="10"/>
      <c r="Q175" s="10"/>
      <c r="R175" s="10"/>
      <c r="S175" s="37"/>
    </row>
    <row r="176" spans="2:19" ht="13.2" x14ac:dyDescent="0.25">
      <c r="B176" s="23">
        <v>173</v>
      </c>
      <c r="C176" s="57"/>
      <c r="D176" s="45"/>
      <c r="E176" s="45"/>
      <c r="F176" s="45"/>
      <c r="G176" s="10"/>
      <c r="H176" s="10"/>
      <c r="I176" s="10"/>
      <c r="K176" s="46"/>
      <c r="L176" s="46"/>
      <c r="M176" s="54"/>
      <c r="N176" s="58"/>
      <c r="O176" s="52"/>
      <c r="P176" s="10"/>
      <c r="Q176" s="10"/>
      <c r="R176" s="10"/>
      <c r="S176" s="37"/>
    </row>
    <row r="177" spans="2:19" ht="13.2" x14ac:dyDescent="0.25">
      <c r="B177" s="23">
        <v>174</v>
      </c>
      <c r="C177" s="57"/>
      <c r="D177" s="45"/>
      <c r="E177" s="45"/>
      <c r="F177" s="45"/>
      <c r="G177" s="10"/>
      <c r="H177" s="10"/>
      <c r="I177" s="10"/>
      <c r="K177" s="46"/>
      <c r="L177" s="46"/>
      <c r="M177" s="54"/>
      <c r="N177" s="58"/>
      <c r="O177" s="52"/>
      <c r="P177" s="10"/>
      <c r="Q177" s="10"/>
      <c r="R177" s="10"/>
      <c r="S177" s="37"/>
    </row>
    <row r="178" spans="2:19" ht="13.2" x14ac:dyDescent="0.25">
      <c r="B178" s="23">
        <v>175</v>
      </c>
      <c r="C178" s="57"/>
      <c r="D178" s="45"/>
      <c r="E178" s="45"/>
      <c r="F178" s="45"/>
      <c r="G178" s="10"/>
      <c r="H178" s="10"/>
      <c r="I178" s="10"/>
      <c r="K178" s="46"/>
      <c r="L178" s="46"/>
      <c r="M178" s="54"/>
      <c r="N178" s="58"/>
      <c r="O178" s="52">
        <f>IF(AND(Liste_de_tâches[[#This Row],[% achevé]]=100%),1,IF(ISBLANK(Liste_de_tâches[[#This Row],[DATE DE BOUCLAGE]]),2))</f>
        <v>2</v>
      </c>
      <c r="P178" s="10"/>
      <c r="Q178" s="10"/>
      <c r="R178" s="10"/>
      <c r="S178" s="37"/>
    </row>
    <row r="179" spans="2:19" ht="13.2" x14ac:dyDescent="0.25">
      <c r="B179" s="23">
        <v>176</v>
      </c>
      <c r="C179" s="57"/>
      <c r="D179" s="45"/>
      <c r="E179" s="45"/>
      <c r="F179" s="45"/>
      <c r="G179" s="10"/>
      <c r="H179" s="10"/>
      <c r="I179" s="10"/>
      <c r="K179" s="46"/>
      <c r="L179" s="46"/>
      <c r="M179" s="54"/>
      <c r="N179" s="58"/>
      <c r="O179" s="52">
        <f>IF(AND(Liste_de_tâches[[#This Row],[% achevé]]=100%),1,IF(ISBLANK(Liste_de_tâches[[#This Row],[DATE DE BOUCLAGE]]),2))</f>
        <v>2</v>
      </c>
      <c r="P179" s="10"/>
      <c r="Q179" s="10"/>
      <c r="R179" s="10"/>
      <c r="S179" s="37"/>
    </row>
    <row r="180" spans="2:19" ht="13.2" x14ac:dyDescent="0.25">
      <c r="B180" s="23">
        <v>177</v>
      </c>
      <c r="C180" s="57"/>
      <c r="D180" s="45"/>
      <c r="E180" s="45"/>
      <c r="F180" s="45"/>
      <c r="G180" s="10"/>
      <c r="H180" s="10"/>
      <c r="I180" s="10"/>
      <c r="K180" s="46"/>
      <c r="L180" s="46"/>
      <c r="M180" s="54"/>
      <c r="N180" s="58"/>
      <c r="O180" s="52">
        <f>IF(AND(Liste_de_tâches[[#This Row],[% achevé]]=100%),1,IF(ISBLANK(Liste_de_tâches[[#This Row],[DATE DE BOUCLAGE]]),2))</f>
        <v>2</v>
      </c>
      <c r="P180" s="10"/>
      <c r="Q180" s="10"/>
      <c r="R180" s="10"/>
      <c r="S180" s="37"/>
    </row>
    <row r="181" spans="2:19" ht="13.2" x14ac:dyDescent="0.25">
      <c r="B181" s="23">
        <v>178</v>
      </c>
      <c r="C181" s="57"/>
      <c r="D181" s="45"/>
      <c r="E181" s="45"/>
      <c r="F181" s="45"/>
      <c r="G181" s="10"/>
      <c r="H181" s="10"/>
      <c r="I181" s="10"/>
      <c r="K181" s="46"/>
      <c r="L181" s="46"/>
      <c r="M181" s="54"/>
      <c r="N181" s="58"/>
      <c r="O181" s="52">
        <f>IF(AND(Liste_de_tâches[[#This Row],[% achevé]]=100%),1,IF(ISBLANK(Liste_de_tâches[[#This Row],[DATE DE BOUCLAGE]]),2))</f>
        <v>2</v>
      </c>
      <c r="P181" s="10"/>
      <c r="Q181" s="10"/>
      <c r="R181" s="10"/>
      <c r="S181" s="37"/>
    </row>
    <row r="182" spans="2:19" ht="13.2" x14ac:dyDescent="0.25"/>
  </sheetData>
  <mergeCells count="1">
    <mergeCell ref="O4:R4"/>
  </mergeCells>
  <phoneticPr fontId="1" type="noConversion"/>
  <conditionalFormatting sqref="N145:N147 N149:N181 N6:N13 N142:N143 N15:N45 N47:N59 N63:N140">
    <cfRule type="dataBar" priority="93">
      <dataBar>
        <cfvo type="min"/>
        <cfvo type="max"/>
        <color theme="3" tint="0.39997558519241921"/>
      </dataBar>
      <extLst>
        <ext xmlns:x14="http://schemas.microsoft.com/office/spreadsheetml/2009/9/main" uri="{B025F937-C7B1-47D3-B67F-A62EFF666E3E}">
          <x14:id>{71DDF9E7-8B0A-42A6-9705-2687D3016D4E}</x14:id>
        </ext>
      </extLst>
    </cfRule>
  </conditionalFormatting>
  <conditionalFormatting sqref="N143">
    <cfRule type="dataBar" priority="25">
      <dataBar>
        <cfvo type="min"/>
        <cfvo type="max"/>
        <color theme="3" tint="0.39997558519241921"/>
      </dataBar>
      <extLst>
        <ext xmlns:x14="http://schemas.microsoft.com/office/spreadsheetml/2009/9/main" uri="{B025F937-C7B1-47D3-B67F-A62EFF666E3E}">
          <x14:id>{875217DA-825C-4F6F-B175-22FD3F2E8B80}</x14:id>
        </ext>
      </extLst>
    </cfRule>
  </conditionalFormatting>
  <conditionalFormatting sqref="N148">
    <cfRule type="dataBar" priority="23">
      <dataBar>
        <cfvo type="min"/>
        <cfvo type="max"/>
        <color theme="3" tint="0.39997558519241921"/>
      </dataBar>
      <extLst>
        <ext xmlns:x14="http://schemas.microsoft.com/office/spreadsheetml/2009/9/main" uri="{B025F937-C7B1-47D3-B67F-A62EFF666E3E}">
          <x14:id>{ACC4CE4D-122B-4241-A26E-A3CB173BA299}</x14:id>
        </ext>
      </extLst>
    </cfRule>
  </conditionalFormatting>
  <conditionalFormatting sqref="N144">
    <cfRule type="dataBar" priority="21">
      <dataBar>
        <cfvo type="min"/>
        <cfvo type="max"/>
        <color theme="3" tint="0.39997558519241921"/>
      </dataBar>
      <extLst>
        <ext xmlns:x14="http://schemas.microsoft.com/office/spreadsheetml/2009/9/main" uri="{B025F937-C7B1-47D3-B67F-A62EFF666E3E}">
          <x14:id>{A9074DBA-AA6D-441B-AAA4-08F83B6EA6DF}</x14:id>
        </ext>
      </extLst>
    </cfRule>
  </conditionalFormatting>
  <conditionalFormatting sqref="N141">
    <cfRule type="dataBar" priority="19">
      <dataBar>
        <cfvo type="min"/>
        <cfvo type="max"/>
        <color theme="3" tint="0.39997558519241921"/>
      </dataBar>
      <extLst>
        <ext xmlns:x14="http://schemas.microsoft.com/office/spreadsheetml/2009/9/main" uri="{B025F937-C7B1-47D3-B67F-A62EFF666E3E}">
          <x14:id>{0977E72D-F73A-4D97-8B56-2172BD9196EE}</x14:id>
        </ext>
      </extLst>
    </cfRule>
  </conditionalFormatting>
  <conditionalFormatting sqref="N144">
    <cfRule type="dataBar" priority="17">
      <dataBar>
        <cfvo type="min"/>
        <cfvo type="max"/>
        <color theme="3" tint="0.39997558519241921"/>
      </dataBar>
      <extLst>
        <ext xmlns:x14="http://schemas.microsoft.com/office/spreadsheetml/2009/9/main" uri="{B025F937-C7B1-47D3-B67F-A62EFF666E3E}">
          <x14:id>{D59590D5-7671-4973-83B0-DF55C79BA61E}</x14:id>
        </ext>
      </extLst>
    </cfRule>
  </conditionalFormatting>
  <conditionalFormatting sqref="N144">
    <cfRule type="dataBar" priority="15">
      <dataBar>
        <cfvo type="min"/>
        <cfvo type="max"/>
        <color theme="3" tint="0.39997558519241921"/>
      </dataBar>
      <extLst>
        <ext xmlns:x14="http://schemas.microsoft.com/office/spreadsheetml/2009/9/main" uri="{B025F937-C7B1-47D3-B67F-A62EFF666E3E}">
          <x14:id>{C56631E9-4F16-4FDA-861C-C3E34053A8EE}</x14:id>
        </ext>
      </extLst>
    </cfRule>
  </conditionalFormatting>
  <conditionalFormatting sqref="N145">
    <cfRule type="dataBar" priority="13">
      <dataBar>
        <cfvo type="min"/>
        <cfvo type="max"/>
        <color theme="3" tint="0.39997558519241921"/>
      </dataBar>
      <extLst>
        <ext xmlns:x14="http://schemas.microsoft.com/office/spreadsheetml/2009/9/main" uri="{B025F937-C7B1-47D3-B67F-A62EFF666E3E}">
          <x14:id>{A0A99F8F-360D-443C-A72B-60BAC47401B9}</x14:id>
        </ext>
      </extLst>
    </cfRule>
  </conditionalFormatting>
  <conditionalFormatting sqref="N14">
    <cfRule type="dataBar" priority="11">
      <dataBar>
        <cfvo type="min"/>
        <cfvo type="max"/>
        <color theme="3" tint="0.39997558519241921"/>
      </dataBar>
      <extLst>
        <ext xmlns:x14="http://schemas.microsoft.com/office/spreadsheetml/2009/9/main" uri="{B025F937-C7B1-47D3-B67F-A62EFF666E3E}">
          <x14:id>{AA16FE61-F4E3-4BAD-8213-6B97AC2F1E78}</x14:id>
        </ext>
      </extLst>
    </cfRule>
  </conditionalFormatting>
  <conditionalFormatting sqref="N59">
    <cfRule type="dataBar" priority="9">
      <dataBar>
        <cfvo type="min"/>
        <cfvo type="max"/>
        <color theme="3" tint="0.39997558519241921"/>
      </dataBar>
      <extLst>
        <ext xmlns:x14="http://schemas.microsoft.com/office/spreadsheetml/2009/9/main" uri="{B025F937-C7B1-47D3-B67F-A62EFF666E3E}">
          <x14:id>{BC34601A-1E36-43B7-9B2E-C77353A81B89}</x14:id>
        </ext>
      </extLst>
    </cfRule>
  </conditionalFormatting>
  <conditionalFormatting sqref="N63">
    <cfRule type="dataBar" priority="8">
      <dataBar>
        <cfvo type="min"/>
        <cfvo type="max"/>
        <color theme="3" tint="0.39997558519241921"/>
      </dataBar>
      <extLst>
        <ext xmlns:x14="http://schemas.microsoft.com/office/spreadsheetml/2009/9/main" uri="{B025F937-C7B1-47D3-B67F-A62EFF666E3E}">
          <x14:id>{0CDFFBEA-E1FC-40E3-B238-87E65963E27D}</x14:id>
        </ext>
      </extLst>
    </cfRule>
  </conditionalFormatting>
  <conditionalFormatting sqref="N46">
    <cfRule type="dataBar" priority="5">
      <dataBar>
        <cfvo type="min"/>
        <cfvo type="max"/>
        <color theme="3" tint="0.39997558519241921"/>
      </dataBar>
      <extLst>
        <ext xmlns:x14="http://schemas.microsoft.com/office/spreadsheetml/2009/9/main" uri="{B025F937-C7B1-47D3-B67F-A62EFF666E3E}">
          <x14:id>{FAE4AF43-4F69-4CE9-B20F-C4D03E949881}</x14:id>
        </ext>
      </extLst>
    </cfRule>
  </conditionalFormatting>
  <conditionalFormatting sqref="N14">
    <cfRule type="dataBar" priority="4">
      <dataBar>
        <cfvo type="min"/>
        <cfvo type="max"/>
        <color theme="3" tint="0.39997558519241921"/>
      </dataBar>
      <extLst>
        <ext xmlns:x14="http://schemas.microsoft.com/office/spreadsheetml/2009/9/main" uri="{B025F937-C7B1-47D3-B67F-A62EFF666E3E}">
          <x14:id>{188CB613-9332-4DC6-9DE8-E9F63BEC4859}</x14:id>
        </ext>
      </extLst>
    </cfRule>
  </conditionalFormatting>
  <conditionalFormatting sqref="N60">
    <cfRule type="dataBar" priority="3">
      <dataBar>
        <cfvo type="min"/>
        <cfvo type="max"/>
        <color theme="3" tint="0.39997558519241921"/>
      </dataBar>
      <extLst>
        <ext xmlns:x14="http://schemas.microsoft.com/office/spreadsheetml/2009/9/main" uri="{B025F937-C7B1-47D3-B67F-A62EFF666E3E}">
          <x14:id>{A755ADB9-0069-402B-BDBC-3BE777BD1963}</x14:id>
        </ext>
      </extLst>
    </cfRule>
  </conditionalFormatting>
  <conditionalFormatting sqref="N61:N62">
    <cfRule type="dataBar" priority="2">
      <dataBar>
        <cfvo type="min"/>
        <cfvo type="max"/>
        <color theme="3" tint="0.39997558519241921"/>
      </dataBar>
      <extLst>
        <ext xmlns:x14="http://schemas.microsoft.com/office/spreadsheetml/2009/9/main" uri="{B025F937-C7B1-47D3-B67F-A62EFF666E3E}">
          <x14:id>{A005CE3D-3DE0-46C3-B4B8-1646CF017AED}</x14:id>
        </ext>
      </extLst>
    </cfRule>
  </conditionalFormatting>
  <conditionalFormatting sqref="N61:N62">
    <cfRule type="dataBar" priority="1">
      <dataBar>
        <cfvo type="min"/>
        <cfvo type="max"/>
        <color theme="3" tint="0.39997558519241921"/>
      </dataBar>
      <extLst>
        <ext xmlns:x14="http://schemas.microsoft.com/office/spreadsheetml/2009/9/main" uri="{B025F937-C7B1-47D3-B67F-A62EFF666E3E}">
          <x14:id>{31576CEB-2AF4-41F6-8375-53135619A17A}</x14:id>
        </ext>
      </extLst>
    </cfRule>
  </conditionalFormatting>
  <dataValidations count="1">
    <dataValidation type="list" allowBlank="1" sqref="N6:N181" xr:uid="{00000000-0002-0000-0000-000000000000}">
      <formula1>"0%,25%,50%,75%,100%"</formula1>
    </dataValidation>
  </dataValidations>
  <printOptions horizontalCentered="1"/>
  <pageMargins left="0.23622047244094491" right="0.23622047244094491" top="0" bottom="0" header="0" footer="0"/>
  <pageSetup paperSize="8" scale="28" orientation="portrait" r:id="rId1"/>
  <headerFooter differentFirst="1">
    <oddFooter>&amp;C&amp;"Century Gothic,Normal"&amp;P sur &amp;N</oddFooter>
  </headerFooter>
  <ignoredErrors>
    <ignoredError sqref="O10" calculatedColumn="1"/>
  </ignoredErrors>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1DDF9E7-8B0A-42A6-9705-2687D3016D4E}">
            <x14:dataBar minLength="0" maxLength="100" border="1">
              <x14:cfvo type="autoMin"/>
              <x14:cfvo type="autoMax"/>
              <x14:borderColor theme="3" tint="0.39997558519241921"/>
              <x14:negativeFillColor rgb="FFFF0000"/>
              <x14:axisColor rgb="FF000000"/>
            </x14:dataBar>
          </x14:cfRule>
          <xm:sqref>N145:N147 N149:N181 N6:N13 N142:N143 N15:N45 N47:N59 N63:N140</xm:sqref>
        </x14:conditionalFormatting>
        <x14:conditionalFormatting xmlns:xm="http://schemas.microsoft.com/office/excel/2006/main">
          <x14:cfRule type="dataBar" id="{875217DA-825C-4F6F-B175-22FD3F2E8B80}">
            <x14:dataBar minLength="0" maxLength="100" border="1">
              <x14:cfvo type="autoMin"/>
              <x14:cfvo type="autoMax"/>
              <x14:borderColor theme="3" tint="0.39997558519241921"/>
              <x14:negativeFillColor rgb="FFFF0000"/>
              <x14:axisColor rgb="FF000000"/>
            </x14:dataBar>
          </x14:cfRule>
          <xm:sqref>N143</xm:sqref>
        </x14:conditionalFormatting>
        <x14:conditionalFormatting xmlns:xm="http://schemas.microsoft.com/office/excel/2006/main">
          <x14:cfRule type="dataBar" id="{ACC4CE4D-122B-4241-A26E-A3CB173BA299}">
            <x14:dataBar minLength="0" maxLength="100" border="1">
              <x14:cfvo type="autoMin"/>
              <x14:cfvo type="autoMax"/>
              <x14:borderColor theme="3" tint="0.39997558519241921"/>
              <x14:negativeFillColor rgb="FFFF0000"/>
              <x14:axisColor rgb="FF000000"/>
            </x14:dataBar>
          </x14:cfRule>
          <xm:sqref>N148</xm:sqref>
        </x14:conditionalFormatting>
        <x14:conditionalFormatting xmlns:xm="http://schemas.microsoft.com/office/excel/2006/main">
          <x14:cfRule type="dataBar" id="{A9074DBA-AA6D-441B-AAA4-08F83B6EA6DF}">
            <x14:dataBar minLength="0" maxLength="100" border="1">
              <x14:cfvo type="autoMin"/>
              <x14:cfvo type="autoMax"/>
              <x14:borderColor theme="3" tint="0.39997558519241921"/>
              <x14:negativeFillColor rgb="FFFF0000"/>
              <x14:axisColor rgb="FF000000"/>
            </x14:dataBar>
          </x14:cfRule>
          <xm:sqref>N144</xm:sqref>
        </x14:conditionalFormatting>
        <x14:conditionalFormatting xmlns:xm="http://schemas.microsoft.com/office/excel/2006/main">
          <x14:cfRule type="dataBar" id="{0977E72D-F73A-4D97-8B56-2172BD9196EE}">
            <x14:dataBar minLength="0" maxLength="100" border="1">
              <x14:cfvo type="autoMin"/>
              <x14:cfvo type="autoMax"/>
              <x14:borderColor theme="3" tint="0.39997558519241921"/>
              <x14:negativeFillColor rgb="FFFF0000"/>
              <x14:axisColor rgb="FF000000"/>
            </x14:dataBar>
          </x14:cfRule>
          <xm:sqref>N141</xm:sqref>
        </x14:conditionalFormatting>
        <x14:conditionalFormatting xmlns:xm="http://schemas.microsoft.com/office/excel/2006/main">
          <x14:cfRule type="dataBar" id="{D59590D5-7671-4973-83B0-DF55C79BA61E}">
            <x14:dataBar minLength="0" maxLength="100" border="1">
              <x14:cfvo type="autoMin"/>
              <x14:cfvo type="autoMax"/>
              <x14:borderColor theme="3" tint="0.39997558519241921"/>
              <x14:negativeFillColor rgb="FFFF0000"/>
              <x14:axisColor rgb="FF000000"/>
            </x14:dataBar>
          </x14:cfRule>
          <xm:sqref>N144</xm:sqref>
        </x14:conditionalFormatting>
        <x14:conditionalFormatting xmlns:xm="http://schemas.microsoft.com/office/excel/2006/main">
          <x14:cfRule type="dataBar" id="{C56631E9-4F16-4FDA-861C-C3E34053A8EE}">
            <x14:dataBar minLength="0" maxLength="100" border="1">
              <x14:cfvo type="autoMin"/>
              <x14:cfvo type="autoMax"/>
              <x14:borderColor theme="3" tint="0.39997558519241921"/>
              <x14:negativeFillColor rgb="FFFF0000"/>
              <x14:axisColor rgb="FF000000"/>
            </x14:dataBar>
          </x14:cfRule>
          <xm:sqref>N144</xm:sqref>
        </x14:conditionalFormatting>
        <x14:conditionalFormatting xmlns:xm="http://schemas.microsoft.com/office/excel/2006/main">
          <x14:cfRule type="dataBar" id="{A0A99F8F-360D-443C-A72B-60BAC47401B9}">
            <x14:dataBar minLength="0" maxLength="100" border="1">
              <x14:cfvo type="autoMin"/>
              <x14:cfvo type="autoMax"/>
              <x14:borderColor theme="3" tint="0.39997558519241921"/>
              <x14:negativeFillColor rgb="FFFF0000"/>
              <x14:axisColor rgb="FF000000"/>
            </x14:dataBar>
          </x14:cfRule>
          <xm:sqref>N145</xm:sqref>
        </x14:conditionalFormatting>
        <x14:conditionalFormatting xmlns:xm="http://schemas.microsoft.com/office/excel/2006/main">
          <x14:cfRule type="dataBar" id="{AA16FE61-F4E3-4BAD-8213-6B97AC2F1E78}">
            <x14:dataBar minLength="0" maxLength="100" border="1">
              <x14:cfvo type="autoMin"/>
              <x14:cfvo type="autoMax"/>
              <x14:borderColor theme="3" tint="0.39997558519241921"/>
              <x14:negativeFillColor rgb="FFFF0000"/>
              <x14:axisColor rgb="FF000000"/>
            </x14:dataBar>
          </x14:cfRule>
          <xm:sqref>N14</xm:sqref>
        </x14:conditionalFormatting>
        <x14:conditionalFormatting xmlns:xm="http://schemas.microsoft.com/office/excel/2006/main">
          <x14:cfRule type="dataBar" id="{BC34601A-1E36-43B7-9B2E-C77353A81B89}">
            <x14:dataBar minLength="0" maxLength="100" border="1">
              <x14:cfvo type="autoMin"/>
              <x14:cfvo type="autoMax"/>
              <x14:borderColor theme="3" tint="0.39997558519241921"/>
              <x14:negativeFillColor rgb="FFFF0000"/>
              <x14:axisColor rgb="FF000000"/>
            </x14:dataBar>
          </x14:cfRule>
          <xm:sqref>N59</xm:sqref>
        </x14:conditionalFormatting>
        <x14:conditionalFormatting xmlns:xm="http://schemas.microsoft.com/office/excel/2006/main">
          <x14:cfRule type="dataBar" id="{0CDFFBEA-E1FC-40E3-B238-87E65963E27D}">
            <x14:dataBar minLength="0" maxLength="100" border="1">
              <x14:cfvo type="autoMin"/>
              <x14:cfvo type="autoMax"/>
              <x14:borderColor theme="3" tint="0.39997558519241921"/>
              <x14:negativeFillColor rgb="FFFF0000"/>
              <x14:axisColor rgb="FF000000"/>
            </x14:dataBar>
          </x14:cfRule>
          <xm:sqref>N63</xm:sqref>
        </x14:conditionalFormatting>
        <x14:conditionalFormatting xmlns:xm="http://schemas.microsoft.com/office/excel/2006/main">
          <x14:cfRule type="dataBar" id="{FAE4AF43-4F69-4CE9-B20F-C4D03E949881}">
            <x14:dataBar minLength="0" maxLength="100" border="1">
              <x14:cfvo type="autoMin"/>
              <x14:cfvo type="autoMax"/>
              <x14:borderColor theme="3" tint="0.39997558519241921"/>
              <x14:negativeFillColor rgb="FFFF0000"/>
              <x14:axisColor rgb="FF000000"/>
            </x14:dataBar>
          </x14:cfRule>
          <xm:sqref>N46</xm:sqref>
        </x14:conditionalFormatting>
        <x14:conditionalFormatting xmlns:xm="http://schemas.microsoft.com/office/excel/2006/main">
          <x14:cfRule type="dataBar" id="{188CB613-9332-4DC6-9DE8-E9F63BEC4859}">
            <x14:dataBar minLength="0" maxLength="100" border="1">
              <x14:cfvo type="autoMin"/>
              <x14:cfvo type="autoMax"/>
              <x14:borderColor theme="3" tint="0.39997558519241921"/>
              <x14:negativeFillColor rgb="FFFF0000"/>
              <x14:axisColor rgb="FF000000"/>
            </x14:dataBar>
          </x14:cfRule>
          <xm:sqref>N14</xm:sqref>
        </x14:conditionalFormatting>
        <x14:conditionalFormatting xmlns:xm="http://schemas.microsoft.com/office/excel/2006/main">
          <x14:cfRule type="dataBar" id="{A755ADB9-0069-402B-BDBC-3BE777BD1963}">
            <x14:dataBar minLength="0" maxLength="100" border="1">
              <x14:cfvo type="autoMin"/>
              <x14:cfvo type="autoMax"/>
              <x14:borderColor theme="3" tint="0.39997558519241921"/>
              <x14:negativeFillColor rgb="FFFF0000"/>
              <x14:axisColor rgb="FF000000"/>
            </x14:dataBar>
          </x14:cfRule>
          <xm:sqref>N60</xm:sqref>
        </x14:conditionalFormatting>
        <x14:conditionalFormatting xmlns:xm="http://schemas.microsoft.com/office/excel/2006/main">
          <x14:cfRule type="iconSet" priority="94" id="{61976558-4184-4BD1-B78A-DCBE6FDA3BC9}">
            <x14:iconSet iconSet="3Symbols2" showValue="0" custom="1">
              <x14:cfvo type="percent">
                <xm:f>0</xm:f>
              </x14:cfvo>
              <x14:cfvo type="num">
                <xm:f>2</xm:f>
              </x14:cfvo>
              <x14:cfvo type="num">
                <xm:f>3</xm:f>
              </x14:cfvo>
              <x14:cfIcon iconSet="3Symbols2" iconId="2"/>
              <x14:cfIcon iconSet="NoIcons" iconId="0"/>
              <x14:cfIcon iconSet="3Flags" iconId="0"/>
            </x14:iconSet>
          </x14:cfRule>
          <xm:sqref>O145:O147 O149:O181 O142:O143 O6:O13 O15:O45 O47:O140</xm:sqref>
        </x14:conditionalFormatting>
        <x14:conditionalFormatting xmlns:xm="http://schemas.microsoft.com/office/excel/2006/main">
          <x14:cfRule type="iconSet" priority="95" id="{A4912611-2A5D-43E5-BF09-0C98E52E1AAC}">
            <x14:iconSet iconSet="3Symbols2" showValue="0" custom="1">
              <x14:cfvo type="percent">
                <xm:f>0</xm:f>
              </x14:cfvo>
              <x14:cfvo type="num">
                <xm:f>2</xm:f>
              </x14:cfvo>
              <x14:cfvo type="num">
                <xm:f>3</xm:f>
              </x14:cfvo>
              <x14:cfIcon iconSet="3Symbols2" iconId="2"/>
              <x14:cfIcon iconSet="NoIcons" iconId="0"/>
              <x14:cfIcon iconSet="3Flags" iconId="0"/>
            </x14:iconSet>
          </x14:cfRule>
          <xm:sqref>O143</xm:sqref>
        </x14:conditionalFormatting>
        <x14:conditionalFormatting xmlns:xm="http://schemas.microsoft.com/office/excel/2006/main">
          <x14:cfRule type="iconSet" priority="96" id="{2D41D7A8-DED7-4757-A2FE-686CD6708A8A}">
            <x14:iconSet iconSet="3Symbols2" showValue="0" custom="1">
              <x14:cfvo type="percent">
                <xm:f>0</xm:f>
              </x14:cfvo>
              <x14:cfvo type="num">
                <xm:f>2</xm:f>
              </x14:cfvo>
              <x14:cfvo type="num">
                <xm:f>3</xm:f>
              </x14:cfvo>
              <x14:cfIcon iconSet="3Symbols2" iconId="2"/>
              <x14:cfIcon iconSet="NoIcons" iconId="0"/>
              <x14:cfIcon iconSet="3Flags" iconId="0"/>
            </x14:iconSet>
          </x14:cfRule>
          <xm:sqref>O148</xm:sqref>
        </x14:conditionalFormatting>
        <x14:conditionalFormatting xmlns:xm="http://schemas.microsoft.com/office/excel/2006/main">
          <x14:cfRule type="iconSet" priority="97" id="{17A4DC60-3BA3-4AB1-929D-CF24CF58E0CF}">
            <x14:iconSet iconSet="3Symbols2" showValue="0" custom="1">
              <x14:cfvo type="percent">
                <xm:f>0</xm:f>
              </x14:cfvo>
              <x14:cfvo type="num">
                <xm:f>2</xm:f>
              </x14:cfvo>
              <x14:cfvo type="num">
                <xm:f>3</xm:f>
              </x14:cfvo>
              <x14:cfIcon iconSet="3Symbols2" iconId="2"/>
              <x14:cfIcon iconSet="NoIcons" iconId="0"/>
              <x14:cfIcon iconSet="3Flags" iconId="0"/>
            </x14:iconSet>
          </x14:cfRule>
          <xm:sqref>O144</xm:sqref>
        </x14:conditionalFormatting>
        <x14:conditionalFormatting xmlns:xm="http://schemas.microsoft.com/office/excel/2006/main">
          <x14:cfRule type="iconSet" priority="98" id="{B0AD9B13-F18E-4812-BC5C-60373395D845}">
            <x14:iconSet iconSet="3Symbols2" showValue="0" custom="1">
              <x14:cfvo type="percent">
                <xm:f>0</xm:f>
              </x14:cfvo>
              <x14:cfvo type="num">
                <xm:f>2</xm:f>
              </x14:cfvo>
              <x14:cfvo type="num">
                <xm:f>3</xm:f>
              </x14:cfvo>
              <x14:cfIcon iconSet="3Symbols2" iconId="2"/>
              <x14:cfIcon iconSet="NoIcons" iconId="0"/>
              <x14:cfIcon iconSet="3Flags" iconId="0"/>
            </x14:iconSet>
          </x14:cfRule>
          <xm:sqref>O141</xm:sqref>
        </x14:conditionalFormatting>
        <x14:conditionalFormatting xmlns:xm="http://schemas.microsoft.com/office/excel/2006/main">
          <x14:cfRule type="iconSet" priority="99" id="{250875A8-3156-4866-9A8D-97784365F8D8}">
            <x14:iconSet iconSet="3Symbols2" showValue="0" custom="1">
              <x14:cfvo type="percent">
                <xm:f>0</xm:f>
              </x14:cfvo>
              <x14:cfvo type="num">
                <xm:f>2</xm:f>
              </x14:cfvo>
              <x14:cfvo type="num">
                <xm:f>3</xm:f>
              </x14:cfvo>
              <x14:cfIcon iconSet="3Symbols2" iconId="2"/>
              <x14:cfIcon iconSet="NoIcons" iconId="0"/>
              <x14:cfIcon iconSet="3Flags" iconId="0"/>
            </x14:iconSet>
          </x14:cfRule>
          <xm:sqref>O144</xm:sqref>
        </x14:conditionalFormatting>
        <x14:conditionalFormatting xmlns:xm="http://schemas.microsoft.com/office/excel/2006/main">
          <x14:cfRule type="iconSet" priority="100" id="{658E8A53-885B-442F-9D4F-D91AF16C172D}">
            <x14:iconSet iconSet="3Symbols2" showValue="0" custom="1">
              <x14:cfvo type="percent">
                <xm:f>0</xm:f>
              </x14:cfvo>
              <x14:cfvo type="num">
                <xm:f>2</xm:f>
              </x14:cfvo>
              <x14:cfvo type="num">
                <xm:f>3</xm:f>
              </x14:cfvo>
              <x14:cfIcon iconSet="3Symbols2" iconId="2"/>
              <x14:cfIcon iconSet="NoIcons" iconId="0"/>
              <x14:cfIcon iconSet="3Flags" iconId="0"/>
            </x14:iconSet>
          </x14:cfRule>
          <xm:sqref>O144</xm:sqref>
        </x14:conditionalFormatting>
        <x14:conditionalFormatting xmlns:xm="http://schemas.microsoft.com/office/excel/2006/main">
          <x14:cfRule type="iconSet" priority="101" id="{C02E7357-08B2-407C-A1A6-1BDE7E990BEB}">
            <x14:iconSet iconSet="3Symbols2" showValue="0" custom="1">
              <x14:cfvo type="percent">
                <xm:f>0</xm:f>
              </x14:cfvo>
              <x14:cfvo type="num">
                <xm:f>2</xm:f>
              </x14:cfvo>
              <x14:cfvo type="num">
                <xm:f>3</xm:f>
              </x14:cfvo>
              <x14:cfIcon iconSet="3Symbols2" iconId="2"/>
              <x14:cfIcon iconSet="NoIcons" iconId="0"/>
              <x14:cfIcon iconSet="3Flags" iconId="0"/>
            </x14:iconSet>
          </x14:cfRule>
          <xm:sqref>O145</xm:sqref>
        </x14:conditionalFormatting>
        <x14:conditionalFormatting xmlns:xm="http://schemas.microsoft.com/office/excel/2006/main">
          <x14:cfRule type="iconSet" priority="102" id="{5A27B663-F101-4770-9207-BA884ACAF4FC}">
            <x14:iconSet iconSet="3Symbols2" showValue="0" custom="1">
              <x14:cfvo type="percent">
                <xm:f>0</xm:f>
              </x14:cfvo>
              <x14:cfvo type="num">
                <xm:f>2</xm:f>
              </x14:cfvo>
              <x14:cfvo type="num">
                <xm:f>3</xm:f>
              </x14:cfvo>
              <x14:cfIcon iconSet="3Symbols2" iconId="2"/>
              <x14:cfIcon iconSet="NoIcons" iconId="0"/>
              <x14:cfIcon iconSet="3Flags" iconId="0"/>
            </x14:iconSet>
          </x14:cfRule>
          <xm:sqref>O14</xm:sqref>
        </x14:conditionalFormatting>
        <x14:conditionalFormatting xmlns:xm="http://schemas.microsoft.com/office/excel/2006/main">
          <x14:cfRule type="iconSet" priority="103" id="{38D69D0B-8F17-4923-90DE-B3C29E0A23B7}">
            <x14:iconSet iconSet="3Symbols2" showValue="0" custom="1">
              <x14:cfvo type="percent">
                <xm:f>0</xm:f>
              </x14:cfvo>
              <x14:cfvo type="num">
                <xm:f>2</xm:f>
              </x14:cfvo>
              <x14:cfvo type="num">
                <xm:f>3</xm:f>
              </x14:cfvo>
              <x14:cfIcon iconSet="3Symbols2" iconId="2"/>
              <x14:cfIcon iconSet="NoIcons" iconId="0"/>
              <x14:cfIcon iconSet="3Flags" iconId="0"/>
            </x14:iconSet>
          </x14:cfRule>
          <xm:sqref>O46</xm:sqref>
        </x14:conditionalFormatting>
        <x14:conditionalFormatting xmlns:xm="http://schemas.microsoft.com/office/excel/2006/main">
          <x14:cfRule type="dataBar" id="{A005CE3D-3DE0-46C3-B4B8-1646CF017AED}">
            <x14:dataBar minLength="0" maxLength="100" border="1">
              <x14:cfvo type="autoMin"/>
              <x14:cfvo type="autoMax"/>
              <x14:borderColor theme="3" tint="0.39997558519241921"/>
              <x14:negativeFillColor rgb="FFFF0000"/>
              <x14:axisColor rgb="FF000000"/>
            </x14:dataBar>
          </x14:cfRule>
          <xm:sqref>N61:N62</xm:sqref>
        </x14:conditionalFormatting>
        <x14:conditionalFormatting xmlns:xm="http://schemas.microsoft.com/office/excel/2006/main">
          <x14:cfRule type="dataBar" id="{31576CEB-2AF4-41F6-8375-53135619A17A}">
            <x14:dataBar minLength="0" maxLength="100" border="1">
              <x14:cfvo type="autoMin"/>
              <x14:cfvo type="autoMax"/>
              <x14:borderColor theme="3" tint="0.39997558519241921"/>
              <x14:negativeFillColor rgb="FFFF0000"/>
              <x14:axisColor rgb="FF000000"/>
            </x14:dataBar>
          </x14:cfRule>
          <xm:sqref>N61:N62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103DB118-0227-4578-A710-633316086C8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Liste de tâches</vt:lpstr>
      <vt:lpstr>'Liste de tâches'!Titres_Imprimer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2014-05-09T10:13:25Z</dcterms:created>
  <dcterms:modified xsi:type="dcterms:W3CDTF">2018-04-18T12:20:34Z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TC028980339991</vt:lpwstr>
  </property>
</Properties>
</file>