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filterPrivacy="1" autoCompressPictures="0"/>
  <xr:revisionPtr revIDLastSave="0" documentId="12_ncr:500000_{E3A934BC-9EEA-40C5-9B98-0C3AE09C07E6}" xr6:coauthVersionLast="31" xr6:coauthVersionMax="31" xr10:uidLastSave="{00000000-0000-0000-0000-000000000000}"/>
  <bookViews>
    <workbookView xWindow="0" yWindow="0" windowWidth="15360" windowHeight="8736" xr2:uid="{00000000-000D-0000-FFFF-FFFF00000000}"/>
  </bookViews>
  <sheets>
    <sheet name="Liste de tâches" sheetId="1" r:id="rId1"/>
  </sheets>
  <definedNames>
    <definedName name="_xlnm.Print_Titles" localSheetId="0">'Liste de tâches'!$2:$5</definedName>
    <definedName name="Titres_Imprimer" localSheetId="0">'Liste de tâches'!$5:$5</definedName>
    <definedName name="_xlnm.Print_Area" localSheetId="0">'Liste de tâches'!$B$1:$R$61</definedName>
  </definedNames>
  <calcPr calcId="162913" refMode="R1C1"/>
</workbook>
</file>

<file path=xl/calcChain.xml><?xml version="1.0" encoding="utf-8"?>
<calcChain xmlns="http://schemas.openxmlformats.org/spreadsheetml/2006/main">
  <c r="O63" i="1" l="1"/>
  <c r="O64" i="1"/>
  <c r="O65" i="1"/>
  <c r="O66" i="1"/>
</calcChain>
</file>

<file path=xl/sharedStrings.xml><?xml version="1.0" encoding="utf-8"?>
<sst xmlns="http://schemas.openxmlformats.org/spreadsheetml/2006/main" count="423" uniqueCount="185">
  <si>
    <t>SITE</t>
  </si>
  <si>
    <t>N°</t>
  </si>
  <si>
    <t>FAMILLE</t>
  </si>
  <si>
    <t>ACTION(S)</t>
  </si>
  <si>
    <t>MOIS</t>
  </si>
  <si>
    <t>DATE DE CREATION</t>
  </si>
  <si>
    <t>% achevé</t>
  </si>
  <si>
    <t>Terminée/En retard ?</t>
  </si>
  <si>
    <t>DYSFONCTIONNEMENT / ANOMALIE</t>
  </si>
  <si>
    <t>SOURCE / ORIGINE DE LA DETECTION</t>
  </si>
  <si>
    <t>ANNEE</t>
  </si>
  <si>
    <t>E QU 03 B</t>
  </si>
  <si>
    <t>Révisé le : 17/02/2016</t>
  </si>
  <si>
    <t>ELEMENT(S) DE TRACABILITE</t>
  </si>
  <si>
    <t>DUREE DU SUIVI</t>
  </si>
  <si>
    <t>DATE DE BOUCLAGE</t>
  </si>
  <si>
    <t>VERIFICATION ET MESURE DE L'EFFICACITE</t>
  </si>
  <si>
    <t>RESP</t>
  </si>
  <si>
    <t>RESP2</t>
  </si>
  <si>
    <t>ANALYSE DES CAUSES SUITE AUX RECUEILS DES FAITS</t>
  </si>
  <si>
    <t>mai</t>
  </si>
  <si>
    <t>TOUS</t>
  </si>
  <si>
    <t>RH</t>
  </si>
  <si>
    <t>Elaboration du plan de formation</t>
  </si>
  <si>
    <t>F-L AUDOUY</t>
  </si>
  <si>
    <t>Remise à niveau des compétences des agents</t>
  </si>
  <si>
    <t>Besoin de former tout le personnel et l'encadrement</t>
  </si>
  <si>
    <t>Mise en place d'un plan de veille agent</t>
  </si>
  <si>
    <t>J-P ABADIE / C. CHEYNET / F-L AUDOUY</t>
  </si>
  <si>
    <t>1 mois</t>
  </si>
  <si>
    <t>Veille quotidienne de la bonne exécution des opérations</t>
  </si>
  <si>
    <t>Illimité</t>
  </si>
  <si>
    <t>Besoin d'assurer le suivi des salariés</t>
  </si>
  <si>
    <t>Application des techniques de nettoyage (TCO 509) tronquée ou méconnue. Besoin de reprendre les formations QSE.</t>
  </si>
  <si>
    <t>Absence de plan de veille agent</t>
  </si>
  <si>
    <t>Etablir le plan de veille agent et assurer son suivi</t>
  </si>
  <si>
    <t>Délai</t>
  </si>
  <si>
    <t>MATERIEL</t>
  </si>
  <si>
    <t>Installation sur tous les sites du matériel informatique et des tablettes de contrôles</t>
  </si>
  <si>
    <t>Livraison et mise en place du matériel contractuel</t>
  </si>
  <si>
    <t>J-P ABADIE / T FREZIER / F-L AUDOUY</t>
  </si>
  <si>
    <t>Mise à jour de l'inventaire du matériel</t>
  </si>
  <si>
    <t>Plan de maintenance préventive du matériel mécanisé</t>
  </si>
  <si>
    <t>2 mois</t>
  </si>
  <si>
    <t>Déploiement d'un nouveau type de ceinture de transport aux agents pour le petit matériel</t>
  </si>
  <si>
    <t>F-L AUDOUY
H. AMEUR</t>
  </si>
  <si>
    <t>F-L AUDOUY
K. ADDA</t>
  </si>
  <si>
    <t>Identification et rangement 5S des chariots kit</t>
  </si>
  <si>
    <t>Nouvelle organisation des locaux matériel / rangement 5S</t>
  </si>
  <si>
    <t>Dépoiement de nouveaux talkies-walkies</t>
  </si>
  <si>
    <t>Création et affichage de fiches de synthèse pour la préparation des chariots kit à chaque vacation</t>
  </si>
  <si>
    <t>QUALITE</t>
  </si>
  <si>
    <t>F-L AUDOUY
C. CHEYNET</t>
  </si>
  <si>
    <t>juin</t>
  </si>
  <si>
    <t>Ouverture du tableau de suivi des action "BOOK"</t>
  </si>
  <si>
    <t>SECURITE</t>
  </si>
  <si>
    <t>F-L AUDOUY
T. MONTOUT</t>
  </si>
  <si>
    <t>Mise à disposition des EPI</t>
  </si>
  <si>
    <t>F-L AUDOUY
T. FREZIER
M. BENCHADI</t>
  </si>
  <si>
    <t>Mise en place d'un indicateur sécurité (Tf, Tg, sièges des lésions)</t>
  </si>
  <si>
    <t>Préparer la généralisation du NEC sur l'axe atlantique à partir du 02/07/17</t>
  </si>
  <si>
    <t>C. LASSERON
F-L AUDOUY</t>
  </si>
  <si>
    <t>ENVIRONNEMENT</t>
  </si>
  <si>
    <t>F-L AUDOUY
SNCF</t>
  </si>
  <si>
    <t>RAYNAL</t>
  </si>
  <si>
    <t>Mise à disposition de chariots à bras pour le transport de la mécanisation pour les opérations NSS / NSN, NNO</t>
  </si>
  <si>
    <t>F-L AUDOUY
M. MARTI</t>
  </si>
  <si>
    <t>Dotation d'un chariot motorisé dédié aux transport du matériel pour les opérations Mt0</t>
  </si>
  <si>
    <t>Plan organisationnel du nouveau marché</t>
  </si>
  <si>
    <t>Processus de recrutement avec Pole Emploi</t>
  </si>
  <si>
    <t>Sourcing personnel NEC</t>
  </si>
  <si>
    <t>C. LASSERON</t>
  </si>
  <si>
    <t>F-L AUDOUY
C. CHEYNET
CHSCT</t>
  </si>
  <si>
    <t>Intégration des contrôles internes nettoyage technique dans le tableau de répartitiion</t>
  </si>
  <si>
    <t>H. AMEUR
Y. MAFFRE 
J-P ABADIE
F-L AUDOUY
SNCF</t>
  </si>
  <si>
    <t>Mise en place d'une organisation et de moyens permettant de garantir la récupération des déchets de nettoyage (TAG, déchets d'IE, d'aspirateur)</t>
  </si>
  <si>
    <t>juillet</t>
  </si>
  <si>
    <t>Détérioration de la peinture d'une voiture suite au non-respect de la procédure de détagage</t>
  </si>
  <si>
    <t>produits accessible/non respect des procédures</t>
  </si>
  <si>
    <t>Y.MAFFRE H.AMEUR    SNCF</t>
  </si>
  <si>
    <t>Suivi et vérification des vacations</t>
  </si>
  <si>
    <t>Nouveau marché</t>
  </si>
  <si>
    <t>Suivi du matériel</t>
  </si>
  <si>
    <t>Démarche 5S</t>
  </si>
  <si>
    <t>Amélioration des conditions de travail</t>
  </si>
  <si>
    <t>Potabilité des TGV Océane</t>
  </si>
  <si>
    <t>Meilleure communication entre l'équipe</t>
  </si>
  <si>
    <t>Management de la qualité</t>
  </si>
  <si>
    <t>Meilleure lisibilité des actions à mener</t>
  </si>
  <si>
    <t>Recherche d'un matériel léger et non-conducteur</t>
  </si>
  <si>
    <t>Identification du personnel</t>
  </si>
  <si>
    <t>Besoin de sensibilisation percutante</t>
  </si>
  <si>
    <t>Protection des salariés</t>
  </si>
  <si>
    <t>Identifier des situations à risque</t>
  </si>
  <si>
    <t>Suivi de l'accidentologie</t>
  </si>
  <si>
    <t>Améliorer la prestation de nettoyage en parcours</t>
  </si>
  <si>
    <t>Gestes environnementaux</t>
  </si>
  <si>
    <t>Besoin de nouvelles recrues</t>
  </si>
  <si>
    <t>Management du personnel</t>
  </si>
  <si>
    <t>Vérification de la conformité des SEF</t>
  </si>
  <si>
    <t>Besoin d'innover et d'améliorer les conditions de détagage</t>
  </si>
  <si>
    <t>Contrôle du nettoyage technique</t>
  </si>
  <si>
    <t>Contrôle du nettoyage des trains</t>
  </si>
  <si>
    <t>Besoin d'innover et d'améliorer les conditions de travail</t>
  </si>
  <si>
    <t>EvRP non complête, ni à jour</t>
  </si>
  <si>
    <t xml:space="preserve">Garder le chantier propre </t>
  </si>
  <si>
    <t>Convocation de l'agent en vue d'un rappel de procédure et de sanction éventuelle. Réflexion sur la mise en place d'un responsable TAG au même titre qu'un responsable NNO ou NSN. Demande de la mise sous clé des produits.</t>
  </si>
  <si>
    <r>
      <t xml:space="preserve">Réflexion pour la fixation au sol des enrouleurs de tuyau
</t>
    </r>
    <r>
      <rPr>
        <b/>
        <sz val="10"/>
        <color theme="1" tint="4.9989318521683403E-2"/>
        <rFont val="Century Gothic"/>
        <family val="2"/>
        <scheme val="minor"/>
      </rPr>
      <t xml:space="preserve">EDIT du 02/08/17 </t>
    </r>
    <r>
      <rPr>
        <sz val="10"/>
        <color theme="1" tint="4.9989318521683403E-2"/>
        <rFont val="Century Gothic"/>
        <family val="1"/>
        <scheme val="minor"/>
      </rPr>
      <t>: Mise en place d'un enrouleur par poste de travail (NV, TAG, NEB) suite à concertation sur place avec la SNCF</t>
    </r>
  </si>
  <si>
    <t>Dotation à l’équipe NNO d’un plumeau télescopique pour le dépoussière des grilles de plafond et des tableaux de bord des cabines</t>
  </si>
  <si>
    <t>F-L AUDOUY
C. CHEYNET
SNCF</t>
  </si>
  <si>
    <t>août</t>
  </si>
  <si>
    <t>F-L AUDOUY
C. CHEYNET
H. AMEUR
Y. MAFFRE
J-P ABADIE</t>
  </si>
  <si>
    <t>F-L AUDOUY
H. AMEUR
Y. MAFFRE
J-P ABADIE</t>
  </si>
  <si>
    <t>H. AMEUR
Y. MAFFRE 
J-P ABADIE
P. FREDET</t>
  </si>
  <si>
    <t>Clarification de l'utilisation de la PAM</t>
  </si>
  <si>
    <r>
      <t xml:space="preserve">Réaliser des tournées terrain sécurité internes La Pyrénéenne
</t>
    </r>
    <r>
      <rPr>
        <b/>
        <sz val="10"/>
        <color theme="1" tint="4.9989318521683403E-2"/>
        <rFont val="Century Gothic"/>
        <family val="2"/>
        <scheme val="minor"/>
      </rPr>
      <t xml:space="preserve">EDIT du 03/08 : </t>
    </r>
    <r>
      <rPr>
        <sz val="10"/>
        <color theme="1" tint="4.9989318521683403E-2"/>
        <rFont val="Century Gothic"/>
        <family val="2"/>
        <scheme val="minor"/>
      </rPr>
      <t>Renfocement des tournées terrains QSE en impliquant l'encadrement</t>
    </r>
  </si>
  <si>
    <t>F-L AUDOUY
T. FREZIER</t>
  </si>
  <si>
    <t>F-L AUDOUY
H. AMEUR
Y. MAFFRE</t>
  </si>
  <si>
    <r>
      <rPr>
        <b/>
        <sz val="10"/>
        <color theme="1" tint="4.9989318521683403E-2"/>
        <rFont val="Tahoma"/>
        <family val="2"/>
      </rPr>
      <t xml:space="preserve">Plan d'action accident du 17/07/17 : </t>
    </r>
    <r>
      <rPr>
        <sz val="10"/>
        <color theme="1" tint="4.9989318521683403E-2"/>
        <rFont val="Tahoma"/>
        <family val="2"/>
      </rPr>
      <t>Rappel de l’organisation en place pour conjuguer le retournement des sièges et le nettoyage de la salle sans risque</t>
    </r>
    <r>
      <rPr>
        <sz val="10"/>
        <color theme="1" tint="4.9989318521683403E-2"/>
        <rFont val="Century Gothic"/>
        <family val="1"/>
        <scheme val="minor"/>
      </rPr>
      <t xml:space="preserve">
</t>
    </r>
  </si>
  <si>
    <t>Inventaire des produits chimiques et mise à jour de la liste des FDS correspondantes</t>
  </si>
  <si>
    <t>M. MARTY
F-L AUDOUY
H. AMEUR
Y. MAFFRE
SNCF</t>
  </si>
  <si>
    <r>
      <t xml:space="preserve">Mise en œuvre du plan de contrôles, tableau de répartition encadrement 
</t>
    </r>
    <r>
      <rPr>
        <b/>
        <sz val="10"/>
        <color theme="1" tint="4.9989318521683403E-2"/>
        <rFont val="Century Gothic"/>
        <family val="2"/>
        <scheme val="minor"/>
      </rPr>
      <t>EDIT du 31/08/17 :</t>
    </r>
    <r>
      <rPr>
        <sz val="10"/>
        <color theme="1" tint="4.9989318521683403E-2"/>
        <rFont val="Century Gothic"/>
        <family val="1"/>
        <scheme val="minor"/>
      </rPr>
      <t xml:space="preserve">
Tout l'encadrement est impliqué dans la démarche de contrôles internes</t>
    </r>
  </si>
  <si>
    <t>PERIOLE</t>
  </si>
  <si>
    <t>F-L AUDOUY
Chefs d'équipe
Y. MAFFRE
J-P ABADIE</t>
  </si>
  <si>
    <t>Y. MAFFRE</t>
  </si>
  <si>
    <t>Changement des casiers détériorés dans le refectoire des hommes. 
Mise en place du nombre suffisant de casiers.</t>
  </si>
  <si>
    <t>Demande d'intevention à la SNCF pour l'ajout d'une prise électique dans le local NNO</t>
  </si>
  <si>
    <t>SNCF</t>
  </si>
  <si>
    <t>Fournir un abris conforme aux normes potabilité pour protéger la tonne à eau des intempéries et autres pollutions, dégradations.</t>
  </si>
  <si>
    <t>Créer des postes fixes pour le remplissage de la tonne à eau potabilité</t>
  </si>
  <si>
    <t>Remplacer les plaques en béton abîmées le long de la voie 5. Risque de chute de plain pied / entorse.</t>
  </si>
  <si>
    <t>Réparer le trou de vidange de la PAM qui s'ouvre inopinément au passage de la PAM / MALM ou tout autre chariot électrique. Risque de chute de plain pied / entorse.</t>
  </si>
  <si>
    <t>Remplacer une planche en bois sur le passage à niveau des Planches à la voie 145</t>
  </si>
  <si>
    <t>septembre</t>
  </si>
  <si>
    <t>Suivi ultérieur par J-P ABADIE / Y MAFFRE</t>
  </si>
  <si>
    <t>Sensibilisation des agents NNO et OPM au risque d'endommagement des automates électriques sous les sièges des Régiolis lors du nettoyage des sols</t>
  </si>
  <si>
    <t>F-L AUDOUY
E. THIEBAULT
J-P ABADIE
Y. MAFFRE</t>
  </si>
  <si>
    <r>
      <t xml:space="preserve">Proposition du PAQ
</t>
    </r>
    <r>
      <rPr>
        <b/>
        <sz val="10"/>
        <rFont val="Century Gothic"/>
        <family val="2"/>
        <scheme val="minor"/>
      </rPr>
      <t>EDIT du 29/09 : PAQ finalisé suite prise en compte commentaires RP SNCF</t>
    </r>
  </si>
  <si>
    <r>
      <t xml:space="preserve">Mise en place du processus potabilité
</t>
    </r>
    <r>
      <rPr>
        <b/>
        <sz val="10"/>
        <color theme="1" tint="4.9989318521683403E-2"/>
        <rFont val="Century Gothic"/>
        <family val="2"/>
        <scheme val="minor"/>
      </rPr>
      <t>EDIT du 31/08/17</t>
    </r>
    <r>
      <rPr>
        <sz val="10"/>
        <color theme="1" tint="4.9989318521683403E-2"/>
        <rFont val="Century Gothic"/>
        <family val="2"/>
        <scheme val="minor"/>
      </rPr>
      <t xml:space="preserve">
Manque la formation pratique des agents de Raynal, conditionnée par la mise en place des postes fixe de remplissage de la cuve</t>
    </r>
  </si>
  <si>
    <t>Essai du nouveau matériel en fibre de verre pour le nettoyage des vitres sans eau (risque électrique). Concluant pour la canne et l'angle, mais recherche d'une brosse mieux adaptée.
EDIT du 28/08 : Essai concluant avec une des brosse testée. Mise en place des nouvelles cannes complètes depuis S32</t>
  </si>
  <si>
    <r>
      <t xml:space="preserve">Sensibilisation Eco gestes
</t>
    </r>
    <r>
      <rPr>
        <b/>
        <sz val="10"/>
        <color theme="1" tint="4.9989318521683403E-2"/>
        <rFont val="Century Gothic"/>
        <family val="2"/>
        <scheme val="minor"/>
      </rPr>
      <t xml:space="preserve">EDIT du 03/08/17 : </t>
    </r>
    <r>
      <rPr>
        <sz val="10"/>
        <color theme="1" tint="4.9989318521683403E-2"/>
        <rFont val="Century Gothic"/>
        <family val="2"/>
        <scheme val="minor"/>
      </rPr>
      <t xml:space="preserve">Dispensée à tous les contrats CDD du chantier. </t>
    </r>
    <r>
      <rPr>
        <b/>
        <sz val="10"/>
        <color theme="1" tint="4.9989318521683403E-2"/>
        <rFont val="Century Gothic"/>
        <family val="2"/>
        <scheme val="minor"/>
      </rPr>
      <t>EDIT du 02/10/17 :</t>
    </r>
    <r>
      <rPr>
        <sz val="10"/>
        <color theme="1" tint="4.9989318521683403E-2"/>
        <rFont val="Century Gothic"/>
        <family val="2"/>
        <scheme val="minor"/>
      </rPr>
      <t xml:space="preserve"> Agents CDI de jour et de nuit sensibilisés</t>
    </r>
  </si>
  <si>
    <r>
      <t xml:space="preserve">Rédaction / mise à jour de la procédure pour l'utilisation de la PAM
</t>
    </r>
    <r>
      <rPr>
        <b/>
        <sz val="10"/>
        <color theme="1" tint="4.9989318521683403E-2"/>
        <rFont val="Century Gothic"/>
        <family val="2"/>
        <scheme val="minor"/>
      </rPr>
      <t>EDIT du 31/08/17 :</t>
    </r>
    <r>
      <rPr>
        <sz val="10"/>
        <color theme="1" tint="4.9989318521683403E-2"/>
        <rFont val="Century Gothic"/>
        <family val="2"/>
        <scheme val="minor"/>
      </rPr>
      <t xml:space="preserve"> En attente mise à jour procédure SNCF correspondante pour réadaptation de la procédure interne en conséquence</t>
    </r>
  </si>
  <si>
    <r>
      <rPr>
        <b/>
        <sz val="10"/>
        <color theme="1" tint="4.9989318521683403E-2"/>
        <rFont val="Century Gothic"/>
        <family val="2"/>
        <scheme val="minor"/>
      </rPr>
      <t xml:space="preserve">Plan d'action accident du 20/07/17 : </t>
    </r>
    <r>
      <rPr>
        <sz val="10"/>
        <color theme="1" tint="4.9989318521683403E-2"/>
        <rFont val="Century Gothic"/>
        <family val="2"/>
        <scheme val="minor"/>
      </rPr>
      <t xml:space="preserve">Mise à disposition de gants sans Latex spécialement pour cet agent. Commande chez notre fournisseur le 20/07/17, réceptionnée le 26/07/17
</t>
    </r>
  </si>
  <si>
    <r>
      <rPr>
        <b/>
        <sz val="10"/>
        <color theme="1" tint="4.9989318521683403E-2"/>
        <rFont val="Century Gothic"/>
        <family val="2"/>
        <scheme val="minor"/>
      </rPr>
      <t xml:space="preserve">Plan d'action accident du 20/07/17 : </t>
    </r>
    <r>
      <rPr>
        <sz val="10"/>
        <color theme="1" tint="4.9989318521683403E-2"/>
        <rFont val="Century Gothic"/>
        <family val="2"/>
        <scheme val="minor"/>
      </rPr>
      <t xml:space="preserve">Rappel à l’agent les règles d’hygiène lors des opérations de nettoyage.
</t>
    </r>
  </si>
  <si>
    <r>
      <rPr>
        <b/>
        <sz val="10"/>
        <color theme="1" tint="4.9989318521683403E-2"/>
        <rFont val="Century Gothic"/>
        <family val="2"/>
        <scheme val="minor"/>
      </rPr>
      <t xml:space="preserve">Plan d'action accident du 20/07/17 : </t>
    </r>
    <r>
      <rPr>
        <sz val="10"/>
        <color theme="1" tint="4.9989318521683403E-2"/>
        <rFont val="Century Gothic"/>
        <family val="2"/>
        <scheme val="minor"/>
      </rPr>
      <t xml:space="preserve">Communication au personnel concerné du flash sécurité de la S30 sur le port de lunettes
</t>
    </r>
    <r>
      <rPr>
        <b/>
        <sz val="10"/>
        <color theme="1" tint="4.9989318521683403E-2"/>
        <rFont val="Century Gothic"/>
        <family val="2"/>
        <scheme val="minor"/>
      </rPr>
      <t>EDIT du 31/08 :</t>
    </r>
    <r>
      <rPr>
        <sz val="10"/>
        <color theme="1" tint="4.9989318521683403E-2"/>
        <rFont val="Century Gothic"/>
        <family val="2"/>
        <scheme val="minor"/>
      </rPr>
      <t xml:space="preserve"> manque 5 agents de nuit</t>
    </r>
  </si>
  <si>
    <r>
      <t xml:space="preserve">Campagne de sensibilisation à l'ensemble du personnel pour le nettoyage des organes VITRES. 
</t>
    </r>
    <r>
      <rPr>
        <b/>
        <sz val="10"/>
        <color theme="1" tint="4.9989318521683403E-2"/>
        <rFont val="Century Gothic"/>
        <family val="2"/>
        <scheme val="minor"/>
      </rPr>
      <t>OBJECTIF : pas de surpénabilité pour ces organes en Août.</t>
    </r>
  </si>
  <si>
    <r>
      <t xml:space="preserve">Réparer le raccord entre le flexible et le pistolet de la pompe à essence. Importante fuite de gazole lors du fonctionnement de la pompe.
</t>
    </r>
    <r>
      <rPr>
        <b/>
        <sz val="10"/>
        <color theme="1" tint="4.9989318521683403E-2"/>
        <rFont val="Century Gothic"/>
        <family val="2"/>
        <scheme val="minor"/>
      </rPr>
      <t>EDIT du 23/09/17 : changement de la pompe à essence défectueuse par un nouveau modèle</t>
    </r>
  </si>
  <si>
    <t>Mise à disposition d'une tonne eau dédiée à la potabilité
EDIT du 28/07/17 : 
Périole : en service depuis le 05/07/17
Raynal : Mise en service programmée en S32, suite réception cannes inox pour remplissage de la cuve
EDIT du 02/10/17 :
Raynal : Attente mise en place d'un robinet pour le remplissage de la cuve</t>
  </si>
  <si>
    <t>H. AMEUR 
Y. MAFFRE
J-P ABADIE
P. FREDET</t>
  </si>
  <si>
    <r>
      <t xml:space="preserve">Dispositif de traçabilité des opérations SEF
</t>
    </r>
    <r>
      <rPr>
        <b/>
        <sz val="10"/>
        <color theme="1" tint="4.9989318521683403E-2"/>
        <rFont val="Century Gothic"/>
        <family val="2"/>
        <scheme val="minor"/>
      </rPr>
      <t xml:space="preserve">EDIT du 20/10/17 : 
</t>
    </r>
    <r>
      <rPr>
        <sz val="10"/>
        <color theme="1" tint="4.9989318521683403E-2"/>
        <rFont val="Century Gothic"/>
        <family val="2"/>
        <scheme val="minor"/>
      </rPr>
      <t>Création d'une application à l'échelon national. Application en cours de développement en collaboration avec une société spécialisée.</t>
    </r>
  </si>
  <si>
    <r>
      <t xml:space="preserve">Création d'un support de sensibilisation intéractif aux risques ferroviaires avec le COSEC du Technicentre MP (sur le même principe que le train de la sécurité)
</t>
    </r>
    <r>
      <rPr>
        <b/>
        <sz val="10"/>
        <color theme="1" tint="4.9989318521683403E-2"/>
        <rFont val="Century Gothic"/>
        <family val="2"/>
        <scheme val="minor"/>
      </rPr>
      <t>EDIT du 18/10 :</t>
    </r>
    <r>
      <rPr>
        <sz val="10"/>
        <color theme="1" tint="4.9989318521683403E-2"/>
        <rFont val="Century Gothic"/>
        <family val="2"/>
        <scheme val="minor"/>
      </rPr>
      <t xml:space="preserve"> Réunion le 18/10/17 avec T. MONTOUT et C. FERRER. Récupération d'éléments relatifs aux risques ferroviaire et électrique. 
</t>
    </r>
    <r>
      <rPr>
        <b/>
        <sz val="10"/>
        <color theme="1" tint="4.9989318521683403E-2"/>
        <rFont val="Century Gothic"/>
        <family val="2"/>
        <scheme val="minor"/>
      </rPr>
      <t>EDIT du 02/11/17 :</t>
    </r>
    <r>
      <rPr>
        <sz val="10"/>
        <color theme="1" tint="4.9989318521683403E-2"/>
        <rFont val="Century Gothic"/>
        <family val="2"/>
        <scheme val="minor"/>
      </rPr>
      <t xml:space="preserve"> Création d'un support de sensibilisation aux risques électrique et ferroviaire, complémentaire au livret d'accueil déjà existant et diffusé.</t>
    </r>
  </si>
  <si>
    <t>Veille quotidienne des entrées / sorties de matériel</t>
  </si>
  <si>
    <t>Etablissement d'un listing du matériel livré et donné aux ches d'équipe, contre émargement.</t>
  </si>
  <si>
    <t>Création et mise à jours des fiches de suivi pour chaque appareil inventorié</t>
  </si>
  <si>
    <t>Veille quotidienne du rangement correct du matériel par les chefs d'équipe</t>
  </si>
  <si>
    <t>Chefs d'équipe</t>
  </si>
  <si>
    <t>F-L AUDOUY
J-P ABADIE
M. BENCHADI
T. FREZIER</t>
  </si>
  <si>
    <t>Vérification régulière du port des ceintures de transport</t>
  </si>
  <si>
    <t>Suivi des pleins d'eau.
Suivi du plan d'entretien de la machine.</t>
  </si>
  <si>
    <t>Caristes. 
Chefs d'équipe
Y. MAFFRE</t>
  </si>
  <si>
    <t>Vérification régulière de la présence du matériel nécessaires aux opérations, et à leur rangement correct</t>
  </si>
  <si>
    <t>Suivi ponctuel du respect du mode opératoire potabilité par les agents concernés</t>
  </si>
  <si>
    <t>Mise à jour hebdomadaire du fichier</t>
  </si>
  <si>
    <t>Veille quotidienne au port du badge. Rappel systématique en l'absence de port du badge.</t>
  </si>
  <si>
    <t>Emargement à l'issue de la formation. Vérification quotidienne du respect des règles de sécurité correspondantes à ces risques.</t>
  </si>
  <si>
    <t>Fiche de suivi des dotations EPI par agent</t>
  </si>
  <si>
    <t>Rédaction systématique de la fiche "tournée terrain qse"</t>
  </si>
  <si>
    <t>Etablissement d'un planning, mis à jour à chaque changement de programmation.</t>
  </si>
  <si>
    <t>Emargement à l'issue de la formation. Vérification quotidienne et rappel à l'ordre</t>
  </si>
  <si>
    <t>J-G MERLIN</t>
  </si>
  <si>
    <t>Création d'un support de sensibilisation, suivi d'un émargement.</t>
  </si>
  <si>
    <t>Corrélation systématique entre la commande et le personnel à mettre à disposition.</t>
  </si>
  <si>
    <t>Tenu d'un tableau récapitulatif des personnes suceptibles d'être recrutées</t>
  </si>
  <si>
    <t>Veille régulière de la réalisation des contrôles qualité internes.</t>
  </si>
  <si>
    <t xml:space="preserve">Essai du nouveau produit de détatage GRAFFI’DECAP et GRAFFI’DECAPGEL
</t>
  </si>
  <si>
    <t>Ecriture et diffusion aux agents tag de la procédure correspondante</t>
  </si>
  <si>
    <t>Veille quotidienne du respect de ces exigences.</t>
  </si>
  <si>
    <t>Emargement des agents. Suivi quotidien du port des lunettes pour les opérations les nécessitants</t>
  </si>
  <si>
    <t>Fichier de suivi des produits chimiques</t>
  </si>
  <si>
    <t>Rédaction d'une communication destinée à l'ensemble du personnel</t>
  </si>
  <si>
    <r>
      <t xml:space="preserve">Ajouter un panneau de communication QSE extérieur près du réfectoire en remplacement du panneau intérieur.
</t>
    </r>
    <r>
      <rPr>
        <b/>
        <sz val="10"/>
        <color theme="1" tint="4.9989318521683403E-2"/>
        <rFont val="Century Gothic"/>
        <family val="2"/>
        <scheme val="minor"/>
      </rPr>
      <t>EDIT du 24/11/17 :  Pose du panneau QSE</t>
    </r>
  </si>
  <si>
    <r>
      <rPr>
        <sz val="10"/>
        <color theme="1" tint="4.9989318521683403E-2"/>
        <rFont val="Century Gothic"/>
        <family val="1"/>
        <scheme val="minor"/>
      </rPr>
      <t>Mise à jour de l'EvRP</t>
    </r>
    <r>
      <rPr>
        <b/>
        <sz val="10"/>
        <color theme="1" tint="4.9989318521683403E-2"/>
        <rFont val="Century Gothic"/>
        <family val="1"/>
        <scheme val="minor"/>
      </rPr>
      <t xml:space="preserve">
EDIT du 10/01/18 : en cours de relecture par le CHSCT avant diffusion et établissement d'un plan d'actions associé</t>
    </r>
  </si>
  <si>
    <t>Mise à disposition de badges d'identification du personnel sur le chantier.</t>
  </si>
  <si>
    <r>
      <t xml:space="preserve">Déploiement de la politique environnement du technicentre
</t>
    </r>
    <r>
      <rPr>
        <b/>
        <sz val="10"/>
        <color theme="1" tint="4.9989318521683403E-2"/>
        <rFont val="Century Gothic"/>
        <family val="2"/>
        <scheme val="minor"/>
      </rPr>
      <t>EDIT du 11/10/17 :</t>
    </r>
    <r>
      <rPr>
        <sz val="10"/>
        <color theme="1" tint="4.9989318521683403E-2"/>
        <rFont val="Century Gothic"/>
        <family val="2"/>
        <scheme val="minor"/>
      </rPr>
      <t xml:space="preserve">
Suite réunion du 11/10/17 avec Mr MERLIN, création d'un support de sensibilisation des agents TAG aux bonnes pratiques de protection de l'environnement. Une présentation commune sera faite aux agents TAG avant la fin de l'année.
Des sensibilisations communes au tri des déchets et aux écogestes vont également être programmées en décembre ou janvier.
</t>
    </r>
    <r>
      <rPr>
        <b/>
        <sz val="10"/>
        <color theme="1" tint="4.9989318521683403E-2"/>
        <rFont val="Century Gothic"/>
        <family val="2"/>
        <scheme val="minor"/>
      </rPr>
      <t xml:space="preserve">EDIT du 23/01/18 :
</t>
    </r>
    <r>
      <rPr>
        <sz val="10"/>
        <color theme="1" tint="4.9989318521683403E-2"/>
        <rFont val="Century Gothic"/>
        <family val="2"/>
        <scheme val="minor"/>
      </rPr>
      <t xml:space="preserve">Finalisation du spport de sensibilisation des agents TAG. Présentation aux agents TAG avant fin février.
</t>
    </r>
    <r>
      <rPr>
        <b/>
        <sz val="10"/>
        <color theme="1" tint="4.9989318521683403E-2"/>
        <rFont val="Century Gothic"/>
        <family val="2"/>
        <scheme val="minor"/>
      </rPr>
      <t>EDIT du 12/03/18 :</t>
    </r>
    <r>
      <rPr>
        <sz val="10"/>
        <color theme="1" tint="4.9989318521683403E-2"/>
        <rFont val="Century Gothic"/>
        <family val="2"/>
        <scheme val="minor"/>
      </rPr>
      <t xml:space="preserve">
Sensibilisation des agents TAG en partenariat avec Mr Merlin, correspondant environnement du TCMP.</t>
    </r>
  </si>
  <si>
    <r>
      <t xml:space="preserve">Accueil et formation du personnel à la sécurité (PDP, accueil sécurité). 
</t>
    </r>
    <r>
      <rPr>
        <b/>
        <sz val="10"/>
        <rFont val="Century Gothic"/>
        <family val="2"/>
        <scheme val="minor"/>
      </rPr>
      <t xml:space="preserve">EDIT DU 19/01/18 : Signature du plan de prévention de RAYNAL / Périole. EDIT DU 12/03/18 : Diffusion du nouveau PdP Raynal / Périole aux agents  finalisé.
EDIT DU 27/03/18 : ICP de la gare, Terre Cabade et Accacias
</t>
    </r>
    <r>
      <rPr>
        <b/>
        <sz val="10"/>
        <color rgb="FFFF0000"/>
        <rFont val="Century Gothic"/>
        <family val="2"/>
        <scheme val="minor"/>
      </rPr>
      <t>En attente diffusion plans de prévention de la gare et du NEC.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</si>
</sst>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0"/>
      <color theme="1" tint="4.9989318521683403E-2"/>
      <name val="Century Gothic"/>
      <family val="1"/>
      <scheme val="minor"/>
    </font>
    <font>
      <sz val="8"/>
      <name val="Century Gothic"/>
      <family val="2"/>
      <scheme val="minor"/>
    </font>
    <font>
      <b/>
      <sz val="11"/>
      <color theme="0"/>
      <name val="Century Gothic"/>
      <family val="1"/>
      <scheme val="major"/>
    </font>
    <font>
      <b/>
      <sz val="10"/>
      <color theme="0"/>
      <name val="Century Gothic"/>
      <family val="1"/>
      <scheme val="major"/>
    </font>
    <font>
      <sz val="36"/>
      <color theme="0"/>
      <name val="Century Gothic"/>
      <family val="1"/>
      <scheme val="major"/>
    </font>
    <font>
      <sz val="10"/>
      <color theme="1" tint="4.9989318521683403E-2"/>
      <name val="Tahoma"/>
      <family val="2"/>
    </font>
    <font>
      <sz val="10"/>
      <color theme="1" tint="4.9989318521683403E-2"/>
      <name val="Century Gothic"/>
      <family val="2"/>
      <scheme val="minor"/>
    </font>
    <font>
      <b/>
      <sz val="10"/>
      <color theme="1" tint="4.9989318521683403E-2"/>
      <name val="Century Gothic"/>
      <family val="2"/>
      <scheme val="minor"/>
    </font>
    <font>
      <b/>
      <sz val="10"/>
      <color theme="1" tint="4.9989318521683403E-2"/>
      <name val="Tahoma"/>
      <family val="2"/>
    </font>
    <font>
      <b/>
      <sz val="10"/>
      <color rgb="FFFF0000"/>
      <name val="Century Gothic"/>
      <family val="2"/>
      <scheme val="minor"/>
    </font>
    <font>
      <b/>
      <sz val="10"/>
      <name val="Century Gothic"/>
      <family val="2"/>
      <scheme val="minor"/>
    </font>
    <font>
      <sz val="10"/>
      <color theme="1" tint="4.9989318521683403E-2"/>
      <name val="Century Gothic"/>
      <family val="1"/>
      <scheme val="minor"/>
    </font>
    <font>
      <sz val="10"/>
      <name val="Tahoma"/>
      <family val="2"/>
    </font>
    <font>
      <sz val="10"/>
      <color theme="1" tint="4.9989318521683403E-2"/>
      <name val="Tahoma"/>
      <family val="2"/>
    </font>
    <font>
      <sz val="10"/>
      <color theme="1" tint="4.9989318521683403E-2"/>
      <name val="Calibri"/>
      <family val="2"/>
    </font>
    <font>
      <b/>
      <sz val="10"/>
      <color theme="1"/>
      <name val="Calibri"/>
      <family val="2"/>
    </font>
    <font>
      <sz val="8"/>
      <color theme="1" tint="4.9989318521683403E-2"/>
      <name val="Calibri"/>
      <family val="2"/>
    </font>
    <font>
      <sz val="9"/>
      <color theme="1" tint="4.9989318521683403E-2"/>
      <name val="Calibri"/>
      <family val="2"/>
    </font>
    <font>
      <sz val="10"/>
      <color theme="1" tint="4.9989318521683403E-2"/>
      <name val="Century Gothic"/>
      <family val="2"/>
      <scheme val="minor"/>
    </font>
    <font>
      <sz val="10"/>
      <color rgb="FFFF0000"/>
      <name val="Tahoma"/>
      <family val="2"/>
    </font>
    <font>
      <sz val="10"/>
      <color rgb="FFFF0000"/>
      <name val="Century Gothic"/>
      <family val="1"/>
      <scheme val="minor"/>
    </font>
    <font>
      <b/>
      <sz val="10"/>
      <color theme="1" tint="4.9989318521683403E-2"/>
      <name val="Century Gothic"/>
      <family val="1"/>
      <scheme val="minor"/>
    </font>
  </fonts>
  <fills count="7">
    <fill>
      <patternFill patternType="none"/>
    </fill>
    <fill>
      <patternFill patternType="gray125"/>
    </fill>
    <fill>
      <patternFill patternType="solid">
        <fgColor theme="3" tint="-0.24994659260841701"/>
        <bgColor indexed="64"/>
      </patternFill>
    </fill>
    <fill>
      <patternFill patternType="solid">
        <fgColor theme="4"/>
        <bgColor indexed="64"/>
      </patternFill>
    </fill>
    <fill>
      <patternFill patternType="solid">
        <fgColor theme="5" tint="0.39994506668294322"/>
        <bgColor indexed="64"/>
      </patternFill>
    </fill>
    <fill>
      <patternFill patternType="solid">
        <fgColor theme="3"/>
        <bgColor indexed="64"/>
      </patternFill>
    </fill>
    <fill>
      <patternFill patternType="solid">
        <fgColor theme="0" tint="-0.34998626667073579"/>
        <bgColor indexed="64"/>
      </patternFill>
    </fill>
  </fills>
  <borders count="4">
    <border>
      <left/>
      <right/>
      <top/>
      <bottom/>
      <diagonal/>
    </border>
    <border>
      <left style="thin">
        <color theme="7"/>
      </left>
      <right/>
      <top style="thin">
        <color theme="7"/>
      </top>
      <bottom style="medium">
        <color theme="7"/>
      </bottom>
      <diagonal/>
    </border>
    <border>
      <left/>
      <right/>
      <top style="thin">
        <color theme="7"/>
      </top>
      <bottom style="medium">
        <color theme="7"/>
      </bottom>
      <diagonal/>
    </border>
    <border>
      <left/>
      <right style="thin">
        <color theme="7"/>
      </right>
      <top style="thin">
        <color theme="7"/>
      </top>
      <bottom style="medium">
        <color theme="7"/>
      </bottom>
      <diagonal/>
    </border>
  </borders>
  <cellStyleXfs count="5">
    <xf numFmtId="0" fontId="0" fillId="0" borderId="0">
      <alignment vertical="center"/>
    </xf>
    <xf numFmtId="0" fontId="4" fillId="5" borderId="0" applyNumberFormat="0" applyBorder="0" applyAlignment="0" applyProtection="0"/>
    <xf numFmtId="0" fontId="2" fillId="2" borderId="0" applyNumberFormat="0" applyBorder="0" applyProtection="0">
      <alignment horizontal="center" vertical="center"/>
    </xf>
    <xf numFmtId="0" fontId="2" fillId="3" borderId="0" applyNumberFormat="0" applyBorder="0" applyProtection="0">
      <alignment horizontal="center" vertical="center"/>
    </xf>
    <xf numFmtId="0" fontId="3" fillId="4" borderId="0" applyNumberFormat="0" applyBorder="0" applyAlignment="0" applyProtection="0"/>
  </cellStyleXfs>
  <cellXfs count="68">
    <xf numFmtId="0" fontId="0" fillId="0" borderId="0" xfId="0">
      <alignment vertical="center"/>
    </xf>
    <xf numFmtId="0" fontId="11" fillId="0" borderId="0" xfId="0" applyFont="1" applyAlignment="1">
      <alignment vertical="center"/>
    </xf>
    <xf numFmtId="0" fontId="12" fillId="0" borderId="0" xfId="0" applyFont="1" applyBorder="1" applyAlignment="1">
      <alignment horizontal="left"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12" fillId="0" borderId="0" xfId="0" applyFont="1" applyBorder="1" applyAlignment="1">
      <alignment vertical="center" wrapText="1"/>
    </xf>
    <xf numFmtId="0" fontId="12" fillId="0" borderId="0" xfId="0" applyFont="1" applyBorder="1" applyAlignment="1">
      <alignment horizontal="left" vertical="center" wrapText="1"/>
    </xf>
    <xf numFmtId="0" fontId="13" fillId="0" borderId="0" xfId="0" applyFont="1" applyAlignment="1">
      <alignment vertical="center"/>
    </xf>
    <xf numFmtId="0" fontId="13" fillId="0" borderId="0" xfId="0" applyFont="1" applyAlignment="1">
      <alignment vertical="center" wrapText="1"/>
    </xf>
    <xf numFmtId="0" fontId="13" fillId="0" borderId="0" xfId="0" applyFont="1" applyAlignment="1">
      <alignment horizontal="center" vertical="center"/>
    </xf>
    <xf numFmtId="0" fontId="13" fillId="0" borderId="0" xfId="0" applyFont="1" applyAlignment="1">
      <alignment horizontal="left" vertical="center" wrapText="1"/>
    </xf>
    <xf numFmtId="0" fontId="14" fillId="0" borderId="0" xfId="0" applyFont="1" applyAlignme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4" fillId="0" borderId="0" xfId="0" applyFont="1" applyAlignment="1">
      <alignment horizontal="left" vertical="center" wrapText="1"/>
    </xf>
    <xf numFmtId="0" fontId="14" fillId="0" borderId="0" xfId="0" applyFont="1" applyFill="1" applyBorder="1" applyAlignment="1">
      <alignment horizontal="center" vertical="center"/>
    </xf>
    <xf numFmtId="0" fontId="14" fillId="0" borderId="0" xfId="0" applyFont="1" applyFill="1" applyBorder="1" applyAlignment="1">
      <alignment horizontal="left" vertical="center"/>
    </xf>
    <xf numFmtId="0" fontId="16" fillId="0" borderId="0"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7" fillId="0" borderId="0" xfId="0" applyFont="1" applyFill="1" applyBorder="1" applyAlignment="1">
      <alignment horizontal="center" vertical="center" wrapText="1"/>
    </xf>
    <xf numFmtId="0" fontId="17" fillId="0" borderId="0" xfId="0" applyFont="1" applyFill="1" applyBorder="1" applyAlignment="1">
      <alignment horizontal="left" vertical="center" wrapText="1"/>
    </xf>
    <xf numFmtId="0" fontId="14" fillId="0" borderId="0" xfId="0" applyFont="1" applyFill="1" applyBorder="1" applyAlignment="1">
      <alignment horizontal="left" vertical="center" indent="1"/>
    </xf>
    <xf numFmtId="0" fontId="14" fillId="0" borderId="0" xfId="0" applyFont="1" applyAlignment="1">
      <alignment horizontal="center" vertical="center" wrapText="1"/>
    </xf>
    <xf numFmtId="0" fontId="13" fillId="0" borderId="0" xfId="0" applyFont="1" applyFill="1" applyBorder="1" applyAlignment="1">
      <alignment horizontal="center" vertical="center"/>
    </xf>
    <xf numFmtId="0" fontId="18" fillId="0" borderId="0" xfId="0" applyFont="1" applyFill="1" applyBorder="1" applyAlignment="1">
      <alignment horizontal="left" vertical="center"/>
    </xf>
    <xf numFmtId="0" fontId="18"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14" fontId="18" fillId="0" borderId="0" xfId="0" applyNumberFormat="1" applyFont="1" applyFill="1" applyBorder="1" applyAlignment="1">
      <alignment horizontal="left" vertical="center"/>
    </xf>
    <xf numFmtId="14" fontId="18" fillId="0" borderId="0" xfId="0" applyNumberFormat="1" applyFont="1" applyFill="1" applyBorder="1" applyAlignment="1">
      <alignment horizontal="left" vertical="center" wrapText="1"/>
    </xf>
    <xf numFmtId="9" fontId="13" fillId="0" borderId="0" xfId="0" applyNumberFormat="1" applyFont="1" applyFill="1" applyBorder="1" applyAlignment="1">
      <alignment horizontal="right" vertical="center" indent="1"/>
    </xf>
    <xf numFmtId="0" fontId="13" fillId="0" borderId="0" xfId="0" applyNumberFormat="1" applyFont="1" applyFill="1" applyBorder="1" applyAlignment="1">
      <alignment horizontal="center" vertical="center"/>
    </xf>
    <xf numFmtId="14" fontId="18" fillId="0" borderId="0" xfId="0" applyNumberFormat="1" applyFont="1" applyFill="1" applyBorder="1" applyAlignment="1">
      <alignment horizontal="center" vertical="center"/>
    </xf>
    <xf numFmtId="0" fontId="18" fillId="0" borderId="0" xfId="0" applyFont="1" applyFill="1" applyBorder="1" applyAlignment="1">
      <alignment horizontal="center" vertical="center"/>
    </xf>
    <xf numFmtId="0" fontId="18" fillId="0" borderId="0" xfId="0" applyNumberFormat="1" applyFont="1" applyFill="1" applyBorder="1" applyAlignment="1">
      <alignment horizontal="left" vertical="center" wrapText="1"/>
    </xf>
    <xf numFmtId="0" fontId="13" fillId="0" borderId="0" xfId="0" applyFont="1" applyFill="1" applyBorder="1" applyAlignment="1">
      <alignment horizontal="left" vertical="center"/>
    </xf>
    <xf numFmtId="14" fontId="13" fillId="0" borderId="0" xfId="0" applyNumberFormat="1" applyFont="1" applyFill="1" applyBorder="1" applyAlignment="1">
      <alignment horizontal="left" vertical="center"/>
    </xf>
    <xf numFmtId="14" fontId="13" fillId="0" borderId="0" xfId="0" applyNumberFormat="1" applyFont="1" applyFill="1" applyBorder="1" applyAlignment="1">
      <alignment horizontal="left" vertical="center" wrapText="1"/>
    </xf>
    <xf numFmtId="14" fontId="13" fillId="0" borderId="0" xfId="0" applyNumberFormat="1" applyFont="1" applyAlignment="1">
      <alignment horizontal="center" vertical="center"/>
    </xf>
    <xf numFmtId="0" fontId="11" fillId="0" borderId="0" xfId="0" applyFont="1" applyAlignment="1">
      <alignment horizontal="left" vertical="center" wrapText="1"/>
    </xf>
    <xf numFmtId="14" fontId="11" fillId="0" borderId="0" xfId="0" applyNumberFormat="1" applyFont="1" applyFill="1" applyBorder="1" applyAlignment="1">
      <alignment horizontal="left" vertical="center"/>
    </xf>
    <xf numFmtId="14" fontId="19" fillId="0" borderId="0" xfId="0" applyNumberFormat="1" applyFont="1" applyFill="1" applyBorder="1" applyAlignment="1">
      <alignment horizontal="left" vertical="center"/>
    </xf>
    <xf numFmtId="0" fontId="11" fillId="0" borderId="0" xfId="0" applyFont="1" applyAlignment="1">
      <alignment horizontal="left" vertical="center"/>
    </xf>
    <xf numFmtId="14" fontId="20" fillId="0" borderId="0" xfId="0" applyNumberFormat="1" applyFont="1" applyFill="1" applyBorder="1" applyAlignment="1">
      <alignment horizontal="left" vertical="center"/>
    </xf>
    <xf numFmtId="14" fontId="11" fillId="0" borderId="0" xfId="0" applyNumberFormat="1" applyFont="1" applyAlignment="1">
      <alignment horizontal="left" vertical="center"/>
    </xf>
    <xf numFmtId="0" fontId="11" fillId="0" borderId="0" xfId="0" applyFont="1" applyFill="1" applyBorder="1" applyAlignment="1">
      <alignment horizontal="left" vertical="center"/>
    </xf>
    <xf numFmtId="0" fontId="13" fillId="0" borderId="0" xfId="0" applyFont="1" applyAlignment="1">
      <alignment horizontal="left" vertical="center"/>
    </xf>
    <xf numFmtId="14" fontId="13" fillId="0" borderId="0" xfId="0" applyNumberFormat="1" applyFont="1" applyAlignment="1">
      <alignment horizontal="left" vertical="center"/>
    </xf>
    <xf numFmtId="0" fontId="13" fillId="6" borderId="0" xfId="0" applyFont="1" applyFill="1" applyBorder="1" applyAlignment="1">
      <alignment horizontal="left" vertical="center" wrapText="1"/>
    </xf>
    <xf numFmtId="9" fontId="11" fillId="0" borderId="0" xfId="0" applyNumberFormat="1" applyFont="1" applyAlignment="1">
      <alignment horizontal="right" vertical="center" indent="1"/>
    </xf>
    <xf numFmtId="0" fontId="11" fillId="0" borderId="0" xfId="0" applyNumberFormat="1" applyFont="1" applyAlignment="1">
      <alignment horizontal="center" vertical="center"/>
    </xf>
    <xf numFmtId="14" fontId="11" fillId="0" borderId="0" xfId="0" applyNumberFormat="1" applyFont="1" applyAlignment="1">
      <alignment horizontal="center" vertical="center"/>
    </xf>
    <xf numFmtId="9" fontId="13" fillId="0" borderId="0" xfId="0" applyNumberFormat="1" applyFont="1" applyAlignment="1">
      <alignment horizontal="right" vertical="center" indent="1"/>
    </xf>
    <xf numFmtId="0" fontId="13" fillId="0" borderId="0" xfId="0" applyNumberFormat="1" applyFont="1" applyAlignment="1">
      <alignment horizontal="center" vertical="center"/>
    </xf>
    <xf numFmtId="0" fontId="13" fillId="6" borderId="0" xfId="0" applyFont="1" applyFill="1" applyAlignment="1">
      <alignment horizontal="left" vertical="center" wrapText="1"/>
    </xf>
    <xf numFmtId="14" fontId="13" fillId="0" borderId="0" xfId="0" applyNumberFormat="1" applyFont="1" applyAlignment="1">
      <alignment horizontal="left" vertical="center" wrapText="1"/>
    </xf>
    <xf numFmtId="0" fontId="13" fillId="0" borderId="0" xfId="0" applyFont="1" applyFill="1" applyAlignment="1">
      <alignment horizontal="center" vertical="center"/>
    </xf>
    <xf numFmtId="0" fontId="13" fillId="0" borderId="0" xfId="0" applyFont="1" applyAlignment="1">
      <alignment horizontal="right" vertical="center" indent="1"/>
    </xf>
    <xf numFmtId="0" fontId="5" fillId="0" borderId="0" xfId="0" applyFont="1" applyAlignment="1">
      <alignment horizontal="left" vertical="center" wrapText="1"/>
    </xf>
    <xf numFmtId="14" fontId="12" fillId="0" borderId="0" xfId="0" applyNumberFormat="1" applyFont="1" applyFill="1" applyBorder="1" applyAlignment="1">
      <alignment horizontal="left" vertical="center"/>
    </xf>
    <xf numFmtId="0" fontId="0" fillId="0" borderId="0" xfId="0" applyFont="1" applyAlignment="1">
      <alignment horizontal="left" vertical="center" wrapText="1"/>
    </xf>
    <xf numFmtId="0" fontId="6" fillId="0" borderId="0" xfId="0" applyFont="1" applyFill="1" applyBorder="1" applyAlignment="1">
      <alignment horizontal="left" vertical="center" wrapText="1"/>
    </xf>
    <xf numFmtId="0" fontId="6" fillId="0" borderId="0" xfId="0" applyNumberFormat="1" applyFont="1" applyFill="1" applyBorder="1" applyAlignment="1">
      <alignment horizontal="left" vertical="center" wrapText="1"/>
    </xf>
    <xf numFmtId="14" fontId="6"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wrapText="1"/>
    </xf>
    <xf numFmtId="0" fontId="21" fillId="0" borderId="0" xfId="0" applyFont="1" applyAlignment="1">
      <alignment horizontal="left" vertical="center" wrapText="1"/>
    </xf>
    <xf numFmtId="0" fontId="15" fillId="0" borderId="1"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cellXfs>
  <cellStyles count="5">
    <cellStyle name="Normal" xfId="0" builtinId="0" customBuiltin="1"/>
    <cellStyle name="Titre" xfId="1" builtinId="15" customBuiltin="1"/>
    <cellStyle name="Titre 1" xfId="2" builtinId="16" customBuiltin="1"/>
    <cellStyle name="Titre 2" xfId="3" builtinId="17" customBuiltin="1"/>
    <cellStyle name="Titre 3" xfId="4" builtinId="18" customBuiltin="1"/>
  </cellStyles>
  <dxfs count="34">
    <dxf>
      <alignment horizontal="center" vertical="center" textRotation="0" wrapText="0" indent="0" justifyLastLine="0" shrinkToFit="0" readingOrder="0"/>
    </dxf>
    <dxf>
      <font>
        <b val="0"/>
        <i val="0"/>
        <strike val="0"/>
        <condense val="0"/>
        <extend val="0"/>
        <outline val="0"/>
        <shadow val="0"/>
        <u val="none"/>
        <vertAlign val="baseline"/>
        <sz val="10"/>
        <color theme="1" tint="4.9989318521683403E-2"/>
        <name val="Tahoma"/>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tint="4.9989318521683403E-2"/>
        <name val="Tahoma"/>
        <scheme val="none"/>
      </font>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alignment horizontal="center" vertical="center" textRotation="0" wrapText="0" indent="0" justifyLastLine="0" shrinkToFit="0" readingOrder="0"/>
    </dxf>
    <dxf>
      <alignment horizontal="right" vertical="center" textRotation="0" wrapText="0" indent="1" justifyLastLine="0" shrinkToFit="0" readingOrder="0"/>
    </dxf>
    <dxf>
      <numFmt numFmtId="19" formatCode="dd/mm/yyyy"/>
      <alignment horizontal="left" vertical="center" textRotation="0" wrapText="1" indent="0" justifyLastLine="0" shrinkToFit="0" readingOrder="0"/>
    </dxf>
    <dxf>
      <font>
        <b val="0"/>
        <i val="0"/>
        <strike val="0"/>
        <condense val="0"/>
        <extend val="0"/>
        <outline val="0"/>
        <shadow val="0"/>
        <u val="none"/>
        <vertAlign val="baseline"/>
        <sz val="10"/>
        <color theme="1" tint="4.9989318521683403E-2"/>
        <name val="Tahoma"/>
        <scheme val="none"/>
      </font>
      <numFmt numFmtId="19" formatCode="dd/mm/yyyy"/>
      <alignment horizontal="left" vertical="center" textRotation="0" wrapText="0" indent="0" justifyLastLine="0" shrinkToFit="0" readingOrder="0"/>
    </dxf>
    <dxf>
      <numFmt numFmtId="19" formatCode="dd/mm/yyyy"/>
      <alignment horizontal="left" vertical="center" textRotation="0" wrapText="0"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0"/>
        <color theme="1" tint="4.9989318521683403E-2"/>
        <name val="Tahoma"/>
        <scheme val="none"/>
      </font>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0"/>
        <color theme="1" tint="4.9989318521683403E-2"/>
        <name val="Tahoma"/>
        <scheme val="none"/>
      </font>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1" justifyLastLine="0" shrinkToFit="0" readingOrder="0"/>
    </dxf>
    <dxf>
      <font>
        <strike val="0"/>
        <outline val="0"/>
        <shadow val="0"/>
        <u val="none"/>
        <vertAlign val="baseline"/>
        <sz val="10"/>
        <color theme="1" tint="4.9989318521683403E-2"/>
        <name val="Calibri"/>
        <scheme val="none"/>
      </font>
      <alignment horizontal="left" vertical="center" textRotation="0" wrapText="0" indent="1" justifyLastLine="0" shrinkToFit="0" readingOrder="0"/>
    </dxf>
    <dxf>
      <fill>
        <patternFill patternType="solid">
          <fgColor theme="6" tint="0.79998168889431442"/>
          <bgColor theme="6" tint="0.79998168889431442"/>
        </patternFill>
      </fill>
      <border>
        <bottom style="thin">
          <color theme="6" tint="0.39997558519241921"/>
        </bottom>
      </border>
    </dxf>
    <dxf>
      <fill>
        <patternFill patternType="solid">
          <fgColor theme="6" tint="0.79998168889431442"/>
          <bgColor theme="6" tint="0.79998168889431442"/>
        </patternFill>
      </fill>
      <border>
        <bottom style="thin">
          <color theme="6" tint="0.39997558519241921"/>
        </bottom>
      </border>
    </dxf>
    <dxf>
      <font>
        <b/>
        <color theme="1"/>
      </font>
    </dxf>
    <dxf>
      <font>
        <b/>
        <color theme="1"/>
      </font>
      <border>
        <bottom style="thin">
          <color theme="6" tint="0.39997558519241921"/>
        </bottom>
      </border>
    </dxf>
    <dxf>
      <font>
        <b/>
        <color theme="1"/>
      </font>
    </dxf>
    <dxf>
      <font>
        <b/>
        <color theme="1"/>
      </font>
      <border>
        <top style="thin">
          <color theme="6"/>
        </top>
        <bottom style="thin">
          <color theme="6"/>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6" tint="0.79998168889431442"/>
          <bgColor theme="6" tint="0.79998168889431442"/>
        </patternFill>
      </fill>
      <border>
        <top style="thin">
          <color theme="6" tint="0.39997558519241921"/>
        </top>
      </border>
    </dxf>
    <dxf>
      <font>
        <b/>
        <color theme="1"/>
      </font>
      <fill>
        <patternFill patternType="solid">
          <fgColor theme="6" tint="0.79998168889431442"/>
          <bgColor theme="6" tint="0.79998168889431442"/>
        </patternFill>
      </fill>
      <border>
        <top style="thick">
          <color theme="7" tint="0.39994506668294322"/>
        </top>
        <bottom style="thin">
          <color theme="6" tint="0.39997558519241921"/>
        </bottom>
      </border>
    </dxf>
    <dxf>
      <fill>
        <patternFill>
          <bgColor theme="3" tint="0.79998168889431442"/>
        </patternFill>
      </fill>
    </dxf>
    <dxf>
      <font>
        <b/>
        <i val="0"/>
        <color theme="0"/>
      </font>
      <fill>
        <patternFill>
          <bgColor theme="3" tint="0.39994506668294322"/>
        </patternFill>
      </fill>
      <border>
        <vertical style="thin">
          <color theme="0"/>
        </vertical>
      </border>
    </dxf>
    <dxf>
      <border>
        <vertical style="thin">
          <color theme="0" tint="-0.24994659260841701"/>
        </vertical>
      </border>
    </dxf>
  </dxfs>
  <tableStyles count="2" defaultTableStyle="To Do List" defaultPivotStyle="PivotStyleMedium13">
    <tableStyle name="To Do List" pivot="0" count="3" xr9:uid="{00000000-0011-0000-FFFF-FFFF00000000}">
      <tableStyleElement type="wholeTable" dxfId="33"/>
      <tableStyleElement type="headerRow" dxfId="32"/>
      <tableStyleElement type="secondRowStripe" dxfId="31"/>
    </tableStyle>
    <tableStyle name="To Do List Pivot" table="0" count="11" xr9:uid="{00000000-0011-0000-FFFF-FFFF01000000}">
      <tableStyleElement type="headerRow" dxfId="30"/>
      <tableStyleElement type="totalRow" dxfId="29"/>
      <tableStyleElement type="firstRowStripe" dxfId="28"/>
      <tableStyleElement type="firstColumnStripe" dxfId="27"/>
      <tableStyleElement type="firstSubtotalColumn" dxfId="26"/>
      <tableStyleElement type="firstSubtotalRow" dxfId="25"/>
      <tableStyleElement type="secondSubtotalRow" dxfId="24"/>
      <tableStyleElement type="firstRowSubheading" dxfId="23"/>
      <tableStyleElement type="secondRowSubheading" dxfId="22"/>
      <tableStyleElement type="pageFieldLabels" dxfId="21"/>
      <tableStyleElement type="pageFieldValues" dxfId="20"/>
    </tableStyle>
  </tableStyles>
  <colors>
    <mruColors>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xdr:colOff>
      <xdr:row>1</xdr:row>
      <xdr:rowOff>28573</xdr:rowOff>
    </xdr:from>
    <xdr:to>
      <xdr:col>17</xdr:col>
      <xdr:colOff>1102179</xdr:colOff>
      <xdr:row>1</xdr:row>
      <xdr:rowOff>504825</xdr:rowOff>
    </xdr:to>
    <xdr:sp macro="" textlink="">
      <xdr:nvSpPr>
        <xdr:cNvPr id="2" name="Title" descr="Liste de tâches">
          <a:extLst>
            <a:ext uri="{FF2B5EF4-FFF2-40B4-BE49-F238E27FC236}">
              <a16:creationId xmlns:a16="http://schemas.microsoft.com/office/drawing/2014/main" id="{00000000-0008-0000-0000-000002000000}"/>
            </a:ext>
          </a:extLst>
        </xdr:cNvPr>
        <xdr:cNvSpPr txBox="1"/>
      </xdr:nvSpPr>
      <xdr:spPr>
        <a:xfrm>
          <a:off x="1" y="205466"/>
          <a:ext cx="20369892" cy="476252"/>
        </a:xfrm>
        <a:prstGeom prst="rect">
          <a:avLst/>
        </a:prstGeom>
        <a:ln/>
      </xdr:spPr>
      <xdr:style>
        <a:lnRef idx="1">
          <a:schemeClr val="accent5"/>
        </a:lnRef>
        <a:fillRef idx="3">
          <a:schemeClr val="accent5"/>
        </a:fillRef>
        <a:effectRef idx="2">
          <a:schemeClr val="accent5"/>
        </a:effectRef>
        <a:fontRef idx="minor">
          <a:schemeClr val="lt1"/>
        </a:fontRef>
      </xdr:style>
      <xdr:txBody>
        <a:bodyPr vertOverflow="clip" horzOverflow="clip" wrap="square" lIns="457200" rtlCol="0" anchor="ctr"/>
        <a:lstStyle/>
        <a:p>
          <a:pPr algn="l"/>
          <a:r>
            <a:rPr lang="en-US" sz="3200">
              <a:solidFill>
                <a:schemeClr val="bg1"/>
              </a:solidFill>
            </a:rPr>
            <a:t>       BOOK QUALITE</a:t>
          </a:r>
        </a:p>
      </xdr:txBody>
    </xdr:sp>
    <xdr:clientData/>
  </xdr:twoCellAnchor>
  <xdr:twoCellAnchor>
    <xdr:from>
      <xdr:col>17</xdr:col>
      <xdr:colOff>432708</xdr:colOff>
      <xdr:row>0</xdr:row>
      <xdr:rowOff>70756</xdr:rowOff>
    </xdr:from>
    <xdr:to>
      <xdr:col>17</xdr:col>
      <xdr:colOff>1118507</xdr:colOff>
      <xdr:row>2</xdr:row>
      <xdr:rowOff>14695</xdr:rowOff>
    </xdr:to>
    <xdr:sp macro="" textlink="">
      <xdr:nvSpPr>
        <xdr:cNvPr id="3" name="To Do Year" descr="Contient l’année de la liste de tâches (2014, par exemple)">
          <a:extLst>
            <a:ext uri="{FF2B5EF4-FFF2-40B4-BE49-F238E27FC236}">
              <a16:creationId xmlns:a16="http://schemas.microsoft.com/office/drawing/2014/main" id="{00000000-0008-0000-0000-000003000000}"/>
            </a:ext>
          </a:extLst>
        </xdr:cNvPr>
        <xdr:cNvSpPr/>
      </xdr:nvSpPr>
      <xdr:spPr>
        <a:xfrm>
          <a:off x="19700422" y="70756"/>
          <a:ext cx="685799" cy="637903"/>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r>
            <a:rPr lang="en-US" sz="1600">
              <a:solidFill>
                <a:schemeClr val="bg1"/>
              </a:solidFill>
            </a:rPr>
            <a:t>2017</a:t>
          </a:r>
        </a:p>
      </xdr:txBody>
    </xdr:sp>
    <xdr:clientData/>
  </xdr:twoCellAnchor>
  <xdr:twoCellAnchor editAs="oneCell">
    <xdr:from>
      <xdr:col>1</xdr:col>
      <xdr:colOff>68036</xdr:colOff>
      <xdr:row>1</xdr:row>
      <xdr:rowOff>13607</xdr:rowOff>
    </xdr:from>
    <xdr:to>
      <xdr:col>2</xdr:col>
      <xdr:colOff>639535</xdr:colOff>
      <xdr:row>2</xdr:row>
      <xdr:rowOff>31750</xdr:rowOff>
    </xdr:to>
    <xdr:pic>
      <xdr:nvPicPr>
        <xdr:cNvPr id="5" name="Image 4">
          <a:extLst>
            <a:ext uri="{FF2B5EF4-FFF2-40B4-BE49-F238E27FC236}">
              <a16:creationId xmlns:a16="http://schemas.microsoft.com/office/drawing/2014/main" id="{62FA0D9B-690C-47BC-BD27-4CC456E763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036" y="190500"/>
          <a:ext cx="911678" cy="53521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Liste_de_tâches" displayName="Liste_de_tâches" ref="B5:S66" totalsRowShown="0" headerRowDxfId="19" dataDxfId="18">
  <autoFilter ref="B5:S66" xr:uid="{00000000-0009-0000-0100-000004000000}"/>
  <sortState ref="B14:S66">
    <sortCondition ref="B5:B66"/>
  </sortState>
  <tableColumns count="18">
    <tableColumn id="1" xr3:uid="{00000000-0010-0000-0000-000001000000}" name="N°" dataDxfId="17"/>
    <tableColumn id="4" xr3:uid="{00000000-0010-0000-0000-000004000000}" name="ANNEE" dataDxfId="16"/>
    <tableColumn id="13" xr3:uid="{00000000-0010-0000-0000-00000D000000}" name="MOIS" dataDxfId="15"/>
    <tableColumn id="8" xr3:uid="{00000000-0010-0000-0000-000008000000}" name="SITE" dataDxfId="14"/>
    <tableColumn id="2" xr3:uid="{00000000-0010-0000-0000-000002000000}" name="FAMILLE" dataDxfId="13"/>
    <tableColumn id="3" xr3:uid="{00000000-0010-0000-0000-000003000000}" name="SOURCE / ORIGINE DE LA DETECTION" dataDxfId="12"/>
    <tableColumn id="11" xr3:uid="{00000000-0010-0000-0000-00000B000000}" name="DYSFONCTIONNEMENT / ANOMALIE" dataDxfId="11"/>
    <tableColumn id="17" xr3:uid="{00000000-0010-0000-0000-000011000000}" name="ANALYSE DES CAUSES SUITE AUX RECUEILS DES FAITS" dataDxfId="10"/>
    <tableColumn id="12" xr3:uid="{00000000-0010-0000-0000-00000C000000}" name="ACTION(S)" dataDxfId="9"/>
    <tableColumn id="6" xr3:uid="{00000000-0010-0000-0000-000006000000}" name="DATE DE CREATION" dataDxfId="8"/>
    <tableColumn id="19" xr3:uid="{00000000-0010-0000-0000-000013000000}" name="Délai" dataDxfId="7"/>
    <tableColumn id="15" xr3:uid="{00000000-0010-0000-0000-00000F000000}" name="RESP" dataDxfId="6"/>
    <tableColumn id="5" xr3:uid="{00000000-0010-0000-0000-000005000000}" name="% achevé" dataDxfId="5"/>
    <tableColumn id="9" xr3:uid="{00000000-0010-0000-0000-000009000000}" name="Terminée/En retard ?" dataDxfId="4">
      <calculatedColumnFormula>IF(AND(Liste_de_tâches[[#This Row],[% achevé]]=100%),1,IF(ISBLANK(Liste_de_tâches[[#This Row],[DATE DE BOUCLAGE]]),2))</calculatedColumnFormula>
    </tableColumn>
    <tableColumn id="10" xr3:uid="{00000000-0010-0000-0000-00000A000000}" name="RESP2" dataDxfId="3"/>
    <tableColumn id="7" xr3:uid="{00000000-0010-0000-0000-000007000000}" name="ELEMENT(S) DE TRACABILITE" dataDxfId="2"/>
    <tableColumn id="16" xr3:uid="{00000000-0010-0000-0000-000010000000}" name="DUREE DU SUIVI" dataDxfId="1"/>
    <tableColumn id="14" xr3:uid="{00000000-0010-0000-0000-00000E000000}" name="DATE DE BOUCLAGE" dataDxfId="0"/>
  </tableColumns>
  <tableStyleInfo name="TableStyleLight19" showFirstColumn="0" showLastColumn="0" showRowStripes="1" showColumnStripes="0"/>
  <extLst>
    <ext xmlns:x14="http://schemas.microsoft.com/office/spreadsheetml/2009/9/main" uri="{504A1905-F514-4f6f-8877-14C23A59335A}">
      <x14:table altText="To-Do List" altTextSummary="List of To-Do details such as, Task, Priority, Status, Start Date, End Date, % Complete, Done/Overdue?, and Notes."/>
    </ext>
  </extLst>
</table>
</file>

<file path=xl/theme/theme1.xml><?xml version="1.0" encoding="utf-8"?>
<a:theme xmlns:a="http://schemas.openxmlformats.org/drawingml/2006/main" name="To-Do List">
  <a:themeElements>
    <a:clrScheme name="To-Do List">
      <a:dk1>
        <a:sysClr val="windowText" lastClr="000000"/>
      </a:dk1>
      <a:lt1>
        <a:sysClr val="window" lastClr="FFFFFF"/>
      </a:lt1>
      <a:dk2>
        <a:srgbClr val="2A5155"/>
      </a:dk2>
      <a:lt2>
        <a:srgbClr val="EBEBEB"/>
      </a:lt2>
      <a:accent1>
        <a:srgbClr val="B01513"/>
      </a:accent1>
      <a:accent2>
        <a:srgbClr val="EA6312"/>
      </a:accent2>
      <a:accent3>
        <a:srgbClr val="E6B729"/>
      </a:accent3>
      <a:accent4>
        <a:srgbClr val="6AAC90"/>
      </a:accent4>
      <a:accent5>
        <a:srgbClr val="5F9C9D"/>
      </a:accent5>
      <a:accent6>
        <a:srgbClr val="9E5E9B"/>
      </a:accent6>
      <a:hlink>
        <a:srgbClr val="5F9C9D"/>
      </a:hlink>
      <a:folHlink>
        <a:srgbClr val="9E5E9B"/>
      </a:folHlink>
    </a:clrScheme>
    <a:fontScheme name="To-Do List">
      <a:majorFont>
        <a:latin typeface="Century Gothic"/>
        <a:ea typeface=""/>
        <a:cs typeface=""/>
      </a:majorFont>
      <a:minorFont>
        <a:latin typeface="Century Gothic"/>
        <a:ea typeface=""/>
        <a:cs typeface=""/>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S67"/>
  <sheetViews>
    <sheetView showGridLines="0" tabSelected="1" view="pageBreakPreview" topLeftCell="B1" zoomScale="90" zoomScaleNormal="70" zoomScaleSheetLayoutView="90" workbookViewId="0">
      <selection activeCell="D61" sqref="D61"/>
    </sheetView>
  </sheetViews>
  <sheetFormatPr baseColWidth="10" defaultColWidth="8.88671875" defaultRowHeight="26.25" customHeight="1" x14ac:dyDescent="0.25"/>
  <cols>
    <col min="1" max="1" width="1.6640625" style="1" hidden="1" customWidth="1"/>
    <col min="2" max="2" width="5.109375" style="9" customWidth="1"/>
    <col min="3" max="3" width="11.44140625" style="9" customWidth="1"/>
    <col min="4" max="4" width="13.5546875" style="7" bestFit="1" customWidth="1"/>
    <col min="5" max="5" width="10.44140625" style="7" customWidth="1"/>
    <col min="6" max="6" width="10.88671875" style="7" customWidth="1"/>
    <col min="7" max="7" width="24" style="7" hidden="1" customWidth="1"/>
    <col min="8" max="8" width="45.88671875" style="8" hidden="1" customWidth="1"/>
    <col min="9" max="9" width="44.5546875" style="8" hidden="1" customWidth="1"/>
    <col min="10" max="10" width="71.109375" style="10" customWidth="1"/>
    <col min="11" max="11" width="25.33203125" style="7" hidden="1" customWidth="1"/>
    <col min="12" max="12" width="11.5546875" style="7" bestFit="1" customWidth="1"/>
    <col min="13" max="13" width="14.44140625" style="7" customWidth="1"/>
    <col min="14" max="14" width="20.5546875" style="7" customWidth="1"/>
    <col min="15" max="15" width="7.88671875" style="8" customWidth="1"/>
    <col min="16" max="17" width="20.6640625" style="8" customWidth="1"/>
    <col min="18" max="18" width="17.6640625" style="7" customWidth="1"/>
    <col min="19" max="19" width="14.44140625" style="7" customWidth="1"/>
    <col min="20" max="16384" width="8.88671875" style="7"/>
  </cols>
  <sheetData>
    <row r="1" spans="1:19" ht="13.5" customHeight="1" x14ac:dyDescent="0.25">
      <c r="B1" s="2" t="s">
        <v>11</v>
      </c>
      <c r="C1" s="2"/>
      <c r="D1" s="3"/>
      <c r="E1" s="4" t="s">
        <v>12</v>
      </c>
      <c r="F1" s="4"/>
      <c r="G1" s="4"/>
      <c r="H1" s="5"/>
      <c r="I1" s="5"/>
      <c r="J1" s="6"/>
      <c r="L1" s="5"/>
    </row>
    <row r="2" spans="1:19" ht="40.5" customHeight="1" x14ac:dyDescent="0.25">
      <c r="L2" s="8"/>
    </row>
    <row r="3" spans="1:19" ht="9" customHeight="1" x14ac:dyDescent="0.25">
      <c r="L3" s="8"/>
    </row>
    <row r="4" spans="1:19" s="11" customFormat="1" ht="26.25" customHeight="1" thickBot="1" x14ac:dyDescent="0.3">
      <c r="B4" s="12"/>
      <c r="C4" s="12"/>
      <c r="H4" s="13"/>
      <c r="I4" s="13"/>
      <c r="J4" s="14"/>
      <c r="L4" s="13"/>
      <c r="O4" s="65" t="s">
        <v>16</v>
      </c>
      <c r="P4" s="66"/>
      <c r="Q4" s="66"/>
      <c r="R4" s="67"/>
    </row>
    <row r="5" spans="1:19" s="11" customFormat="1" ht="36.75" customHeight="1" x14ac:dyDescent="0.25">
      <c r="B5" s="15" t="s">
        <v>1</v>
      </c>
      <c r="C5" s="15" t="s">
        <v>10</v>
      </c>
      <c r="D5" s="16" t="s">
        <v>4</v>
      </c>
      <c r="E5" s="16" t="s">
        <v>0</v>
      </c>
      <c r="F5" s="16" t="s">
        <v>2</v>
      </c>
      <c r="G5" s="17" t="s">
        <v>9</v>
      </c>
      <c r="H5" s="18" t="s">
        <v>8</v>
      </c>
      <c r="I5" s="18" t="s">
        <v>19</v>
      </c>
      <c r="J5" s="18" t="s">
        <v>3</v>
      </c>
      <c r="K5" s="19" t="s">
        <v>5</v>
      </c>
      <c r="L5" s="19" t="s">
        <v>36</v>
      </c>
      <c r="M5" s="20" t="s">
        <v>17</v>
      </c>
      <c r="N5" s="21" t="s">
        <v>6</v>
      </c>
      <c r="O5" s="21" t="s">
        <v>7</v>
      </c>
      <c r="P5" s="18" t="s">
        <v>18</v>
      </c>
      <c r="Q5" s="22" t="s">
        <v>13</v>
      </c>
      <c r="R5" s="22" t="s">
        <v>14</v>
      </c>
      <c r="S5" s="22" t="s">
        <v>15</v>
      </c>
    </row>
    <row r="6" spans="1:19" ht="52.8" x14ac:dyDescent="0.25">
      <c r="A6" s="7"/>
      <c r="B6" s="23">
        <v>1</v>
      </c>
      <c r="C6" s="23">
        <v>2017</v>
      </c>
      <c r="D6" s="24" t="s">
        <v>20</v>
      </c>
      <c r="E6" s="24" t="s">
        <v>21</v>
      </c>
      <c r="F6" s="24" t="s">
        <v>22</v>
      </c>
      <c r="G6" s="25" t="s">
        <v>25</v>
      </c>
      <c r="H6" s="26" t="s">
        <v>33</v>
      </c>
      <c r="I6" s="26" t="s">
        <v>26</v>
      </c>
      <c r="J6" s="25" t="s">
        <v>23</v>
      </c>
      <c r="K6" s="27">
        <v>42864</v>
      </c>
      <c r="L6" s="27" t="s">
        <v>29</v>
      </c>
      <c r="M6" s="28" t="s">
        <v>24</v>
      </c>
      <c r="N6" s="29">
        <v>1</v>
      </c>
      <c r="O6" s="30">
        <v>1</v>
      </c>
      <c r="P6" s="25"/>
      <c r="Q6" s="25" t="s">
        <v>30</v>
      </c>
      <c r="R6" s="25" t="s">
        <v>31</v>
      </c>
      <c r="S6" s="31"/>
    </row>
    <row r="7" spans="1:19" ht="39.6" x14ac:dyDescent="0.25">
      <c r="A7" s="7"/>
      <c r="B7" s="23">
        <v>2</v>
      </c>
      <c r="C7" s="23">
        <v>2017</v>
      </c>
      <c r="D7" s="24" t="s">
        <v>20</v>
      </c>
      <c r="E7" s="24" t="s">
        <v>21</v>
      </c>
      <c r="F7" s="24" t="s">
        <v>22</v>
      </c>
      <c r="G7" s="25" t="s">
        <v>32</v>
      </c>
      <c r="H7" s="26" t="s">
        <v>34</v>
      </c>
      <c r="I7" s="26" t="s">
        <v>35</v>
      </c>
      <c r="J7" s="25" t="s">
        <v>27</v>
      </c>
      <c r="K7" s="27">
        <v>42858</v>
      </c>
      <c r="L7" s="27">
        <v>43008</v>
      </c>
      <c r="M7" s="28" t="s">
        <v>28</v>
      </c>
      <c r="N7" s="29">
        <v>1</v>
      </c>
      <c r="O7" s="30">
        <v>1</v>
      </c>
      <c r="P7" s="25"/>
      <c r="Q7" s="25" t="s">
        <v>134</v>
      </c>
      <c r="R7" s="25" t="s">
        <v>31</v>
      </c>
      <c r="S7" s="32"/>
    </row>
    <row r="8" spans="1:19" ht="26.4" x14ac:dyDescent="0.25">
      <c r="A8" s="7"/>
      <c r="B8" s="23">
        <v>3</v>
      </c>
      <c r="C8" s="23">
        <v>2017</v>
      </c>
      <c r="D8" s="24" t="s">
        <v>20</v>
      </c>
      <c r="E8" s="24" t="s">
        <v>21</v>
      </c>
      <c r="F8" s="24" t="s">
        <v>37</v>
      </c>
      <c r="G8" s="25" t="s">
        <v>80</v>
      </c>
      <c r="H8" s="26"/>
      <c r="I8" s="26"/>
      <c r="J8" s="25" t="s">
        <v>38</v>
      </c>
      <c r="K8" s="27">
        <v>42860</v>
      </c>
      <c r="L8" s="27" t="s">
        <v>29</v>
      </c>
      <c r="M8" s="28" t="s">
        <v>24</v>
      </c>
      <c r="N8" s="29">
        <v>1</v>
      </c>
      <c r="O8" s="30">
        <v>1</v>
      </c>
      <c r="P8" s="33"/>
      <c r="Q8" s="33"/>
      <c r="R8" s="33"/>
      <c r="S8" s="32"/>
    </row>
    <row r="9" spans="1:19" ht="66" x14ac:dyDescent="0.25">
      <c r="A9" s="7"/>
      <c r="B9" s="23">
        <v>4</v>
      </c>
      <c r="C9" s="23">
        <v>2017</v>
      </c>
      <c r="D9" s="24" t="s">
        <v>20</v>
      </c>
      <c r="E9" s="24" t="s">
        <v>21</v>
      </c>
      <c r="F9" s="24" t="s">
        <v>37</v>
      </c>
      <c r="G9" s="25" t="s">
        <v>81</v>
      </c>
      <c r="H9" s="26"/>
      <c r="I9" s="26"/>
      <c r="J9" s="25" t="s">
        <v>39</v>
      </c>
      <c r="K9" s="27">
        <v>42856</v>
      </c>
      <c r="L9" s="27" t="s">
        <v>29</v>
      </c>
      <c r="M9" s="28" t="s">
        <v>40</v>
      </c>
      <c r="N9" s="29">
        <v>1</v>
      </c>
      <c r="O9" s="30">
        <v>1</v>
      </c>
      <c r="P9" s="25"/>
      <c r="Q9" s="60" t="s">
        <v>152</v>
      </c>
      <c r="R9" s="60" t="s">
        <v>31</v>
      </c>
      <c r="S9" s="32"/>
    </row>
    <row r="10" spans="1:19" ht="39.6" x14ac:dyDescent="0.25">
      <c r="A10" s="7"/>
      <c r="B10" s="23">
        <v>5</v>
      </c>
      <c r="C10" s="23">
        <v>2017</v>
      </c>
      <c r="D10" s="24" t="s">
        <v>20</v>
      </c>
      <c r="E10" s="24" t="s">
        <v>21</v>
      </c>
      <c r="F10" s="24" t="s">
        <v>37</v>
      </c>
      <c r="G10" s="25" t="s">
        <v>82</v>
      </c>
      <c r="H10" s="26"/>
      <c r="I10" s="26"/>
      <c r="J10" s="25" t="s">
        <v>41</v>
      </c>
      <c r="K10" s="27">
        <v>42855</v>
      </c>
      <c r="L10" s="27" t="s">
        <v>29</v>
      </c>
      <c r="M10" s="28" t="s">
        <v>45</v>
      </c>
      <c r="N10" s="29">
        <v>1</v>
      </c>
      <c r="O10" s="30">
        <v>1</v>
      </c>
      <c r="P10" s="25"/>
      <c r="Q10" s="60" t="s">
        <v>151</v>
      </c>
      <c r="R10" s="25" t="s">
        <v>31</v>
      </c>
      <c r="S10" s="32"/>
    </row>
    <row r="11" spans="1:19" ht="52.8" x14ac:dyDescent="0.25">
      <c r="A11" s="7"/>
      <c r="B11" s="23">
        <v>6</v>
      </c>
      <c r="C11" s="23">
        <v>2017</v>
      </c>
      <c r="D11" s="24" t="s">
        <v>20</v>
      </c>
      <c r="E11" s="24" t="s">
        <v>21</v>
      </c>
      <c r="F11" s="24" t="s">
        <v>37</v>
      </c>
      <c r="G11" s="25" t="s">
        <v>82</v>
      </c>
      <c r="H11" s="26"/>
      <c r="I11" s="26"/>
      <c r="J11" s="25" t="s">
        <v>42</v>
      </c>
      <c r="K11" s="27">
        <v>42859</v>
      </c>
      <c r="L11" s="27" t="s">
        <v>29</v>
      </c>
      <c r="M11" s="28" t="s">
        <v>46</v>
      </c>
      <c r="N11" s="29">
        <v>1</v>
      </c>
      <c r="O11" s="30">
        <v>1</v>
      </c>
      <c r="P11" s="33"/>
      <c r="Q11" s="61" t="s">
        <v>153</v>
      </c>
      <c r="R11" s="61" t="s">
        <v>31</v>
      </c>
      <c r="S11" s="32"/>
    </row>
    <row r="12" spans="1:19" ht="66" x14ac:dyDescent="0.25">
      <c r="A12" s="7"/>
      <c r="B12" s="23">
        <v>7</v>
      </c>
      <c r="C12" s="23">
        <v>2017</v>
      </c>
      <c r="D12" s="24" t="s">
        <v>20</v>
      </c>
      <c r="E12" s="24" t="s">
        <v>21</v>
      </c>
      <c r="F12" s="24" t="s">
        <v>37</v>
      </c>
      <c r="G12" s="25" t="s">
        <v>83</v>
      </c>
      <c r="H12" s="26"/>
      <c r="I12" s="26"/>
      <c r="J12" s="25" t="s">
        <v>48</v>
      </c>
      <c r="K12" s="27">
        <v>42840</v>
      </c>
      <c r="L12" s="27" t="s">
        <v>43</v>
      </c>
      <c r="M12" s="62" t="s">
        <v>156</v>
      </c>
      <c r="N12" s="29">
        <v>1</v>
      </c>
      <c r="O12" s="30">
        <v>1</v>
      </c>
      <c r="P12" s="61" t="s">
        <v>155</v>
      </c>
      <c r="Q12" s="61" t="s">
        <v>154</v>
      </c>
      <c r="R12" s="61" t="s">
        <v>31</v>
      </c>
      <c r="S12" s="32"/>
    </row>
    <row r="13" spans="1:19" ht="52.8" x14ac:dyDescent="0.25">
      <c r="A13" s="7"/>
      <c r="B13" s="23">
        <v>8</v>
      </c>
      <c r="C13" s="23">
        <v>2017</v>
      </c>
      <c r="D13" s="24" t="s">
        <v>20</v>
      </c>
      <c r="E13" s="24" t="s">
        <v>21</v>
      </c>
      <c r="F13" s="24" t="s">
        <v>37</v>
      </c>
      <c r="G13" s="25" t="s">
        <v>84</v>
      </c>
      <c r="H13" s="26"/>
      <c r="I13" s="26"/>
      <c r="J13" s="25" t="s">
        <v>44</v>
      </c>
      <c r="K13" s="27">
        <v>42849</v>
      </c>
      <c r="L13" s="27" t="s">
        <v>43</v>
      </c>
      <c r="M13" s="28" t="s">
        <v>24</v>
      </c>
      <c r="N13" s="29">
        <v>1</v>
      </c>
      <c r="O13" s="30">
        <v>1</v>
      </c>
      <c r="P13" s="61" t="s">
        <v>155</v>
      </c>
      <c r="Q13" s="61" t="s">
        <v>157</v>
      </c>
      <c r="R13" s="61" t="s">
        <v>31</v>
      </c>
      <c r="S13" s="32"/>
    </row>
    <row r="14" spans="1:19" ht="105" customHeight="1" x14ac:dyDescent="0.25">
      <c r="A14" s="7"/>
      <c r="B14" s="23">
        <v>9</v>
      </c>
      <c r="C14" s="23">
        <v>2017</v>
      </c>
      <c r="D14" s="24" t="s">
        <v>20</v>
      </c>
      <c r="E14" s="24" t="s">
        <v>21</v>
      </c>
      <c r="F14" s="24" t="s">
        <v>37</v>
      </c>
      <c r="G14" s="25" t="s">
        <v>85</v>
      </c>
      <c r="H14" s="26"/>
      <c r="I14" s="26"/>
      <c r="J14" s="25" t="s">
        <v>147</v>
      </c>
      <c r="K14" s="27">
        <v>42835</v>
      </c>
      <c r="L14" s="27">
        <v>42948</v>
      </c>
      <c r="M14" s="28" t="s">
        <v>120</v>
      </c>
      <c r="N14" s="29">
        <v>0.9</v>
      </c>
      <c r="O14" s="30"/>
      <c r="P14" s="61" t="s">
        <v>159</v>
      </c>
      <c r="Q14" s="61" t="s">
        <v>158</v>
      </c>
      <c r="R14" s="61" t="s">
        <v>31</v>
      </c>
      <c r="S14" s="31"/>
    </row>
    <row r="15" spans="1:19" ht="79.2" x14ac:dyDescent="0.25">
      <c r="A15" s="7"/>
      <c r="B15" s="23">
        <v>10</v>
      </c>
      <c r="C15" s="23">
        <v>2017</v>
      </c>
      <c r="D15" s="24" t="s">
        <v>20</v>
      </c>
      <c r="E15" s="24" t="s">
        <v>21</v>
      </c>
      <c r="F15" s="24" t="s">
        <v>37</v>
      </c>
      <c r="G15" s="25" t="s">
        <v>83</v>
      </c>
      <c r="H15" s="26"/>
      <c r="I15" s="26"/>
      <c r="J15" s="25" t="s">
        <v>47</v>
      </c>
      <c r="K15" s="27">
        <v>42857</v>
      </c>
      <c r="L15" s="27" t="s">
        <v>43</v>
      </c>
      <c r="M15" s="28" t="s">
        <v>24</v>
      </c>
      <c r="N15" s="29">
        <v>1</v>
      </c>
      <c r="O15" s="30">
        <v>1</v>
      </c>
      <c r="P15" s="25"/>
      <c r="Q15" s="60" t="s">
        <v>160</v>
      </c>
      <c r="R15" s="60" t="s">
        <v>31</v>
      </c>
      <c r="S15" s="32"/>
    </row>
    <row r="16" spans="1:19" ht="26.4" x14ac:dyDescent="0.25">
      <c r="A16" s="7"/>
      <c r="B16" s="23">
        <v>11</v>
      </c>
      <c r="C16" s="23">
        <v>2017</v>
      </c>
      <c r="D16" s="24" t="s">
        <v>20</v>
      </c>
      <c r="E16" s="24" t="s">
        <v>21</v>
      </c>
      <c r="F16" s="24" t="s">
        <v>37</v>
      </c>
      <c r="G16" s="25" t="s">
        <v>83</v>
      </c>
      <c r="H16" s="26"/>
      <c r="I16" s="26"/>
      <c r="J16" s="25" t="s">
        <v>50</v>
      </c>
      <c r="K16" s="27">
        <v>42869</v>
      </c>
      <c r="L16" s="27" t="s">
        <v>29</v>
      </c>
      <c r="M16" s="28" t="s">
        <v>24</v>
      </c>
      <c r="N16" s="29">
        <v>1</v>
      </c>
      <c r="O16" s="30">
        <v>1</v>
      </c>
      <c r="P16" s="33"/>
      <c r="Q16" s="33"/>
      <c r="R16" s="33"/>
      <c r="S16" s="32"/>
    </row>
    <row r="17" spans="1:19" ht="39.6" x14ac:dyDescent="0.25">
      <c r="A17" s="7"/>
      <c r="B17" s="23">
        <v>12</v>
      </c>
      <c r="C17" s="23">
        <v>2017</v>
      </c>
      <c r="D17" s="24" t="s">
        <v>20</v>
      </c>
      <c r="E17" s="24" t="s">
        <v>21</v>
      </c>
      <c r="F17" s="24" t="s">
        <v>37</v>
      </c>
      <c r="G17" s="25" t="s">
        <v>86</v>
      </c>
      <c r="H17" s="26"/>
      <c r="I17" s="26"/>
      <c r="J17" s="25" t="s">
        <v>49</v>
      </c>
      <c r="K17" s="27">
        <v>42852</v>
      </c>
      <c r="L17" s="27" t="s">
        <v>29</v>
      </c>
      <c r="M17" s="28" t="s">
        <v>24</v>
      </c>
      <c r="N17" s="29">
        <v>1</v>
      </c>
      <c r="O17" s="30">
        <v>1</v>
      </c>
      <c r="P17" s="33"/>
      <c r="Q17" s="33"/>
      <c r="R17" s="33"/>
      <c r="S17" s="32"/>
    </row>
    <row r="18" spans="1:19" ht="66" x14ac:dyDescent="0.25">
      <c r="A18" s="7"/>
      <c r="B18" s="23">
        <v>13</v>
      </c>
      <c r="C18" s="23">
        <v>2017</v>
      </c>
      <c r="D18" s="24" t="s">
        <v>20</v>
      </c>
      <c r="E18" s="34" t="s">
        <v>21</v>
      </c>
      <c r="F18" s="34" t="s">
        <v>51</v>
      </c>
      <c r="G18" s="25" t="s">
        <v>85</v>
      </c>
      <c r="H18" s="26"/>
      <c r="I18" s="26"/>
      <c r="J18" s="26" t="s">
        <v>138</v>
      </c>
      <c r="K18" s="35">
        <v>42873</v>
      </c>
      <c r="L18" s="35" t="s">
        <v>43</v>
      </c>
      <c r="M18" s="36" t="s">
        <v>111</v>
      </c>
      <c r="N18" s="29">
        <v>0.95</v>
      </c>
      <c r="O18" s="30"/>
      <c r="P18" s="26"/>
      <c r="Q18" s="63" t="s">
        <v>161</v>
      </c>
      <c r="R18" s="60" t="s">
        <v>31</v>
      </c>
      <c r="S18" s="37"/>
    </row>
    <row r="19" spans="1:19" ht="0.75" customHeight="1" x14ac:dyDescent="0.25">
      <c r="A19" s="7"/>
      <c r="B19" s="23">
        <v>14</v>
      </c>
      <c r="C19" s="23">
        <v>2017</v>
      </c>
      <c r="D19" s="24" t="s">
        <v>53</v>
      </c>
      <c r="E19" s="34" t="s">
        <v>21</v>
      </c>
      <c r="F19" s="34" t="s">
        <v>51</v>
      </c>
      <c r="G19" s="25" t="s">
        <v>87</v>
      </c>
      <c r="H19" s="26"/>
      <c r="I19" s="26"/>
      <c r="J19" s="25" t="s">
        <v>137</v>
      </c>
      <c r="K19" s="27">
        <v>42888</v>
      </c>
      <c r="L19" s="27">
        <v>42980</v>
      </c>
      <c r="M19" s="28" t="s">
        <v>24</v>
      </c>
      <c r="N19" s="29">
        <v>1</v>
      </c>
      <c r="O19" s="30">
        <v>1</v>
      </c>
      <c r="P19" s="33"/>
      <c r="Q19" s="33"/>
      <c r="R19" s="33"/>
      <c r="S19" s="32"/>
    </row>
    <row r="20" spans="1:19" ht="39.6" x14ac:dyDescent="0.25">
      <c r="A20" s="7"/>
      <c r="B20" s="23">
        <v>15</v>
      </c>
      <c r="C20" s="23">
        <v>2017</v>
      </c>
      <c r="D20" s="24" t="s">
        <v>53</v>
      </c>
      <c r="E20" s="34" t="s">
        <v>21</v>
      </c>
      <c r="F20" s="34" t="s">
        <v>51</v>
      </c>
      <c r="G20" s="38" t="s">
        <v>88</v>
      </c>
      <c r="H20" s="38"/>
      <c r="I20" s="38"/>
      <c r="J20" s="38" t="s">
        <v>54</v>
      </c>
      <c r="K20" s="39">
        <v>42890</v>
      </c>
      <c r="L20" s="39" t="s">
        <v>29</v>
      </c>
      <c r="M20" s="38" t="s">
        <v>52</v>
      </c>
      <c r="N20" s="29">
        <v>1</v>
      </c>
      <c r="O20" s="30">
        <v>1</v>
      </c>
      <c r="P20" s="26"/>
      <c r="Q20" s="63" t="s">
        <v>162</v>
      </c>
      <c r="R20" s="60" t="s">
        <v>31</v>
      </c>
      <c r="S20" s="37"/>
    </row>
    <row r="21" spans="1:19" ht="66" x14ac:dyDescent="0.25">
      <c r="A21" s="7"/>
      <c r="B21" s="23">
        <v>16</v>
      </c>
      <c r="C21" s="23">
        <v>2017</v>
      </c>
      <c r="D21" s="24" t="s">
        <v>20</v>
      </c>
      <c r="E21" s="34" t="s">
        <v>21</v>
      </c>
      <c r="F21" s="34" t="s">
        <v>55</v>
      </c>
      <c r="G21" s="10" t="s">
        <v>89</v>
      </c>
      <c r="H21" s="26"/>
      <c r="I21" s="26"/>
      <c r="J21" s="26" t="s">
        <v>139</v>
      </c>
      <c r="K21" s="35">
        <v>42865</v>
      </c>
      <c r="L21" s="40">
        <v>42917</v>
      </c>
      <c r="M21" s="26" t="s">
        <v>112</v>
      </c>
      <c r="N21" s="29">
        <v>1</v>
      </c>
      <c r="O21" s="30">
        <v>1</v>
      </c>
      <c r="P21" s="26"/>
      <c r="Q21" s="26"/>
      <c r="R21" s="26"/>
      <c r="S21" s="9"/>
    </row>
    <row r="22" spans="1:19" ht="76.2" x14ac:dyDescent="0.25">
      <c r="A22" s="7"/>
      <c r="B22" s="23">
        <v>17</v>
      </c>
      <c r="C22" s="23">
        <v>2017</v>
      </c>
      <c r="D22" s="24" t="s">
        <v>20</v>
      </c>
      <c r="E22" s="24" t="s">
        <v>21</v>
      </c>
      <c r="F22" s="41" t="s">
        <v>55</v>
      </c>
      <c r="G22" s="38" t="s">
        <v>84</v>
      </c>
      <c r="H22" s="38"/>
      <c r="I22" s="38"/>
      <c r="J22" s="59" t="s">
        <v>184</v>
      </c>
      <c r="K22" s="39">
        <v>42856</v>
      </c>
      <c r="L22" s="42">
        <v>42917</v>
      </c>
      <c r="M22" s="38" t="s">
        <v>112</v>
      </c>
      <c r="N22" s="29">
        <v>0.95</v>
      </c>
      <c r="O22" s="30"/>
      <c r="P22" s="26"/>
      <c r="Q22" s="26"/>
      <c r="R22" s="26"/>
      <c r="S22" s="37"/>
    </row>
    <row r="23" spans="1:19" ht="66" x14ac:dyDescent="0.25">
      <c r="A23" s="7"/>
      <c r="B23" s="23">
        <v>18</v>
      </c>
      <c r="C23" s="23">
        <v>2017</v>
      </c>
      <c r="D23" s="24" t="s">
        <v>20</v>
      </c>
      <c r="E23" s="34" t="s">
        <v>21</v>
      </c>
      <c r="F23" s="41" t="s">
        <v>55</v>
      </c>
      <c r="G23" s="10" t="s">
        <v>90</v>
      </c>
      <c r="H23" s="10"/>
      <c r="I23" s="10"/>
      <c r="J23" s="57" t="s">
        <v>182</v>
      </c>
      <c r="K23" s="35">
        <v>42856</v>
      </c>
      <c r="L23" s="35">
        <v>42887</v>
      </c>
      <c r="M23" s="10" t="s">
        <v>24</v>
      </c>
      <c r="N23" s="29">
        <v>1</v>
      </c>
      <c r="O23" s="30">
        <v>1</v>
      </c>
      <c r="P23" s="26"/>
      <c r="Q23" s="63" t="s">
        <v>163</v>
      </c>
      <c r="R23" s="60" t="s">
        <v>31</v>
      </c>
      <c r="S23" s="9"/>
    </row>
    <row r="24" spans="1:19" ht="92.4" x14ac:dyDescent="0.25">
      <c r="A24" s="7"/>
      <c r="B24" s="23">
        <v>19</v>
      </c>
      <c r="C24" s="23">
        <v>2017</v>
      </c>
      <c r="D24" s="24" t="s">
        <v>53</v>
      </c>
      <c r="E24" s="34" t="s">
        <v>21</v>
      </c>
      <c r="F24" s="41" t="s">
        <v>55</v>
      </c>
      <c r="G24" s="10" t="s">
        <v>91</v>
      </c>
      <c r="H24" s="10"/>
      <c r="I24" s="10"/>
      <c r="J24" s="57" t="s">
        <v>150</v>
      </c>
      <c r="K24" s="35">
        <v>42887</v>
      </c>
      <c r="L24" s="35">
        <v>42979</v>
      </c>
      <c r="M24" s="10" t="s">
        <v>56</v>
      </c>
      <c r="N24" s="29">
        <v>1</v>
      </c>
      <c r="O24" s="30">
        <v>1</v>
      </c>
      <c r="P24" s="63" t="s">
        <v>155</v>
      </c>
      <c r="Q24" s="63" t="s">
        <v>164</v>
      </c>
      <c r="R24" s="63" t="s">
        <v>31</v>
      </c>
      <c r="S24" s="37"/>
    </row>
    <row r="25" spans="1:19" ht="39.6" x14ac:dyDescent="0.25">
      <c r="A25" s="7"/>
      <c r="B25" s="23">
        <v>20</v>
      </c>
      <c r="C25" s="23">
        <v>2017</v>
      </c>
      <c r="D25" s="24" t="s">
        <v>20</v>
      </c>
      <c r="E25" s="34" t="s">
        <v>21</v>
      </c>
      <c r="F25" s="41" t="s">
        <v>55</v>
      </c>
      <c r="G25" s="38" t="s">
        <v>92</v>
      </c>
      <c r="H25" s="10"/>
      <c r="I25" s="10"/>
      <c r="J25" s="38" t="s">
        <v>57</v>
      </c>
      <c r="K25" s="43">
        <v>42856</v>
      </c>
      <c r="L25" s="43">
        <v>42887</v>
      </c>
      <c r="M25" s="38" t="s">
        <v>58</v>
      </c>
      <c r="N25" s="29">
        <v>1</v>
      </c>
      <c r="O25" s="30">
        <v>1</v>
      </c>
      <c r="P25" s="26"/>
      <c r="Q25" s="63" t="s">
        <v>165</v>
      </c>
      <c r="R25" s="63" t="s">
        <v>31</v>
      </c>
      <c r="S25" s="9"/>
    </row>
    <row r="26" spans="1:19" ht="52.8" x14ac:dyDescent="0.25">
      <c r="A26" s="7"/>
      <c r="B26" s="23">
        <v>21</v>
      </c>
      <c r="C26" s="23">
        <v>2017</v>
      </c>
      <c r="D26" s="24" t="s">
        <v>20</v>
      </c>
      <c r="E26" s="34" t="s">
        <v>21</v>
      </c>
      <c r="F26" s="41" t="s">
        <v>55</v>
      </c>
      <c r="G26" s="38" t="s">
        <v>93</v>
      </c>
      <c r="H26" s="38"/>
      <c r="I26" s="38"/>
      <c r="J26" s="59" t="s">
        <v>115</v>
      </c>
      <c r="K26" s="43">
        <v>42888</v>
      </c>
      <c r="L26" s="43">
        <v>42918</v>
      </c>
      <c r="M26" s="38" t="s">
        <v>136</v>
      </c>
      <c r="N26" s="29">
        <v>1</v>
      </c>
      <c r="O26" s="30">
        <v>1</v>
      </c>
      <c r="P26" s="26"/>
      <c r="Q26" s="63" t="s">
        <v>166</v>
      </c>
      <c r="R26" s="63" t="s">
        <v>29</v>
      </c>
      <c r="S26" s="37"/>
    </row>
    <row r="27" spans="1:19" ht="13.2" x14ac:dyDescent="0.25">
      <c r="A27" s="7"/>
      <c r="B27" s="23">
        <v>22</v>
      </c>
      <c r="C27" s="23">
        <v>2017</v>
      </c>
      <c r="D27" s="24" t="s">
        <v>53</v>
      </c>
      <c r="E27" s="41" t="s">
        <v>21</v>
      </c>
      <c r="F27" s="41" t="s">
        <v>55</v>
      </c>
      <c r="G27" s="38" t="s">
        <v>94</v>
      </c>
      <c r="H27" s="10"/>
      <c r="I27" s="10"/>
      <c r="J27" s="38" t="s">
        <v>59</v>
      </c>
      <c r="K27" s="43">
        <v>42888</v>
      </c>
      <c r="L27" s="43">
        <v>42967</v>
      </c>
      <c r="M27" s="38" t="s">
        <v>24</v>
      </c>
      <c r="N27" s="29">
        <v>1</v>
      </c>
      <c r="O27" s="30">
        <v>1</v>
      </c>
      <c r="P27" s="26"/>
      <c r="Q27" s="26"/>
      <c r="R27" s="26"/>
      <c r="S27" s="37"/>
    </row>
    <row r="28" spans="1:19" ht="52.8" x14ac:dyDescent="0.25">
      <c r="A28" s="7"/>
      <c r="B28" s="23">
        <v>23</v>
      </c>
      <c r="C28" s="23">
        <v>2017</v>
      </c>
      <c r="D28" s="44" t="s">
        <v>53</v>
      </c>
      <c r="E28" s="41" t="s">
        <v>21</v>
      </c>
      <c r="F28" s="41" t="s">
        <v>22</v>
      </c>
      <c r="G28" s="38" t="s">
        <v>95</v>
      </c>
      <c r="H28" s="10"/>
      <c r="I28" s="10"/>
      <c r="J28" s="38" t="s">
        <v>60</v>
      </c>
      <c r="K28" s="43">
        <v>42888</v>
      </c>
      <c r="L28" s="43">
        <v>42918</v>
      </c>
      <c r="M28" s="38" t="s">
        <v>61</v>
      </c>
      <c r="N28" s="29">
        <v>1</v>
      </c>
      <c r="O28" s="30">
        <v>1</v>
      </c>
      <c r="P28" s="26"/>
      <c r="Q28" s="63" t="s">
        <v>167</v>
      </c>
      <c r="R28" s="63" t="s">
        <v>31</v>
      </c>
      <c r="S28" s="37"/>
    </row>
    <row r="29" spans="1:19" ht="52.8" x14ac:dyDescent="0.25">
      <c r="A29" s="7"/>
      <c r="B29" s="23">
        <v>24</v>
      </c>
      <c r="C29" s="23">
        <v>2017</v>
      </c>
      <c r="D29" s="24" t="s">
        <v>20</v>
      </c>
      <c r="E29" s="41" t="s">
        <v>21</v>
      </c>
      <c r="F29" s="45" t="s">
        <v>62</v>
      </c>
      <c r="G29" s="10" t="s">
        <v>96</v>
      </c>
      <c r="H29" s="10"/>
      <c r="I29" s="10"/>
      <c r="J29" s="10" t="s">
        <v>140</v>
      </c>
      <c r="K29" s="46">
        <v>42865</v>
      </c>
      <c r="L29" s="46">
        <v>42988</v>
      </c>
      <c r="M29" s="10" t="s">
        <v>24</v>
      </c>
      <c r="N29" s="29">
        <v>1</v>
      </c>
      <c r="O29" s="30">
        <v>1</v>
      </c>
      <c r="P29" s="63" t="s">
        <v>155</v>
      </c>
      <c r="Q29" s="63" t="s">
        <v>168</v>
      </c>
      <c r="R29" s="63" t="s">
        <v>31</v>
      </c>
      <c r="S29" s="37"/>
    </row>
    <row r="30" spans="1:19" ht="184.2" x14ac:dyDescent="0.25">
      <c r="A30" s="7"/>
      <c r="B30" s="23">
        <v>25</v>
      </c>
      <c r="C30" s="23">
        <v>2017</v>
      </c>
      <c r="D30" s="24" t="s">
        <v>20</v>
      </c>
      <c r="E30" s="41" t="s">
        <v>21</v>
      </c>
      <c r="F30" s="45" t="s">
        <v>62</v>
      </c>
      <c r="G30" s="10" t="s">
        <v>96</v>
      </c>
      <c r="H30" s="10"/>
      <c r="I30" s="10"/>
      <c r="J30" s="57" t="s">
        <v>183</v>
      </c>
      <c r="K30" s="46">
        <v>42856</v>
      </c>
      <c r="L30" s="46">
        <v>43100</v>
      </c>
      <c r="M30" s="10" t="s">
        <v>63</v>
      </c>
      <c r="N30" s="29">
        <v>1</v>
      </c>
      <c r="O30" s="30">
        <v>1</v>
      </c>
      <c r="P30" s="63" t="s">
        <v>169</v>
      </c>
      <c r="Q30" s="63" t="s">
        <v>170</v>
      </c>
      <c r="R30" s="63" t="s">
        <v>31</v>
      </c>
      <c r="S30" s="9"/>
    </row>
    <row r="31" spans="1:19" ht="26.4" x14ac:dyDescent="0.25">
      <c r="A31" s="7"/>
      <c r="B31" s="23">
        <v>26</v>
      </c>
      <c r="C31" s="23">
        <v>2017</v>
      </c>
      <c r="D31" s="24" t="s">
        <v>20</v>
      </c>
      <c r="E31" s="41" t="s">
        <v>64</v>
      </c>
      <c r="F31" s="45" t="s">
        <v>37</v>
      </c>
      <c r="G31" s="10" t="s">
        <v>84</v>
      </c>
      <c r="H31" s="10"/>
      <c r="I31" s="10"/>
      <c r="J31" s="38" t="s">
        <v>65</v>
      </c>
      <c r="K31" s="46">
        <v>42860</v>
      </c>
      <c r="L31" s="46">
        <v>42891</v>
      </c>
      <c r="M31" s="10" t="s">
        <v>66</v>
      </c>
      <c r="N31" s="29">
        <v>1</v>
      </c>
      <c r="O31" s="30">
        <v>1</v>
      </c>
      <c r="P31" s="26"/>
      <c r="Q31" s="26"/>
      <c r="R31" s="26"/>
      <c r="S31" s="37"/>
    </row>
    <row r="32" spans="1:19" ht="26.4" x14ac:dyDescent="0.25">
      <c r="A32" s="7"/>
      <c r="B32" s="23">
        <v>27</v>
      </c>
      <c r="C32" s="23">
        <v>2017</v>
      </c>
      <c r="D32" s="24" t="s">
        <v>20</v>
      </c>
      <c r="E32" s="41" t="s">
        <v>64</v>
      </c>
      <c r="F32" s="45" t="s">
        <v>37</v>
      </c>
      <c r="G32" s="10" t="s">
        <v>84</v>
      </c>
      <c r="H32" s="10"/>
      <c r="I32" s="10"/>
      <c r="J32" s="38" t="s">
        <v>67</v>
      </c>
      <c r="K32" s="46">
        <v>42856</v>
      </c>
      <c r="L32" s="46">
        <v>42917</v>
      </c>
      <c r="M32" s="10" t="s">
        <v>66</v>
      </c>
      <c r="N32" s="29">
        <v>1</v>
      </c>
      <c r="O32" s="30">
        <v>1</v>
      </c>
      <c r="P32" s="26"/>
      <c r="Q32" s="26"/>
      <c r="R32" s="26"/>
      <c r="S32" s="37"/>
    </row>
    <row r="33" spans="1:19" ht="66" x14ac:dyDescent="0.25">
      <c r="A33" s="7"/>
      <c r="B33" s="23">
        <v>28</v>
      </c>
      <c r="C33" s="23">
        <v>2017</v>
      </c>
      <c r="D33" s="24" t="s">
        <v>20</v>
      </c>
      <c r="E33" s="34" t="s">
        <v>21</v>
      </c>
      <c r="F33" s="45" t="s">
        <v>22</v>
      </c>
      <c r="G33" s="10" t="s">
        <v>98</v>
      </c>
      <c r="H33" s="10"/>
      <c r="I33" s="10"/>
      <c r="J33" s="38" t="s">
        <v>68</v>
      </c>
      <c r="K33" s="46">
        <v>42856</v>
      </c>
      <c r="L33" s="46">
        <v>42979</v>
      </c>
      <c r="M33" s="57" t="s">
        <v>148</v>
      </c>
      <c r="N33" s="29">
        <v>1</v>
      </c>
      <c r="O33" s="30">
        <v>1</v>
      </c>
      <c r="P33" s="26"/>
      <c r="Q33" s="63" t="s">
        <v>171</v>
      </c>
      <c r="R33" s="63" t="s">
        <v>31</v>
      </c>
      <c r="S33" s="37"/>
    </row>
    <row r="34" spans="1:19" ht="52.8" x14ac:dyDescent="0.25">
      <c r="A34" s="7"/>
      <c r="B34" s="23">
        <v>29</v>
      </c>
      <c r="C34" s="23">
        <v>2017</v>
      </c>
      <c r="D34" s="24" t="s">
        <v>20</v>
      </c>
      <c r="E34" s="34" t="s">
        <v>21</v>
      </c>
      <c r="F34" s="45" t="s">
        <v>22</v>
      </c>
      <c r="G34" s="10" t="s">
        <v>97</v>
      </c>
      <c r="H34" s="10"/>
      <c r="I34" s="10"/>
      <c r="J34" s="38" t="s">
        <v>69</v>
      </c>
      <c r="K34" s="46">
        <v>42885</v>
      </c>
      <c r="L34" s="46">
        <v>42977</v>
      </c>
      <c r="M34" s="10" t="s">
        <v>113</v>
      </c>
      <c r="N34" s="29">
        <v>1</v>
      </c>
      <c r="O34" s="30">
        <v>1</v>
      </c>
      <c r="P34" s="26"/>
      <c r="Q34" s="63" t="s">
        <v>172</v>
      </c>
      <c r="R34" s="63" t="s">
        <v>31</v>
      </c>
      <c r="S34" s="37"/>
    </row>
    <row r="35" spans="1:19" ht="26.4" x14ac:dyDescent="0.25">
      <c r="A35" s="7"/>
      <c r="B35" s="23">
        <v>30</v>
      </c>
      <c r="C35" s="23">
        <v>2017</v>
      </c>
      <c r="D35" s="24" t="s">
        <v>20</v>
      </c>
      <c r="E35" s="34" t="s">
        <v>21</v>
      </c>
      <c r="F35" s="45" t="s">
        <v>22</v>
      </c>
      <c r="G35" s="10" t="s">
        <v>97</v>
      </c>
      <c r="H35" s="10"/>
      <c r="I35" s="10"/>
      <c r="J35" s="38" t="s">
        <v>70</v>
      </c>
      <c r="K35" s="46">
        <v>42896</v>
      </c>
      <c r="L35" s="46">
        <v>42926</v>
      </c>
      <c r="M35" s="10" t="s">
        <v>71</v>
      </c>
      <c r="N35" s="29">
        <v>1</v>
      </c>
      <c r="O35" s="30">
        <v>1</v>
      </c>
      <c r="P35" s="26"/>
      <c r="Q35" s="26"/>
      <c r="R35" s="26"/>
      <c r="S35" s="37"/>
    </row>
    <row r="36" spans="1:19" ht="52.8" x14ac:dyDescent="0.25">
      <c r="A36" s="7"/>
      <c r="B36" s="23">
        <v>31</v>
      </c>
      <c r="C36" s="23">
        <v>2017</v>
      </c>
      <c r="D36" s="24" t="s">
        <v>20</v>
      </c>
      <c r="E36" s="34" t="s">
        <v>21</v>
      </c>
      <c r="F36" s="41" t="s">
        <v>51</v>
      </c>
      <c r="G36" s="10" t="s">
        <v>102</v>
      </c>
      <c r="H36" s="10"/>
      <c r="I36" s="10"/>
      <c r="J36" s="38" t="s">
        <v>121</v>
      </c>
      <c r="K36" s="46">
        <v>42896</v>
      </c>
      <c r="L36" s="46">
        <v>42957</v>
      </c>
      <c r="M36" s="10" t="s">
        <v>24</v>
      </c>
      <c r="N36" s="29">
        <v>1</v>
      </c>
      <c r="O36" s="30">
        <v>1</v>
      </c>
      <c r="P36" s="26"/>
      <c r="Q36" s="63" t="s">
        <v>173</v>
      </c>
      <c r="R36" s="63" t="s">
        <v>31</v>
      </c>
      <c r="S36" s="37"/>
    </row>
    <row r="37" spans="1:19" ht="52.2" x14ac:dyDescent="0.25">
      <c r="A37" s="7"/>
      <c r="B37" s="23">
        <v>32</v>
      </c>
      <c r="C37" s="23">
        <v>2017</v>
      </c>
      <c r="D37" s="24" t="s">
        <v>20</v>
      </c>
      <c r="E37" s="34" t="s">
        <v>21</v>
      </c>
      <c r="F37" s="41" t="s">
        <v>55</v>
      </c>
      <c r="G37" s="10" t="s">
        <v>99</v>
      </c>
      <c r="H37" s="10"/>
      <c r="I37" s="10"/>
      <c r="J37" s="59" t="s">
        <v>149</v>
      </c>
      <c r="K37" s="46">
        <v>42891</v>
      </c>
      <c r="L37" s="46">
        <v>43160</v>
      </c>
      <c r="M37" s="10" t="s">
        <v>109</v>
      </c>
      <c r="N37" s="29">
        <v>0.35</v>
      </c>
      <c r="O37" s="30"/>
      <c r="P37" s="26"/>
      <c r="Q37" s="63"/>
      <c r="R37" s="26"/>
      <c r="S37" s="37"/>
    </row>
    <row r="38" spans="1:19" ht="39.6" x14ac:dyDescent="0.25">
      <c r="A38" s="7"/>
      <c r="B38" s="23">
        <v>33</v>
      </c>
      <c r="C38" s="23">
        <v>2017</v>
      </c>
      <c r="D38" s="24" t="s">
        <v>20</v>
      </c>
      <c r="E38" s="34" t="s">
        <v>21</v>
      </c>
      <c r="F38" s="41" t="s">
        <v>55</v>
      </c>
      <c r="G38" s="10" t="s">
        <v>104</v>
      </c>
      <c r="H38" s="10"/>
      <c r="I38" s="10"/>
      <c r="J38" s="64" t="s">
        <v>181</v>
      </c>
      <c r="K38" s="46">
        <v>42887</v>
      </c>
      <c r="L38" s="46">
        <v>43100</v>
      </c>
      <c r="M38" s="10" t="s">
        <v>72</v>
      </c>
      <c r="N38" s="29">
        <v>0.9</v>
      </c>
      <c r="O38" s="30"/>
      <c r="P38" s="26"/>
      <c r="Q38" s="63"/>
      <c r="R38" s="26"/>
      <c r="S38" s="37"/>
    </row>
    <row r="39" spans="1:19" ht="66" x14ac:dyDescent="0.25">
      <c r="A39" s="7"/>
      <c r="B39" s="23">
        <v>34</v>
      </c>
      <c r="C39" s="23">
        <v>2017</v>
      </c>
      <c r="D39" s="24" t="s">
        <v>20</v>
      </c>
      <c r="E39" s="34" t="s">
        <v>21</v>
      </c>
      <c r="F39" s="45" t="s">
        <v>62</v>
      </c>
      <c r="G39" s="10" t="s">
        <v>100</v>
      </c>
      <c r="H39" s="10"/>
      <c r="I39" s="10"/>
      <c r="J39" s="59" t="s">
        <v>174</v>
      </c>
      <c r="K39" s="46">
        <v>42913</v>
      </c>
      <c r="L39" s="46">
        <v>42943</v>
      </c>
      <c r="M39" s="10" t="s">
        <v>74</v>
      </c>
      <c r="N39" s="29">
        <v>1</v>
      </c>
      <c r="O39" s="30">
        <v>1</v>
      </c>
      <c r="P39" s="26"/>
      <c r="Q39" s="63" t="s">
        <v>175</v>
      </c>
      <c r="R39" s="63" t="s">
        <v>43</v>
      </c>
      <c r="S39" s="37">
        <v>42936</v>
      </c>
    </row>
    <row r="40" spans="1:19" ht="52.8" x14ac:dyDescent="0.25">
      <c r="A40" s="7"/>
      <c r="B40" s="23">
        <v>35</v>
      </c>
      <c r="C40" s="23">
        <v>2017</v>
      </c>
      <c r="D40" s="24" t="s">
        <v>20</v>
      </c>
      <c r="E40" s="34" t="s">
        <v>21</v>
      </c>
      <c r="F40" s="41" t="s">
        <v>51</v>
      </c>
      <c r="G40" s="10" t="s">
        <v>101</v>
      </c>
      <c r="H40" s="26"/>
      <c r="I40" s="26"/>
      <c r="J40" s="38" t="s">
        <v>73</v>
      </c>
      <c r="K40" s="35">
        <v>42891</v>
      </c>
      <c r="L40" s="58">
        <v>42921</v>
      </c>
      <c r="M40" s="36" t="s">
        <v>24</v>
      </c>
      <c r="N40" s="29">
        <v>1</v>
      </c>
      <c r="O40" s="30">
        <v>1</v>
      </c>
      <c r="P40" s="26"/>
      <c r="Q40" s="63" t="s">
        <v>173</v>
      </c>
      <c r="R40" s="63" t="s">
        <v>31</v>
      </c>
      <c r="S40" s="37"/>
    </row>
    <row r="41" spans="1:19" ht="39.6" x14ac:dyDescent="0.25">
      <c r="A41" s="7"/>
      <c r="B41" s="23">
        <v>36</v>
      </c>
      <c r="C41" s="23">
        <v>2017</v>
      </c>
      <c r="D41" s="24" t="s">
        <v>53</v>
      </c>
      <c r="E41" s="41" t="s">
        <v>64</v>
      </c>
      <c r="F41" s="45" t="s">
        <v>37</v>
      </c>
      <c r="G41" s="10" t="s">
        <v>103</v>
      </c>
      <c r="H41" s="26"/>
      <c r="I41" s="26"/>
      <c r="J41" s="38" t="s">
        <v>107</v>
      </c>
      <c r="K41" s="35">
        <v>42916</v>
      </c>
      <c r="L41" s="35">
        <v>42977</v>
      </c>
      <c r="M41" s="10" t="s">
        <v>24</v>
      </c>
      <c r="N41" s="29">
        <v>1</v>
      </c>
      <c r="O41" s="30">
        <v>1</v>
      </c>
      <c r="P41" s="26"/>
      <c r="Q41" s="26"/>
      <c r="R41" s="26"/>
      <c r="S41" s="9"/>
    </row>
    <row r="42" spans="1:19" ht="66" x14ac:dyDescent="0.25">
      <c r="A42" s="7"/>
      <c r="B42" s="23">
        <v>37</v>
      </c>
      <c r="C42" s="23">
        <v>2017</v>
      </c>
      <c r="D42" s="34" t="s">
        <v>53</v>
      </c>
      <c r="E42" s="34" t="s">
        <v>64</v>
      </c>
      <c r="F42" s="34" t="s">
        <v>62</v>
      </c>
      <c r="G42" s="26" t="s">
        <v>105</v>
      </c>
      <c r="H42" s="26"/>
      <c r="I42" s="26"/>
      <c r="J42" s="26" t="s">
        <v>75</v>
      </c>
      <c r="K42" s="35">
        <v>42919</v>
      </c>
      <c r="L42" s="35">
        <v>42950</v>
      </c>
      <c r="M42" s="10" t="s">
        <v>74</v>
      </c>
      <c r="N42" s="29">
        <v>1</v>
      </c>
      <c r="O42" s="30">
        <v>1</v>
      </c>
      <c r="P42" s="63" t="s">
        <v>155</v>
      </c>
      <c r="Q42" s="63" t="s">
        <v>176</v>
      </c>
      <c r="R42" s="63" t="s">
        <v>31</v>
      </c>
      <c r="S42" s="37"/>
    </row>
    <row r="43" spans="1:19" ht="39.6" x14ac:dyDescent="0.25">
      <c r="A43" s="7"/>
      <c r="B43" s="23">
        <v>38</v>
      </c>
      <c r="C43" s="23">
        <v>2017</v>
      </c>
      <c r="D43" s="34" t="s">
        <v>76</v>
      </c>
      <c r="E43" s="34" t="s">
        <v>64</v>
      </c>
      <c r="F43" s="34" t="s">
        <v>51</v>
      </c>
      <c r="G43" s="26" t="s">
        <v>25</v>
      </c>
      <c r="H43" s="26" t="s">
        <v>77</v>
      </c>
      <c r="I43" s="26" t="s">
        <v>78</v>
      </c>
      <c r="J43" s="26" t="s">
        <v>106</v>
      </c>
      <c r="K43" s="35">
        <v>42940</v>
      </c>
      <c r="L43" s="35">
        <v>42942</v>
      </c>
      <c r="M43" s="36" t="s">
        <v>79</v>
      </c>
      <c r="N43" s="29">
        <v>1</v>
      </c>
      <c r="O43" s="30">
        <v>1</v>
      </c>
      <c r="P43" s="26"/>
      <c r="Q43" s="26"/>
      <c r="R43" s="26"/>
      <c r="S43" s="37"/>
    </row>
    <row r="44" spans="1:19" ht="26.4" x14ac:dyDescent="0.25">
      <c r="A44" s="7"/>
      <c r="B44" s="23">
        <v>39</v>
      </c>
      <c r="C44" s="23">
        <v>2017</v>
      </c>
      <c r="D44" s="34" t="s">
        <v>76</v>
      </c>
      <c r="E44" s="41" t="s">
        <v>64</v>
      </c>
      <c r="F44" s="45" t="s">
        <v>37</v>
      </c>
      <c r="G44" s="26" t="s">
        <v>84</v>
      </c>
      <c r="H44" s="47"/>
      <c r="I44" s="47"/>
      <c r="J44" s="26" t="s">
        <v>108</v>
      </c>
      <c r="K44" s="35">
        <v>42935</v>
      </c>
      <c r="L44" s="35">
        <v>42966</v>
      </c>
      <c r="M44" s="36" t="s">
        <v>24</v>
      </c>
      <c r="N44" s="29">
        <v>1</v>
      </c>
      <c r="O44" s="30">
        <v>1</v>
      </c>
      <c r="P44" s="26"/>
      <c r="Q44" s="26"/>
      <c r="R44" s="26"/>
      <c r="S44" s="37"/>
    </row>
    <row r="45" spans="1:19" ht="39.6" x14ac:dyDescent="0.25">
      <c r="A45" s="7"/>
      <c r="B45" s="23">
        <v>40</v>
      </c>
      <c r="C45" s="23">
        <v>2017</v>
      </c>
      <c r="D45" s="34" t="s">
        <v>110</v>
      </c>
      <c r="E45" s="34" t="s">
        <v>64</v>
      </c>
      <c r="F45" s="34" t="s">
        <v>51</v>
      </c>
      <c r="G45" s="26" t="s">
        <v>114</v>
      </c>
      <c r="H45" s="47"/>
      <c r="I45" s="47"/>
      <c r="J45" s="26" t="s">
        <v>141</v>
      </c>
      <c r="K45" s="35">
        <v>42950</v>
      </c>
      <c r="L45" s="35">
        <v>42990</v>
      </c>
      <c r="M45" s="36" t="s">
        <v>24</v>
      </c>
      <c r="N45" s="29">
        <v>0.9</v>
      </c>
      <c r="O45" s="30"/>
      <c r="P45" s="26"/>
      <c r="Q45" s="26"/>
      <c r="R45" s="26"/>
      <c r="S45" s="37"/>
    </row>
    <row r="46" spans="1:19" s="1" customFormat="1" ht="39.6" x14ac:dyDescent="0.25">
      <c r="B46" s="23">
        <v>41</v>
      </c>
      <c r="C46" s="23">
        <v>2017</v>
      </c>
      <c r="D46" s="34" t="s">
        <v>76</v>
      </c>
      <c r="E46" s="34" t="s">
        <v>64</v>
      </c>
      <c r="F46" s="34" t="s">
        <v>55</v>
      </c>
      <c r="G46" s="38"/>
      <c r="H46" s="38"/>
      <c r="I46" s="38"/>
      <c r="J46" s="25" t="s">
        <v>118</v>
      </c>
      <c r="K46" s="43"/>
      <c r="L46" s="43">
        <v>42948</v>
      </c>
      <c r="M46" s="38" t="s">
        <v>116</v>
      </c>
      <c r="N46" s="48">
        <v>1</v>
      </c>
      <c r="O46" s="49">
        <v>1</v>
      </c>
      <c r="P46" s="63" t="s">
        <v>155</v>
      </c>
      <c r="Q46" s="63" t="s">
        <v>176</v>
      </c>
      <c r="R46" s="63" t="s">
        <v>31</v>
      </c>
      <c r="S46" s="50"/>
    </row>
    <row r="47" spans="1:19" ht="52.8" x14ac:dyDescent="0.25">
      <c r="B47" s="23">
        <v>42</v>
      </c>
      <c r="C47" s="23">
        <v>2017</v>
      </c>
      <c r="D47" s="34" t="s">
        <v>76</v>
      </c>
      <c r="E47" s="34" t="s">
        <v>64</v>
      </c>
      <c r="F47" s="34" t="s">
        <v>55</v>
      </c>
      <c r="G47" s="10"/>
      <c r="H47" s="10"/>
      <c r="I47" s="10"/>
      <c r="J47" s="10" t="s">
        <v>142</v>
      </c>
      <c r="K47" s="46"/>
      <c r="L47" s="46">
        <v>42941</v>
      </c>
      <c r="M47" s="36" t="s">
        <v>24</v>
      </c>
      <c r="N47" s="51">
        <v>1</v>
      </c>
      <c r="O47" s="52">
        <v>1</v>
      </c>
      <c r="P47" s="10"/>
      <c r="Q47" s="10"/>
      <c r="R47" s="10"/>
      <c r="S47" s="37"/>
    </row>
    <row r="48" spans="1:19" ht="39.6" x14ac:dyDescent="0.25">
      <c r="B48" s="23">
        <v>44</v>
      </c>
      <c r="C48" s="23">
        <v>2017</v>
      </c>
      <c r="D48" s="34" t="s">
        <v>76</v>
      </c>
      <c r="E48" s="34" t="s">
        <v>64</v>
      </c>
      <c r="F48" s="34" t="s">
        <v>55</v>
      </c>
      <c r="G48" s="10"/>
      <c r="H48" s="47"/>
      <c r="I48" s="47"/>
      <c r="J48" s="10" t="s">
        <v>143</v>
      </c>
      <c r="K48" s="46"/>
      <c r="L48" s="46">
        <v>42937</v>
      </c>
      <c r="M48" s="36" t="s">
        <v>24</v>
      </c>
      <c r="N48" s="51">
        <v>1</v>
      </c>
      <c r="O48" s="52">
        <v>1</v>
      </c>
      <c r="P48" s="10"/>
      <c r="Q48" s="10"/>
      <c r="R48" s="10"/>
      <c r="S48" s="37"/>
    </row>
    <row r="49" spans="2:19" ht="66" x14ac:dyDescent="0.25">
      <c r="B49" s="23">
        <v>45</v>
      </c>
      <c r="C49" s="23">
        <v>2017</v>
      </c>
      <c r="D49" s="34" t="s">
        <v>76</v>
      </c>
      <c r="E49" s="34" t="s">
        <v>64</v>
      </c>
      <c r="F49" s="34" t="s">
        <v>55</v>
      </c>
      <c r="G49" s="10"/>
      <c r="H49" s="47"/>
      <c r="I49" s="47"/>
      <c r="J49" s="10" t="s">
        <v>144</v>
      </c>
      <c r="K49" s="46"/>
      <c r="L49" s="46">
        <v>42947</v>
      </c>
      <c r="M49" s="36" t="s">
        <v>117</v>
      </c>
      <c r="N49" s="51">
        <v>1</v>
      </c>
      <c r="O49" s="52">
        <v>1</v>
      </c>
      <c r="P49" s="63" t="s">
        <v>155</v>
      </c>
      <c r="Q49" s="57" t="s">
        <v>177</v>
      </c>
      <c r="R49" s="63" t="s">
        <v>31</v>
      </c>
      <c r="S49" s="37"/>
    </row>
    <row r="50" spans="2:19" ht="39.6" x14ac:dyDescent="0.25">
      <c r="B50" s="23">
        <v>46</v>
      </c>
      <c r="C50" s="23">
        <v>2017</v>
      </c>
      <c r="D50" s="34" t="s">
        <v>76</v>
      </c>
      <c r="E50" s="34" t="s">
        <v>64</v>
      </c>
      <c r="F50" s="34" t="s">
        <v>51</v>
      </c>
      <c r="G50" s="10"/>
      <c r="H50" s="47"/>
      <c r="I50" s="47"/>
      <c r="J50" s="10" t="s">
        <v>135</v>
      </c>
      <c r="K50" s="46"/>
      <c r="L50" s="46">
        <v>42967</v>
      </c>
      <c r="M50" s="36" t="s">
        <v>117</v>
      </c>
      <c r="N50" s="51">
        <v>1</v>
      </c>
      <c r="O50" s="52">
        <v>1</v>
      </c>
      <c r="P50" s="10"/>
      <c r="Q50" s="10"/>
      <c r="R50" s="10"/>
      <c r="S50" s="37"/>
    </row>
    <row r="51" spans="2:19" ht="24" customHeight="1" x14ac:dyDescent="0.25">
      <c r="B51" s="23">
        <v>47</v>
      </c>
      <c r="C51" s="23">
        <v>2017</v>
      </c>
      <c r="D51" s="34" t="s">
        <v>110</v>
      </c>
      <c r="E51" s="45" t="s">
        <v>21</v>
      </c>
      <c r="F51" s="45" t="s">
        <v>55</v>
      </c>
      <c r="G51" s="10"/>
      <c r="H51" s="53"/>
      <c r="I51" s="53"/>
      <c r="J51" s="10" t="s">
        <v>119</v>
      </c>
      <c r="K51" s="46"/>
      <c r="L51" s="46">
        <v>43008</v>
      </c>
      <c r="M51" s="10" t="s">
        <v>63</v>
      </c>
      <c r="N51" s="51">
        <v>1</v>
      </c>
      <c r="O51" s="52">
        <v>1</v>
      </c>
      <c r="P51" s="10"/>
      <c r="Q51" s="57" t="s">
        <v>178</v>
      </c>
      <c r="R51" s="10"/>
      <c r="S51" s="37"/>
    </row>
    <row r="52" spans="2:19" ht="52.8" x14ac:dyDescent="0.25">
      <c r="B52" s="23">
        <v>48</v>
      </c>
      <c r="C52" s="23">
        <v>2017</v>
      </c>
      <c r="D52" s="34" t="s">
        <v>110</v>
      </c>
      <c r="E52" s="45" t="s">
        <v>122</v>
      </c>
      <c r="F52" s="45" t="s">
        <v>51</v>
      </c>
      <c r="G52" s="10"/>
      <c r="H52" s="53"/>
      <c r="I52" s="53"/>
      <c r="J52" s="10" t="s">
        <v>145</v>
      </c>
      <c r="K52" s="46"/>
      <c r="L52" s="46">
        <v>42978</v>
      </c>
      <c r="M52" s="10" t="s">
        <v>123</v>
      </c>
      <c r="N52" s="51">
        <v>1</v>
      </c>
      <c r="O52" s="52">
        <v>1</v>
      </c>
      <c r="P52" s="10"/>
      <c r="Q52" s="57" t="s">
        <v>179</v>
      </c>
      <c r="R52" s="57" t="s">
        <v>29</v>
      </c>
      <c r="S52" s="37"/>
    </row>
    <row r="53" spans="2:19" ht="75" customHeight="1" x14ac:dyDescent="0.25">
      <c r="B53" s="23">
        <v>49</v>
      </c>
      <c r="C53" s="23">
        <v>2017</v>
      </c>
      <c r="D53" s="45" t="s">
        <v>110</v>
      </c>
      <c r="E53" s="45" t="s">
        <v>64</v>
      </c>
      <c r="F53" s="45" t="s">
        <v>51</v>
      </c>
      <c r="G53" s="10"/>
      <c r="H53" s="53"/>
      <c r="I53" s="53"/>
      <c r="J53" s="57" t="s">
        <v>180</v>
      </c>
      <c r="K53" s="46"/>
      <c r="L53" s="46">
        <v>42988</v>
      </c>
      <c r="M53" s="10" t="s">
        <v>124</v>
      </c>
      <c r="N53" s="51">
        <v>1</v>
      </c>
      <c r="O53" s="52">
        <v>1</v>
      </c>
      <c r="P53" s="10"/>
      <c r="Q53" s="10"/>
      <c r="R53" s="10"/>
      <c r="S53" s="37"/>
    </row>
    <row r="54" spans="2:19" ht="26.4" x14ac:dyDescent="0.25">
      <c r="B54" s="23">
        <v>50</v>
      </c>
      <c r="C54" s="23">
        <v>2017</v>
      </c>
      <c r="D54" s="34" t="s">
        <v>110</v>
      </c>
      <c r="E54" s="45" t="s">
        <v>64</v>
      </c>
      <c r="F54" s="45" t="s">
        <v>37</v>
      </c>
      <c r="G54" s="10"/>
      <c r="H54" s="53"/>
      <c r="I54" s="53"/>
      <c r="J54" s="10" t="s">
        <v>125</v>
      </c>
      <c r="K54" s="46"/>
      <c r="L54" s="46">
        <v>43008</v>
      </c>
      <c r="M54" s="10" t="s">
        <v>124</v>
      </c>
      <c r="N54" s="51">
        <v>1</v>
      </c>
      <c r="O54" s="52">
        <v>1</v>
      </c>
      <c r="P54" s="10"/>
      <c r="Q54" s="10"/>
      <c r="R54" s="10"/>
      <c r="S54" s="9"/>
    </row>
    <row r="55" spans="2:19" ht="26.4" x14ac:dyDescent="0.25">
      <c r="B55" s="23">
        <v>51</v>
      </c>
      <c r="C55" s="23">
        <v>2017</v>
      </c>
      <c r="D55" s="45" t="s">
        <v>110</v>
      </c>
      <c r="E55" s="45" t="s">
        <v>64</v>
      </c>
      <c r="F55" s="45" t="s">
        <v>37</v>
      </c>
      <c r="G55" s="10"/>
      <c r="H55" s="10"/>
      <c r="I55" s="10"/>
      <c r="J55" s="10" t="s">
        <v>126</v>
      </c>
      <c r="K55" s="46"/>
      <c r="L55" s="46">
        <v>43008</v>
      </c>
      <c r="M55" s="10" t="s">
        <v>127</v>
      </c>
      <c r="N55" s="51">
        <v>0</v>
      </c>
      <c r="O55" s="52"/>
      <c r="P55" s="10"/>
      <c r="Q55" s="10"/>
      <c r="R55" s="10"/>
      <c r="S55" s="37"/>
    </row>
    <row r="56" spans="2:19" ht="26.4" x14ac:dyDescent="0.25">
      <c r="B56" s="23">
        <v>52</v>
      </c>
      <c r="C56" s="23">
        <v>2017</v>
      </c>
      <c r="D56" s="45" t="s">
        <v>110</v>
      </c>
      <c r="E56" s="45" t="s">
        <v>64</v>
      </c>
      <c r="F56" s="45" t="s">
        <v>37</v>
      </c>
      <c r="G56" s="10"/>
      <c r="H56" s="10"/>
      <c r="I56" s="10"/>
      <c r="J56" s="10" t="s">
        <v>128</v>
      </c>
      <c r="K56" s="46"/>
      <c r="L56" s="46">
        <v>43014</v>
      </c>
      <c r="M56" s="10" t="s">
        <v>127</v>
      </c>
      <c r="N56" s="51">
        <v>0</v>
      </c>
      <c r="O56" s="52"/>
      <c r="P56" s="10"/>
      <c r="Q56" s="10"/>
      <c r="R56" s="10"/>
      <c r="S56" s="37"/>
    </row>
    <row r="57" spans="2:19" ht="13.2" x14ac:dyDescent="0.25">
      <c r="B57" s="23">
        <v>53</v>
      </c>
      <c r="C57" s="23">
        <v>2017</v>
      </c>
      <c r="D57" s="45" t="s">
        <v>110</v>
      </c>
      <c r="E57" s="45" t="s">
        <v>64</v>
      </c>
      <c r="F57" s="45" t="s">
        <v>37</v>
      </c>
      <c r="G57" s="10"/>
      <c r="H57" s="53"/>
      <c r="I57" s="53"/>
      <c r="J57" s="10" t="s">
        <v>129</v>
      </c>
      <c r="K57" s="46"/>
      <c r="L57" s="46">
        <v>43008</v>
      </c>
      <c r="M57" s="10" t="s">
        <v>127</v>
      </c>
      <c r="N57" s="51">
        <v>0</v>
      </c>
      <c r="O57" s="52"/>
      <c r="P57" s="10"/>
      <c r="Q57" s="10"/>
      <c r="R57" s="10"/>
      <c r="S57" s="37"/>
    </row>
    <row r="58" spans="2:19" ht="13.2" x14ac:dyDescent="0.25">
      <c r="B58" s="23">
        <v>54</v>
      </c>
      <c r="C58" s="23">
        <v>2017</v>
      </c>
      <c r="D58" s="45" t="s">
        <v>110</v>
      </c>
      <c r="E58" s="45" t="s">
        <v>64</v>
      </c>
      <c r="F58" s="45" t="s">
        <v>55</v>
      </c>
      <c r="G58" s="10"/>
      <c r="H58" s="10"/>
      <c r="I58" s="10"/>
      <c r="J58" s="10" t="s">
        <v>132</v>
      </c>
      <c r="K58" s="46"/>
      <c r="L58" s="46">
        <v>43008</v>
      </c>
      <c r="M58" s="10" t="s">
        <v>127</v>
      </c>
      <c r="N58" s="51">
        <v>0</v>
      </c>
      <c r="O58" s="52"/>
      <c r="P58" s="10"/>
      <c r="Q58" s="10"/>
      <c r="R58" s="10"/>
      <c r="S58" s="37"/>
    </row>
    <row r="59" spans="2:19" ht="39.6" x14ac:dyDescent="0.25">
      <c r="B59" s="23">
        <v>55</v>
      </c>
      <c r="C59" s="23">
        <v>2017</v>
      </c>
      <c r="D59" s="45" t="s">
        <v>110</v>
      </c>
      <c r="E59" s="45" t="s">
        <v>64</v>
      </c>
      <c r="F59" s="45" t="s">
        <v>55</v>
      </c>
      <c r="G59" s="10"/>
      <c r="H59" s="10"/>
      <c r="I59" s="10"/>
      <c r="J59" s="10" t="s">
        <v>131</v>
      </c>
      <c r="K59" s="46"/>
      <c r="L59" s="46">
        <v>43008</v>
      </c>
      <c r="M59" s="10" t="s">
        <v>127</v>
      </c>
      <c r="N59" s="51">
        <v>0</v>
      </c>
      <c r="O59" s="52"/>
      <c r="P59" s="10"/>
      <c r="Q59" s="10"/>
      <c r="R59" s="10"/>
      <c r="S59" s="37"/>
    </row>
    <row r="60" spans="2:19" ht="26.4" x14ac:dyDescent="0.25">
      <c r="B60" s="23">
        <v>56</v>
      </c>
      <c r="C60" s="23">
        <v>2017</v>
      </c>
      <c r="D60" s="45" t="s">
        <v>110</v>
      </c>
      <c r="E60" s="45" t="s">
        <v>64</v>
      </c>
      <c r="F60" s="45" t="s">
        <v>55</v>
      </c>
      <c r="G60" s="10"/>
      <c r="H60" s="53"/>
      <c r="I60" s="53"/>
      <c r="J60" s="10" t="s">
        <v>130</v>
      </c>
      <c r="K60" s="46"/>
      <c r="L60" s="46">
        <v>43021</v>
      </c>
      <c r="M60" s="10" t="s">
        <v>127</v>
      </c>
      <c r="N60" s="51">
        <v>1</v>
      </c>
      <c r="O60" s="52">
        <v>1</v>
      </c>
      <c r="P60" s="10"/>
      <c r="Q60" s="10"/>
      <c r="R60" s="10"/>
      <c r="S60" s="37"/>
    </row>
    <row r="61" spans="2:19" ht="51.6" x14ac:dyDescent="0.25">
      <c r="B61" s="23">
        <v>57</v>
      </c>
      <c r="C61" s="23">
        <v>2017</v>
      </c>
      <c r="D61" s="45" t="s">
        <v>133</v>
      </c>
      <c r="E61" s="45" t="s">
        <v>64</v>
      </c>
      <c r="F61" s="45" t="s">
        <v>37</v>
      </c>
      <c r="G61" s="10"/>
      <c r="H61" s="10"/>
      <c r="I61" s="10"/>
      <c r="J61" s="10" t="s">
        <v>146</v>
      </c>
      <c r="K61" s="46"/>
      <c r="L61" s="46">
        <v>42989</v>
      </c>
      <c r="M61" s="10" t="s">
        <v>127</v>
      </c>
      <c r="N61" s="51">
        <v>1</v>
      </c>
      <c r="O61" s="52">
        <v>1</v>
      </c>
      <c r="P61" s="10"/>
      <c r="Q61" s="10"/>
      <c r="R61" s="10"/>
      <c r="S61" s="37"/>
    </row>
    <row r="62" spans="2:19" ht="13.2" x14ac:dyDescent="0.25">
      <c r="B62" s="23">
        <v>174</v>
      </c>
      <c r="C62" s="55"/>
      <c r="D62" s="45"/>
      <c r="E62" s="45"/>
      <c r="F62" s="45"/>
      <c r="G62" s="10"/>
      <c r="H62" s="10"/>
      <c r="I62" s="10"/>
      <c r="K62" s="46"/>
      <c r="L62" s="46"/>
      <c r="M62" s="54"/>
      <c r="N62" s="56"/>
      <c r="O62" s="52"/>
      <c r="P62" s="10"/>
      <c r="Q62" s="10"/>
      <c r="R62" s="10"/>
      <c r="S62" s="37"/>
    </row>
    <row r="63" spans="2:19" ht="13.2" x14ac:dyDescent="0.25">
      <c r="B63" s="23">
        <v>175</v>
      </c>
      <c r="C63" s="55"/>
      <c r="D63" s="45"/>
      <c r="E63" s="45"/>
      <c r="F63" s="45"/>
      <c r="G63" s="10"/>
      <c r="H63" s="10"/>
      <c r="I63" s="10"/>
      <c r="K63" s="46"/>
      <c r="L63" s="46"/>
      <c r="M63" s="54"/>
      <c r="N63" s="56"/>
      <c r="O63" s="52">
        <f>IF(AND(Liste_de_tâches[[#This Row],[% achevé]]=100%),1,IF(ISBLANK(Liste_de_tâches[[#This Row],[DATE DE BOUCLAGE]]),2))</f>
        <v>2</v>
      </c>
      <c r="P63" s="10"/>
      <c r="Q63" s="10"/>
      <c r="R63" s="10"/>
      <c r="S63" s="37"/>
    </row>
    <row r="64" spans="2:19" ht="13.2" x14ac:dyDescent="0.25">
      <c r="B64" s="23">
        <v>176</v>
      </c>
      <c r="C64" s="55"/>
      <c r="D64" s="45"/>
      <c r="E64" s="45"/>
      <c r="F64" s="45"/>
      <c r="G64" s="10"/>
      <c r="H64" s="10"/>
      <c r="I64" s="10"/>
      <c r="K64" s="46"/>
      <c r="L64" s="46"/>
      <c r="M64" s="54"/>
      <c r="N64" s="56"/>
      <c r="O64" s="52">
        <f>IF(AND(Liste_de_tâches[[#This Row],[% achevé]]=100%),1,IF(ISBLANK(Liste_de_tâches[[#This Row],[DATE DE BOUCLAGE]]),2))</f>
        <v>2</v>
      </c>
      <c r="P64" s="10"/>
      <c r="Q64" s="10"/>
      <c r="R64" s="10"/>
      <c r="S64" s="37"/>
    </row>
    <row r="65" spans="2:19" ht="13.2" x14ac:dyDescent="0.25">
      <c r="B65" s="23">
        <v>177</v>
      </c>
      <c r="C65" s="55"/>
      <c r="D65" s="45"/>
      <c r="E65" s="45"/>
      <c r="F65" s="45"/>
      <c r="G65" s="10"/>
      <c r="H65" s="10"/>
      <c r="I65" s="10"/>
      <c r="K65" s="46"/>
      <c r="L65" s="46"/>
      <c r="M65" s="54"/>
      <c r="N65" s="56"/>
      <c r="O65" s="52">
        <f>IF(AND(Liste_de_tâches[[#This Row],[% achevé]]=100%),1,IF(ISBLANK(Liste_de_tâches[[#This Row],[DATE DE BOUCLAGE]]),2))</f>
        <v>2</v>
      </c>
      <c r="P65" s="10"/>
      <c r="Q65" s="10"/>
      <c r="R65" s="10"/>
      <c r="S65" s="37"/>
    </row>
    <row r="66" spans="2:19" ht="13.2" x14ac:dyDescent="0.25">
      <c r="B66" s="23">
        <v>178</v>
      </c>
      <c r="C66" s="55"/>
      <c r="D66" s="45"/>
      <c r="E66" s="45"/>
      <c r="F66" s="45"/>
      <c r="G66" s="10"/>
      <c r="H66" s="10"/>
      <c r="I66" s="10"/>
      <c r="K66" s="46"/>
      <c r="L66" s="46"/>
      <c r="M66" s="54"/>
      <c r="N66" s="56"/>
      <c r="O66" s="52">
        <f>IF(AND(Liste_de_tâches[[#This Row],[% achevé]]=100%),1,IF(ISBLANK(Liste_de_tâches[[#This Row],[DATE DE BOUCLAGE]]),2))</f>
        <v>2</v>
      </c>
      <c r="P66" s="10"/>
      <c r="Q66" s="10"/>
      <c r="R66" s="10"/>
      <c r="S66" s="37"/>
    </row>
    <row r="67" spans="2:19" ht="13.2" x14ac:dyDescent="0.25"/>
  </sheetData>
  <mergeCells count="1">
    <mergeCell ref="O4:R4"/>
  </mergeCells>
  <phoneticPr fontId="1" type="noConversion"/>
  <conditionalFormatting sqref="N17">
    <cfRule type="dataBar" priority="22">
      <dataBar>
        <cfvo type="min"/>
        <cfvo type="max"/>
        <color theme="3" tint="0.39997558519241921"/>
      </dataBar>
      <extLst>
        <ext xmlns:x14="http://schemas.microsoft.com/office/spreadsheetml/2009/9/main" uri="{B025F937-C7B1-47D3-B67F-A62EFF666E3E}">
          <x14:id>{AA16FE61-F4E3-4BAD-8213-6B97AC2F1E78}</x14:id>
        </ext>
      </extLst>
    </cfRule>
  </conditionalFormatting>
  <conditionalFormatting sqref="N61">
    <cfRule type="dataBar" priority="21">
      <dataBar>
        <cfvo type="min"/>
        <cfvo type="max"/>
        <color theme="3" tint="0.39997558519241921"/>
      </dataBar>
      <extLst>
        <ext xmlns:x14="http://schemas.microsoft.com/office/spreadsheetml/2009/9/main" uri="{B025F937-C7B1-47D3-B67F-A62EFF666E3E}">
          <x14:id>{E8145774-A6B0-46AA-B5F1-E179B1EF79CA}</x14:id>
        </ext>
      </extLst>
    </cfRule>
  </conditionalFormatting>
  <conditionalFormatting sqref="N60">
    <cfRule type="dataBar" priority="20">
      <dataBar>
        <cfvo type="min"/>
        <cfvo type="max"/>
        <color theme="3" tint="0.39997558519241921"/>
      </dataBar>
      <extLst>
        <ext xmlns:x14="http://schemas.microsoft.com/office/spreadsheetml/2009/9/main" uri="{B025F937-C7B1-47D3-B67F-A62EFF666E3E}">
          <x14:id>{BC34601A-1E36-43B7-9B2E-C77353A81B89}</x14:id>
        </ext>
      </extLst>
    </cfRule>
  </conditionalFormatting>
  <conditionalFormatting sqref="N61">
    <cfRule type="dataBar" priority="18">
      <dataBar>
        <cfvo type="min"/>
        <cfvo type="max"/>
        <color theme="3" tint="0.39997558519241921"/>
      </dataBar>
      <extLst>
        <ext xmlns:x14="http://schemas.microsoft.com/office/spreadsheetml/2009/9/main" uri="{B025F937-C7B1-47D3-B67F-A62EFF666E3E}">
          <x14:id>{71BAFE7D-C71C-4739-BC2C-F9438C456BCC}</x14:id>
        </ext>
      </extLst>
    </cfRule>
  </conditionalFormatting>
  <conditionalFormatting sqref="N49">
    <cfRule type="dataBar" priority="16">
      <dataBar>
        <cfvo type="min"/>
        <cfvo type="max"/>
        <color theme="3" tint="0.39997558519241921"/>
      </dataBar>
      <extLst>
        <ext xmlns:x14="http://schemas.microsoft.com/office/spreadsheetml/2009/9/main" uri="{B025F937-C7B1-47D3-B67F-A62EFF666E3E}">
          <x14:id>{FAE4AF43-4F69-4CE9-B20F-C4D03E949881}</x14:id>
        </ext>
      </extLst>
    </cfRule>
  </conditionalFormatting>
  <conditionalFormatting sqref="N17">
    <cfRule type="dataBar" priority="15">
      <dataBar>
        <cfvo type="min"/>
        <cfvo type="max"/>
        <color theme="3" tint="0.39997558519241921"/>
      </dataBar>
      <extLst>
        <ext xmlns:x14="http://schemas.microsoft.com/office/spreadsheetml/2009/9/main" uri="{B025F937-C7B1-47D3-B67F-A62EFF666E3E}">
          <x14:id>{188CB613-9332-4DC6-9DE8-E9F63BEC4859}</x14:id>
        </ext>
      </extLst>
    </cfRule>
  </conditionalFormatting>
  <conditionalFormatting sqref="N6:N16 N18:N48 N50:N66">
    <cfRule type="dataBar" priority="121">
      <dataBar>
        <cfvo type="min"/>
        <cfvo type="max"/>
        <color theme="3" tint="0.39997558519241921"/>
      </dataBar>
      <extLst>
        <ext xmlns:x14="http://schemas.microsoft.com/office/spreadsheetml/2009/9/main" uri="{B025F937-C7B1-47D3-B67F-A62EFF666E3E}">
          <x14:id>{8D9BFFEC-1EAD-4100-8673-8B4BA269F8D4}</x14:id>
        </ext>
      </extLst>
    </cfRule>
  </conditionalFormatting>
  <dataValidations count="1">
    <dataValidation type="list" allowBlank="1" sqref="N6:N66" xr:uid="{00000000-0002-0000-0000-000000000000}">
      <formula1>"0%,25%,50%,75%,100%"</formula1>
    </dataValidation>
  </dataValidations>
  <printOptions horizontalCentered="1"/>
  <pageMargins left="0.23622047244094491" right="0.23622047244094491" top="0" bottom="0" header="0" footer="0"/>
  <pageSetup paperSize="8" scale="19" orientation="landscape" r:id="rId1"/>
  <headerFooter differentFirst="1">
    <oddHeader>&amp;L&amp;D</oddHeader>
    <oddFooter>&amp;C&amp;"Century Gothic,Normal"&amp;P sur &amp;N</oddFooter>
  </headerFooter>
  <ignoredErrors>
    <ignoredError sqref="O12" calculatedColumn="1"/>
  </ignoredError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AA16FE61-F4E3-4BAD-8213-6B97AC2F1E78}">
            <x14:dataBar minLength="0" maxLength="100" border="1">
              <x14:cfvo type="autoMin"/>
              <x14:cfvo type="autoMax"/>
              <x14:borderColor theme="3" tint="0.39997558519241921"/>
              <x14:negativeFillColor rgb="FFFF0000"/>
              <x14:axisColor rgb="FF000000"/>
            </x14:dataBar>
          </x14:cfRule>
          <xm:sqref>N17</xm:sqref>
        </x14:conditionalFormatting>
        <x14:conditionalFormatting xmlns:xm="http://schemas.microsoft.com/office/excel/2006/main">
          <x14:cfRule type="dataBar" id="{E8145774-A6B0-46AA-B5F1-E179B1EF79CA}">
            <x14:dataBar minLength="0" maxLength="100" border="1">
              <x14:cfvo type="autoMin"/>
              <x14:cfvo type="autoMax"/>
              <x14:borderColor theme="3" tint="0.39997558519241921"/>
              <x14:negativeFillColor rgb="FFFF0000"/>
              <x14:axisColor rgb="FF000000"/>
            </x14:dataBar>
          </x14:cfRule>
          <xm:sqref>N61</xm:sqref>
        </x14:conditionalFormatting>
        <x14:conditionalFormatting xmlns:xm="http://schemas.microsoft.com/office/excel/2006/main">
          <x14:cfRule type="dataBar" id="{BC34601A-1E36-43B7-9B2E-C77353A81B89}">
            <x14:dataBar minLength="0" maxLength="100" border="1">
              <x14:cfvo type="autoMin"/>
              <x14:cfvo type="autoMax"/>
              <x14:borderColor theme="3" tint="0.39997558519241921"/>
              <x14:negativeFillColor rgb="FFFF0000"/>
              <x14:axisColor rgb="FF000000"/>
            </x14:dataBar>
          </x14:cfRule>
          <xm:sqref>N60</xm:sqref>
        </x14:conditionalFormatting>
        <x14:conditionalFormatting xmlns:xm="http://schemas.microsoft.com/office/excel/2006/main">
          <x14:cfRule type="dataBar" id="{71BAFE7D-C71C-4739-BC2C-F9438C456BCC}">
            <x14:dataBar minLength="0" maxLength="100" border="1">
              <x14:cfvo type="autoMin"/>
              <x14:cfvo type="autoMax"/>
              <x14:borderColor theme="3" tint="0.39997558519241921"/>
              <x14:negativeFillColor rgb="FFFF0000"/>
              <x14:axisColor rgb="FF000000"/>
            </x14:dataBar>
          </x14:cfRule>
          <xm:sqref>N61</xm:sqref>
        </x14:conditionalFormatting>
        <x14:conditionalFormatting xmlns:xm="http://schemas.microsoft.com/office/excel/2006/main">
          <x14:cfRule type="dataBar" id="{FAE4AF43-4F69-4CE9-B20F-C4D03E949881}">
            <x14:dataBar minLength="0" maxLength="100" border="1">
              <x14:cfvo type="autoMin"/>
              <x14:cfvo type="autoMax"/>
              <x14:borderColor theme="3" tint="0.39997558519241921"/>
              <x14:negativeFillColor rgb="FFFF0000"/>
              <x14:axisColor rgb="FF000000"/>
            </x14:dataBar>
          </x14:cfRule>
          <xm:sqref>N49</xm:sqref>
        </x14:conditionalFormatting>
        <x14:conditionalFormatting xmlns:xm="http://schemas.microsoft.com/office/excel/2006/main">
          <x14:cfRule type="dataBar" id="{188CB613-9332-4DC6-9DE8-E9F63BEC4859}">
            <x14:dataBar minLength="0" maxLength="100" border="1">
              <x14:cfvo type="autoMin"/>
              <x14:cfvo type="autoMax"/>
              <x14:borderColor theme="3" tint="0.39997558519241921"/>
              <x14:negativeFillColor rgb="FFFF0000"/>
              <x14:axisColor rgb="FF000000"/>
            </x14:dataBar>
          </x14:cfRule>
          <xm:sqref>N17</xm:sqref>
        </x14:conditionalFormatting>
        <x14:conditionalFormatting xmlns:xm="http://schemas.microsoft.com/office/excel/2006/main">
          <x14:cfRule type="iconSet" priority="113" id="{5A27B663-F101-4770-9207-BA884ACAF4FC}">
            <x14:iconSet iconSet="3Symbols2" showValue="0" custom="1">
              <x14:cfvo type="percent">
                <xm:f>0</xm:f>
              </x14:cfvo>
              <x14:cfvo type="num">
                <xm:f>2</xm:f>
              </x14:cfvo>
              <x14:cfvo type="num">
                <xm:f>3</xm:f>
              </x14:cfvo>
              <x14:cfIcon iconSet="3Symbols2" iconId="2"/>
              <x14:cfIcon iconSet="NoIcons" iconId="0"/>
              <x14:cfIcon iconSet="3Flags" iconId="0"/>
            </x14:iconSet>
          </x14:cfRule>
          <xm:sqref>O17</xm:sqref>
        </x14:conditionalFormatting>
        <x14:conditionalFormatting xmlns:xm="http://schemas.microsoft.com/office/excel/2006/main">
          <x14:cfRule type="iconSet" priority="114" id="{38D69D0B-8F17-4923-90DE-B3C29E0A23B7}">
            <x14:iconSet iconSet="3Symbols2" showValue="0" custom="1">
              <x14:cfvo type="percent">
                <xm:f>0</xm:f>
              </x14:cfvo>
              <x14:cfvo type="num">
                <xm:f>2</xm:f>
              </x14:cfvo>
              <x14:cfvo type="num">
                <xm:f>3</xm:f>
              </x14:cfvo>
              <x14:cfIcon iconSet="3Symbols2" iconId="2"/>
              <x14:cfIcon iconSet="NoIcons" iconId="0"/>
              <x14:cfIcon iconSet="3Flags" iconId="0"/>
            </x14:iconSet>
          </x14:cfRule>
          <xm:sqref>O49</xm:sqref>
        </x14:conditionalFormatting>
        <x14:conditionalFormatting xmlns:xm="http://schemas.microsoft.com/office/excel/2006/main">
          <x14:cfRule type="dataBar" id="{8D9BFFEC-1EAD-4100-8673-8B4BA269F8D4}">
            <x14:dataBar minLength="0" maxLength="100" border="1">
              <x14:cfvo type="autoMin"/>
              <x14:cfvo type="autoMax"/>
              <x14:borderColor theme="3" tint="0.39997558519241921"/>
              <x14:negativeFillColor rgb="FFFF0000"/>
              <x14:axisColor rgb="FF000000"/>
            </x14:dataBar>
          </x14:cfRule>
          <xm:sqref>N6:N16 N18:N48 N50:N66</xm:sqref>
        </x14:conditionalFormatting>
        <x14:conditionalFormatting xmlns:xm="http://schemas.microsoft.com/office/excel/2006/main">
          <x14:cfRule type="iconSet" priority="125" id="{61976558-4184-4BD1-B78A-DCBE6FDA3BC9}">
            <x14:iconSet iconSet="3Symbols2" showValue="0" custom="1">
              <x14:cfvo type="percent">
                <xm:f>0</xm:f>
              </x14:cfvo>
              <x14:cfvo type="num">
                <xm:f>2</xm:f>
              </x14:cfvo>
              <x14:cfvo type="num">
                <xm:f>3</xm:f>
              </x14:cfvo>
              <x14:cfIcon iconSet="3Symbols2" iconId="2"/>
              <x14:cfIcon iconSet="NoIcons" iconId="0"/>
              <x14:cfIcon iconSet="3Flags" iconId="0"/>
            </x14:iconSet>
          </x14:cfRule>
          <xm:sqref>O6:O16 O18:O48 O50:O66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103DB118-0227-4578-A710-633316086C8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3</vt:i4>
      </vt:variant>
    </vt:vector>
  </HeadingPairs>
  <TitlesOfParts>
    <vt:vector size="4" baseType="lpstr">
      <vt:lpstr>Liste de tâches</vt:lpstr>
      <vt:lpstr>'Liste de tâches'!Impression_des_titres</vt:lpstr>
      <vt:lpstr>'Liste de tâches'!Titres_Imprimer</vt:lpstr>
      <vt:lpstr>'Liste de tâches'!Zone_d_impression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2014-05-09T10:13:25Z</dcterms:created>
  <dcterms:modified xsi:type="dcterms:W3CDTF">2018-04-23T18:51:04Z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TC028980339991</vt:lpwstr>
  </property>
</Properties>
</file>