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 work\Work T.I.C\Exel\"/>
    </mc:Choice>
  </mc:AlternateContent>
  <bookViews>
    <workbookView xWindow="0" yWindow="0" windowWidth="20490" windowHeight="8340"/>
  </bookViews>
  <sheets>
    <sheet name="Plan1" sheetId="1" r:id="rId1"/>
  </sheets>
  <definedNames>
    <definedName name="AMOR">Plan1!$D$10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1" i="1"/>
  <c r="B12" i="1"/>
  <c r="B13" i="1" s="1"/>
  <c r="B14" i="1" s="1"/>
  <c r="B11" i="1"/>
  <c r="G9" i="1"/>
  <c r="G6" i="1"/>
  <c r="G8" i="1"/>
  <c r="G7" i="1"/>
  <c r="B4" i="1"/>
  <c r="B5" i="1" s="1"/>
  <c r="B6" i="1" s="1"/>
  <c r="B7" i="1" s="1"/>
  <c r="B8" i="1" s="1"/>
  <c r="B9" i="1" s="1"/>
  <c r="B10" i="1" s="1"/>
  <c r="G5" i="1"/>
  <c r="G4" i="1"/>
</calcChain>
</file>

<file path=xl/sharedStrings.xml><?xml version="1.0" encoding="utf-8"?>
<sst xmlns="http://schemas.openxmlformats.org/spreadsheetml/2006/main" count="13" uniqueCount="12">
  <si>
    <t>Raiz</t>
  </si>
  <si>
    <t>se</t>
  </si>
  <si>
    <t xml:space="preserve"> Funções</t>
  </si>
  <si>
    <t>soma.se</t>
  </si>
  <si>
    <t>int</t>
  </si>
  <si>
    <t>truncar</t>
  </si>
  <si>
    <t>arred</t>
  </si>
  <si>
    <t>Condições</t>
  </si>
  <si>
    <t>Arredonda 1 determinado n°</t>
  </si>
  <si>
    <t>Devolva Parte inteira</t>
  </si>
  <si>
    <t>Explicação</t>
  </si>
  <si>
    <t xml:space="preserve"> CORREÇÃO DA PROVA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</si>
</sst>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8"/>
      <color theme="1"/>
      <name val="Bernard MT Condensed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"/>
  <sheetViews>
    <sheetView tabSelected="1" workbookViewId="0">
      <selection activeCell="H17" sqref="H17"/>
    </sheetView>
  </sheetViews>
  <sheetFormatPr defaultRowHeight="15" x14ac:dyDescent="0.25"/>
  <cols>
    <col min="3" max="3" width="11.7109375" customWidth="1"/>
    <col min="7" max="7" width="13.28515625" customWidth="1"/>
    <col min="8" max="8" width="26.140625" customWidth="1"/>
  </cols>
  <sheetData>
    <row r="2" spans="2:8" ht="22.5" x14ac:dyDescent="0.3">
      <c r="B2" s="11" t="s">
        <v>11</v>
      </c>
      <c r="C2" s="11"/>
      <c r="D2" s="11"/>
      <c r="E2" s="11"/>
      <c r="F2" s="11"/>
      <c r="G2" s="11"/>
      <c r="H2" s="11"/>
    </row>
    <row r="3" spans="2:8" x14ac:dyDescent="0.25">
      <c r="B3" s="4">
        <v>1</v>
      </c>
      <c r="C3" s="8" t="s">
        <v>7</v>
      </c>
      <c r="D3" s="5" t="s">
        <v>2</v>
      </c>
      <c r="E3" s="6"/>
      <c r="F3" s="6"/>
      <c r="G3" s="7"/>
      <c r="H3" s="4" t="s">
        <v>10</v>
      </c>
    </row>
    <row r="4" spans="2:8" x14ac:dyDescent="0.25">
      <c r="B4" s="3">
        <f>B3+1</f>
        <v>2</v>
      </c>
      <c r="C4" s="9" t="s">
        <v>1</v>
      </c>
      <c r="D4" s="2">
        <v>12</v>
      </c>
      <c r="E4" s="8"/>
      <c r="F4" s="8"/>
      <c r="G4" s="9" t="str">
        <f>IF(D4&gt;=18,"Maior de idade",IF(D4&gt;=12,"Adolescente","infantil"))</f>
        <v>Adolescente</v>
      </c>
      <c r="H4" s="1"/>
    </row>
    <row r="5" spans="2:8" x14ac:dyDescent="0.25">
      <c r="B5" s="3">
        <f>B4+1</f>
        <v>3</v>
      </c>
      <c r="C5" s="9" t="s">
        <v>0</v>
      </c>
      <c r="D5" s="2">
        <v>-4500</v>
      </c>
      <c r="E5" s="9">
        <v>-15.36</v>
      </c>
      <c r="F5" s="2">
        <v>-1700</v>
      </c>
      <c r="G5" s="9">
        <f>SQRT(ABS(D5)*ABS(E5)*ABS(F5))</f>
        <v>10839.926199010766</v>
      </c>
      <c r="H5" s="1"/>
    </row>
    <row r="6" spans="2:8" x14ac:dyDescent="0.25">
      <c r="B6" s="3">
        <f t="shared" ref="B6:B10" si="0">B5+1</f>
        <v>4</v>
      </c>
      <c r="C6" s="9" t="s">
        <v>3</v>
      </c>
      <c r="D6" s="2">
        <v>12</v>
      </c>
      <c r="E6" s="9">
        <v>3</v>
      </c>
      <c r="F6" s="8"/>
      <c r="G6" s="9">
        <f>SUMIF(D6:E6,"&lt;10",D6:E6)</f>
        <v>3</v>
      </c>
      <c r="H6" s="1"/>
    </row>
    <row r="7" spans="2:8" x14ac:dyDescent="0.25">
      <c r="B7" s="3">
        <f t="shared" si="0"/>
        <v>5</v>
      </c>
      <c r="C7" s="9" t="s">
        <v>4</v>
      </c>
      <c r="D7" s="2">
        <v>452.64</v>
      </c>
      <c r="E7" s="8"/>
      <c r="F7" s="8"/>
      <c r="G7" s="9">
        <f>INT(D7)</f>
        <v>452</v>
      </c>
      <c r="H7" s="1" t="s">
        <v>9</v>
      </c>
    </row>
    <row r="8" spans="2:8" x14ac:dyDescent="0.25">
      <c r="B8" s="3">
        <f t="shared" si="0"/>
        <v>6</v>
      </c>
      <c r="C8" s="9" t="s">
        <v>5</v>
      </c>
      <c r="D8" s="2">
        <v>32.654000000000003</v>
      </c>
      <c r="E8" s="8"/>
      <c r="F8" s="8"/>
      <c r="G8" s="9">
        <f>TRUNC(D8)</f>
        <v>32</v>
      </c>
      <c r="H8" s="1" t="s">
        <v>9</v>
      </c>
    </row>
    <row r="9" spans="2:8" x14ac:dyDescent="0.25">
      <c r="B9" s="3">
        <f t="shared" si="0"/>
        <v>7</v>
      </c>
      <c r="C9" s="9" t="s">
        <v>6</v>
      </c>
      <c r="D9" s="2">
        <v>32.78</v>
      </c>
      <c r="E9" s="9">
        <v>1</v>
      </c>
      <c r="F9" s="8"/>
      <c r="G9" s="9">
        <f>ROUND(D9,E9)</f>
        <v>32.799999999999997</v>
      </c>
      <c r="H9" s="1" t="s">
        <v>8</v>
      </c>
    </row>
    <row r="10" spans="2:8" x14ac:dyDescent="0.25">
      <c r="B10" s="3">
        <f>B9+1</f>
        <v>8</v>
      </c>
      <c r="C10" s="9"/>
      <c r="D10" s="2">
        <v>14</v>
      </c>
      <c r="E10" s="9"/>
      <c r="F10" s="2"/>
      <c r="G10" s="12"/>
      <c r="H10" s="1"/>
    </row>
    <row r="11" spans="2:8" x14ac:dyDescent="0.25">
      <c r="B11" s="3">
        <f>B10+1</f>
        <v>9</v>
      </c>
      <c r="C11" s="4"/>
      <c r="D11" s="2"/>
      <c r="E11" s="9"/>
      <c r="F11" s="2"/>
      <c r="G11" s="9">
        <f>PRODUCT(D11,E11)</f>
        <v>0</v>
      </c>
      <c r="H11" s="10"/>
    </row>
    <row r="12" spans="2:8" x14ac:dyDescent="0.25">
      <c r="B12" s="3">
        <f t="shared" ref="B12:B14" si="1">B11+1</f>
        <v>10</v>
      </c>
      <c r="C12" s="4"/>
      <c r="D12" s="2"/>
      <c r="E12" s="9"/>
      <c r="F12" s="2"/>
      <c r="G12" s="9">
        <f>SUM(AMOR)</f>
        <v>14</v>
      </c>
      <c r="H12" s="1"/>
    </row>
    <row r="13" spans="2:8" x14ac:dyDescent="0.25">
      <c r="B13" s="3">
        <f t="shared" si="1"/>
        <v>11</v>
      </c>
      <c r="C13" s="4"/>
      <c r="D13" s="2"/>
      <c r="E13" s="9"/>
      <c r="F13" s="2"/>
      <c r="G13" s="9"/>
      <c r="H13" s="1"/>
    </row>
    <row r="14" spans="2:8" x14ac:dyDescent="0.25">
      <c r="B14" s="3">
        <f t="shared" si="1"/>
        <v>12</v>
      </c>
      <c r="C14" s="4"/>
      <c r="D14" s="2"/>
      <c r="E14" s="9"/>
      <c r="F14" s="2"/>
      <c r="G14" s="9"/>
      <c r="H14" s="1"/>
    </row>
  </sheetData>
  <mergeCells count="2">
    <mergeCell ref="D3:G3"/>
    <mergeCell ref="B2:H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AMOR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Aniceto José Jolela</dc:creator>
  <cp:lastModifiedBy>Aniceto José Jolela</cp:lastModifiedBy>
  <dcterms:created xsi:type="dcterms:W3CDTF">2017-07-03T10:27:30Z</dcterms:created>
  <dcterms:modified xsi:type="dcterms:W3CDTF">2017-07-03T11:51:20Z</dcterms:modified>
</cp:coreProperties>
</file>