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yashaaaaa\Downloads\"/>
    </mc:Choice>
  </mc:AlternateContent>
  <xr:revisionPtr revIDLastSave="0" documentId="8_{40126996-49F3-42DF-A235-0E1D3514424E}" xr6:coauthVersionLast="47" xr6:coauthVersionMax="47" xr10:uidLastSave="{00000000-0000-0000-0000-000000000000}"/>
  <bookViews>
    <workbookView xWindow="-108" yWindow="-108" windowWidth="23256" windowHeight="12456" xr2:uid="{4681A7B8-48B0-4FCC-827C-F9836F65EFC4}"/>
  </bookViews>
  <sheets>
    <sheet name="Pivot Table" sheetId="4" r:id="rId1"/>
    <sheet name="Data" sheetId="1" r:id="rId2"/>
    <sheet name="Dashboard" sheetId="6" r:id="rId3"/>
  </sheets>
  <definedNames>
    <definedName name="_xlnm._FilterDatabase" localSheetId="1" hidden="1">Data!$A$1:$AK$7044</definedName>
    <definedName name="Slicer_Gender">#N/A</definedName>
    <definedName name="Slicer_Married">#N/A</definedName>
  </definedNames>
  <calcPr calcId="191029"/>
  <pivotCaches>
    <pivotCache cacheId="399" r:id="rId4"/>
    <pivotCache cacheId="402" r:id="rId5"/>
    <pivotCache cacheId="405" r:id="rId6"/>
    <pivotCache cacheId="408" r:id="rId7"/>
    <pivotCache cacheId="411" r:id="rId8"/>
    <pivotCache cacheId="414" r:id="rId9"/>
    <pivotCache cacheId="417" r:id="rId10"/>
    <pivotCache cacheId="420" r:id="rId11"/>
    <pivotCache cacheId="423" r:id="rId12"/>
    <pivotCache cacheId="426" r:id="rId13"/>
  </pivotCaches>
  <extLst>
    <ext xmlns:x14="http://schemas.microsoft.com/office/spreadsheetml/2009/9/main" uri="{876F7934-8845-4945-9796-88D515C7AA90}">
      <x14:pivotCaches>
        <pivotCache cacheId="174"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run_data_796ce353-0400-4bf2-ab1e-5d081c94f69c" name="customer_chrun_data" connection="Query - customer_chru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57DCF9-4354-416A-AECB-5D5237341372}" name="Query - customer_chrun_data" description="Connection to the 'customer_chrun_data' query in the workbook." type="100" refreshedVersion="8" minRefreshableVersion="5">
    <extLst>
      <ext xmlns:x15="http://schemas.microsoft.com/office/spreadsheetml/2010/11/main" uri="{DE250136-89BD-433C-8126-D09CA5730AF9}">
        <x15:connection id="1c31504e-5f26-4c5d-b916-2da2db22b4ed"/>
      </ext>
    </extLst>
  </connection>
  <connection id="2" xr16:uid="{DE9AB3AF-7CE1-48C0-BFE3-FD1E0ED349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<sst xmlns="http://schemas.openxmlformats.org/spreadsheetml/2006/main" count="169131" uniqueCount="8251">
  <si>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</si>
  <si>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</si>
  <si>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</si>
  <si>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</si>
  <si>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</si>
  <si>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</si>
  <si>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</si>
  <si>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</si>
  <si>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</si>
  <si>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</si>
  <si>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</si>
  <si>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</si>
  <si>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</si>
  <si>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</si>
  <si>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</si>
  <si>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</si>
  <si>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</si>
  <si>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</si>
  <si>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</si>
  <si>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</si>
  <si>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</si>
  <si>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</si>
  <si>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</si>
  <si>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</si>
  <si>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</si>
  <si>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</si>
  <si>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</si>
  <si>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</si>
  <si>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</si>
  <si>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</si>
  <si>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</si>
  <si>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</si>
  <si>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</si>
  <si>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</si>
  <si>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</si>
  <si>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</si>
  <si>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</si>
  <si>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</si>
  <si>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</si>
  <si>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</si>
  <si>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</si>
  <si>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</si>
  <si>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</si>
  <si>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</si>
  <si>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</si>
  <si>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</si>
  <si>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</si>
  <si>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</si>
  <si>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</si>
  <si>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</si>
  <si>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</si>
  <si>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</si>
  <si>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</si>
  <si>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</si>
  <si>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</si>
  <si>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</si>
  <si>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</si>
  <si>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</si>
  <si>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</si>
  <si>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</si>
  <si>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</si>
  <si>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</si>
  <si>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</si>
  <si>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</si>
  <si>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</si>
  <si>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</si>
  <si>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</si>
  <si>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</si>
  <si>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</si>
  <si>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</si>
  <si>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</si>
  <si>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</si>
  <si>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</si>
  <si>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</si>
  <si>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</si>
  <si>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</si>
  <si>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</si>
  <si>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</si>
  <si>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</si>
  <si>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</si>
  <si>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</si>
  <si>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</si>
  <si>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</si>
  <si>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</si>
  <si>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</si>
  <si>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</si>
  <si>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</si>
  <si>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</si>
  <si>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</si>
  <si>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</si>
  <si>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</si>
  <si>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</si>
  <si>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</si>
  <si>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</si>
  <si>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</si>
  <si>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</si>
  <si>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</si>
  <si>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</si>
  <si>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</si>
  <si>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</si>
  <si>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</si>
  <si>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</si>
  <si>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</si>
  <si>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</si>
  <si>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</si>
  <si>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</si>
  <si>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</si>
  <si>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</si>
  <si>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</si>
  <si>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</si>
  <si>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</si>
  <si>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</si>
  <si>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</si>
  <si>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</si>
  <si>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</si>
  <si>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</si>
  <si>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</si>
  <si>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</si>
  <si>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</si>
  <si>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</si>
  <si>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</si>
  <si>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</si>
  <si>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</si>
  <si>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</si>
  <si>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</si>
  <si>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</si>
  <si>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</si>
  <si>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</si>
  <si>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</si>
  <si>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</si>
  <si>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</si>
  <si>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</si>
  <si>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</si>
  <si>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</si>
  <si>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</si>
  <si>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</si>
  <si>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</si>
  <si>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</si>
  <si>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</si>
  <si>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</si>
  <si>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</si>
  <si>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</si>
  <si>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</si>
  <si>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</si>
  <si>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</si>
  <si>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</si>
  <si>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</si>
  <si>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</si>
  <si>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</si>
  <si>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</si>
  <si>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</si>
  <si>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</si>
  <si>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</si>
  <si>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</si>
  <si>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</si>
  <si>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</si>
  <si>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</si>
  <si>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</si>
  <si>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</si>
  <si>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</si>
  <si>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</si>
  <si>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</si>
  <si>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</si>
  <si>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</si>
  <si>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</si>
  <si>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</si>
  <si>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</si>
  <si>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</si>
  <si>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</si>
  <si>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</si>
  <si>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</si>
  <si>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</si>
  <si>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</si>
  <si>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</si>
  <si>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</si>
  <si>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</si>
  <si>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</si>
  <si>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</si>
  <si>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</si>
  <si>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</si>
  <si>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</si>
  <si>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</si>
  <si>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</si>
  <si>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</si>
  <si>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</si>
  <si>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</si>
  <si>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</si>
  <si>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</si>
  <si>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</si>
  <si>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</si>
  <si>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</si>
  <si>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</si>
  <si>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</si>
  <si>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</si>
  <si>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</si>
  <si>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</si>
  <si>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</si>
  <si>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</si>
  <si>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</si>
  <si>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</si>
  <si>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</si>
  <si>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</si>
  <si>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</si>
  <si>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</si>
  <si>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</si>
  <si>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</si>
  <si>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</si>
  <si>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</si>
  <si>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</si>
  <si>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</si>
  <si>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</si>
  <si>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</si>
  <si>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</si>
  <si>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</si>
  <si>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</si>
  <si>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</si>
  <si>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</si>
  <si>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</si>
  <si>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</si>
  <si>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</si>
  <si>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</si>
  <si>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</si>
  <si>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</si>
  <si>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</si>
  <si>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</si>
  <si>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</si>
  <si>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</si>
  <si>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</si>
  <si>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</si>
  <si>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</si>
  <si>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</si>
  <si>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</si>
  <si>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</si>
  <si>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</si>
  <si>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</si>
  <si>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</si>
  <si>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</si>
  <si>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</si>
  <si>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</si>
  <si>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</si>
  <si>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</si>
  <si>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</si>
  <si>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</si>
  <si>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</si>
  <si>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</si>
  <si>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</si>
  <si>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</si>
  <si>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</si>
  <si>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</si>
  <si>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</si>
  <si>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</si>
  <si>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</si>
  <si>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</si>
  <si>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</si>
  <si>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</si>
  <si>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</si>
  <si>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</si>
  <si>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</si>
  <si>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</si>
  <si>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</si>
  <si>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</si>
  <si>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</si>
  <si>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</si>
  <si>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</si>
  <si>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</si>
  <si>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</si>
  <si>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</si>
  <si>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</si>
  <si>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</si>
  <si>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</si>
  <si>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</si>
  <si>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</si>
  <si>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</si>
  <si>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</si>
  <si>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</si>
  <si>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</si>
  <si>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</si>
  <si>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</si>
  <si>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</si>
  <si>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</si>
  <si>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</si>
  <si>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</si>
  <si>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</si>
  <si>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</si>
  <si>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</si>
  <si>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</si>
  <si>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</si>
  <si>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</si>
  <si>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</si>
  <si>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</si>
  <si>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</si>
  <si>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</si>
  <si>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</si>
  <si>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</si>
  <si>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</si>
  <si>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</si>
  <si>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</si>
  <si>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</si>
  <si>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</si>
  <si>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</si>
  <si>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</si>
  <si>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</si>
  <si>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</si>
  <si>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</si>
  <si>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</si>
  <si>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</si>
  <si>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</si>
  <si>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</si>
  <si>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</si>
  <si>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</si>
  <si>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</si>
  <si>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</si>
  <si>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</si>
  <si>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</si>
  <si>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</si>
  <si>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</si>
  <si>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</si>
  <si>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</si>
  <si>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</si>
  <si>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</si>
  <si>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</si>
  <si>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</si>
  <si>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</si>
  <si>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</si>
  <si>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</si>
  <si>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</si>
  <si>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</si>
  <si>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</si>
  <si>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</si>
  <si>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</si>
  <si>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</si>
  <si>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</si>
  <si>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</si>
  <si>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</si>
  <si>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</si>
  <si>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</si>
  <si>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</si>
  <si>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</si>
  <si>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</si>
  <si>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</si>
  <si>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</si>
  <si>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</si>
  <si>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</si>
  <si>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</si>
  <si>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</si>
  <si>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</si>
  <si>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</si>
  <si>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</si>
  <si>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</si>
  <si>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</si>
  <si>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</si>
  <si>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</si>
  <si>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</si>
  <si>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</si>
  <si>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</si>
  <si>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</si>
  <si>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</si>
  <si>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</si>
  <si>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</si>
  <si>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</si>
  <si>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</si>
  <si>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</si>
  <si>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</si>
  <si>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</si>
  <si>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</si>
  <si>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</si>
  <si>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</si>
  <si>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</si>
  <si>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</si>
  <si>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</si>
  <si>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</si>
  <si>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</si>
  <si>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</si>
  <si>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</si>
  <si>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</si>
  <si>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</si>
  <si>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</si>
  <si>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</si>
  <si>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</si>
  <si>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</si>
  <si>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</si>
  <si>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</si>
  <si>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</si>
  <si>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</si>
  <si>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</si>
  <si>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</si>
  <si>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</si>
  <si>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</si>
  <si>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</si>
  <si>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</si>
  <si>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</si>
  <si>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</si>
  <si>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</si>
  <si>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</si>
  <si>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</si>
  <si>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</si>
  <si>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</si>
  <si>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</si>
  <si>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</si>
  <si>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</si>
  <si>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</si>
  <si>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</si>
  <si>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</si>
  <si>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</si>
  <si>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</si>
  <si>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</si>
  <si>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</si>
  <si>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</si>
  <si>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</si>
  <si>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</si>
  <si>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</si>
  <si>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</si>
  <si>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</si>
  <si>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</si>
  <si>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</si>
  <si>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</si>
  <si>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</si>
  <si>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</si>
  <si>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</si>
  <si>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</si>
  <si>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</si>
  <si>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</si>
  <si>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</si>
  <si>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</si>
  <si>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</si>
  <si>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</si>
  <si>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</si>
  <si>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</si>
  <si>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</si>
  <si>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</si>
  <si>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</si>
  <si>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</si>
  <si>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</si>
  <si>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</si>
  <si>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</si>
  <si>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</si>
  <si>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</si>
  <si>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</si>
  <si>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</si>
  <si>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</si>
  <si>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</si>
  <si>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</si>
  <si>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</si>
  <si>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</si>
  <si>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</si>
  <si>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</si>
  <si>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</si>
  <si>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</si>
  <si>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</si>
  <si>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</si>
  <si>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</si>
  <si>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</si>
  <si>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</si>
  <si>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</si>
  <si>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</si>
  <si>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</si>
  <si>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</si>
  <si>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</si>
  <si>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</si>
  <si>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</si>
  <si>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</si>
  <si>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</si>
  <si>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</si>
  <si>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</si>
  <si>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</si>
  <si>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</si>
  <si>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</si>
  <si>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</si>
  <si>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</si>
  <si>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</si>
  <si>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</si>
  <si>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</si>
  <si>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</si>
  <si>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</si>
  <si>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</si>
  <si>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</si>
  <si>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</si>
  <si>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</si>
  <si>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</si>
  <si>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</si>
  <si>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</si>
  <si>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</si>
  <si>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</si>
  <si>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</si>
  <si>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</si>
  <si>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</si>
  <si>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</si>
  <si>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</si>
  <si>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</si>
  <si>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</si>
  <si>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</si>
  <si>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</si>
  <si>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</si>
  <si>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</si>
  <si>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</si>
  <si>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</si>
  <si>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</si>
  <si>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</si>
  <si>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</si>
  <si>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</si>
  <si>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</si>
  <si>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</si>
  <si>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</si>
  <si>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</si>
  <si>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</si>
  <si>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</si>
  <si>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</si>
  <si>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</si>
  <si>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</si>
  <si>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</si>
  <si>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</si>
  <si>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</si>
  <si>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</si>
  <si>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</si>
  <si>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</si>
  <si>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</si>
  <si>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</si>
  <si>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</si>
  <si>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</si>
  <si>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</si>
  <si>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</si>
  <si>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</si>
  <si>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</si>
  <si>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</si>
  <si>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</si>
  <si>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</si>
  <si>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</si>
  <si>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</si>
  <si>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</si>
  <si>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</si>
  <si>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</si>
  <si>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</si>
  <si>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</si>
  <si>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</si>
  <si>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</si>
  <si>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</si>
  <si>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</si>
  <si>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</si>
  <si>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</si>
  <si>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</si>
  <si>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</si>
  <si>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</si>
  <si>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</si>
  <si>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</si>
  <si>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</si>
  <si>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</si>
  <si>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</si>
  <si>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</si>
  <si>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</si>
  <si>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</si>
  <si>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</si>
  <si>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</si>
  <si>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</si>
  <si>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</si>
  <si>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</si>
  <si>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</si>
  <si>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</si>
  <si>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</si>
  <si>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</si>
  <si>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</si>
  <si>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</si>
  <si>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</si>
  <si>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</si>
  <si>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</si>
  <si>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</si>
  <si>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</si>
  <si>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</si>
  <si>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</si>
  <si>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</si>
  <si>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</si>
  <si>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</si>
  <si>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</si>
  <si>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</si>
  <si>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</si>
  <si>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</si>
  <si>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</si>
  <si>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</si>
  <si>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</si>
  <si>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</si>
  <si>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</si>
  <si>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</si>
  <si>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</si>
  <si>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</si>
  <si>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</si>
  <si>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</si>
  <si>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</si>
  <si>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</si>
  <si>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</si>
  <si>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</si>
  <si>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</si>
  <si>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</si>
  <si>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</si>
  <si>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</si>
  <si>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</si>
  <si>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</si>
  <si>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</si>
  <si>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</si>
  <si>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</si>
  <si>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</si>
  <si>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</si>
  <si>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</si>
  <si>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</si>
  <si>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</si>
  <si>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</si>
  <si>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</si>
  <si>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</si>
  <si>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</si>
  <si>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</si>
  <si>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</si>
  <si>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</si>
  <si>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</si>
  <si>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</si>
  <si>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</si>
  <si>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</si>
  <si>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</si>
  <si>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</si>
  <si>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</si>
  <si>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</si>
  <si>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</si>
  <si>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</si>
  <si>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</si>
  <si>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</si>
  <si>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</si>
  <si>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</si>
  <si>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</si>
  <si>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</si>
  <si>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</si>
  <si>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</si>
  <si>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</si>
  <si>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</si>
  <si>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</si>
  <si>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</si>
  <si>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</si>
  <si>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</si>
  <si>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</si>
  <si>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</si>
  <si>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</si>
  <si>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</si>
  <si>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</si>
  <si>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</si>
  <si>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</si>
  <si>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</si>
  <si>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</si>
  <si>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</si>
  <si>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</si>
  <si>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</si>
  <si>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</si>
  <si>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</si>
  <si>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</si>
  <si>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</si>
  <si>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</si>
  <si>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</si>
  <si>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</si>
  <si>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</si>
  <si>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</si>
  <si>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</si>
  <si>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</si>
  <si>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</si>
  <si>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</si>
  <si>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</si>
  <si>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</si>
  <si>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</si>
  <si>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</si>
  <si>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</si>
  <si>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</si>
  <si>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</si>
  <si>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</si>
  <si>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</si>
  <si>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</si>
  <si>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</si>
  <si>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</si>
  <si>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</si>
  <si>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</si>
  <si>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</si>
  <si>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</si>
  <si>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</si>
  <si>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</si>
  <si>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</si>
  <si>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</si>
  <si>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</si>
  <si>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</si>
  <si>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</si>
  <si>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</si>
  <si>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</si>
  <si>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</si>
  <si>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</si>
  <si>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</si>
  <si>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</si>
  <si>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</si>
  <si>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</si>
  <si>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</si>
  <si>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</si>
  <si>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</si>
  <si>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</si>
  <si>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</si>
  <si>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</si>
  <si>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</si>
  <si>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</si>
  <si>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</si>
  <si>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</si>
  <si>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</si>
  <si>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</si>
  <si>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</si>
  <si>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</si>
  <si>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</si>
  <si>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</si>
  <si>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</si>
  <si>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</si>
  <si>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</si>
  <si>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</si>
  <si>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</si>
  <si>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</si>
  <si>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</si>
  <si>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</si>
  <si>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</si>
  <si>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</si>
  <si>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</si>
  <si>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</si>
  <si>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</si>
  <si>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</si>
  <si>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</si>
  <si>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</si>
  <si>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</si>
  <si>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</si>
  <si>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</si>
  <si>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</si>
  <si>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</si>
  <si>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</si>
  <si>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</si>
  <si>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</si>
  <si>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</si>
  <si>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</si>
  <si>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</si>
  <si>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</si>
  <si>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</si>
  <si>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</si>
  <si>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</si>
  <si>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</si>
  <si>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</si>
  <si>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</si>
  <si>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</si>
  <si>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</si>
  <si>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</si>
  <si>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</si>
  <si>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</si>
  <si>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</si>
  <si>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</si>
  <si>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</si>
  <si>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</si>
  <si>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</si>
  <si>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</si>
  <si>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</si>
  <si>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</si>
  <si>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</si>
  <si>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</si>
  <si>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</si>
  <si>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</si>
  <si>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</si>
  <si>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</si>
  <si>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</si>
  <si>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</si>
  <si>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</si>
  <si>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</si>
  <si>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</si>
  <si>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</si>
  <si>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</si>
  <si>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</si>
  <si>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</si>
  <si>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</si>
  <si>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</si>
  <si>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</si>
  <si>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</si>
  <si>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</si>
  <si>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</si>
  <si>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</si>
  <si>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</si>
  <si>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</si>
  <si>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</si>
  <si>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</si>
  <si>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</si>
  <si>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</si>
  <si>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</si>
  <si>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</si>
  <si>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</si>
  <si>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</si>
  <si>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</si>
  <si>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</si>
  <si>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</si>
  <si>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</si>
  <si>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</si>
  <si>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</si>
  <si>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</si>
  <si>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</si>
  <si>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</si>
  <si>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</si>
  <si>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</si>
  <si>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</si>
  <si>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</si>
  <si>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</si>
  <si>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</si>
  <si>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</si>
  <si>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</si>
  <si>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</si>
  <si>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</si>
  <si>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</si>
  <si>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</si>
  <si>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</si>
  <si>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</si>
  <si>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</si>
  <si>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</si>
  <si>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</si>
  <si>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</si>
  <si>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</si>
  <si>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</si>
  <si>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</si>
  <si>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</si>
  <si>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</si>
  <si>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</si>
  <si>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</si>
  <si>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</si>
  <si>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</si>
  <si>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</si>
  <si>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</si>
  <si>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</si>
  <si>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</si>
  <si>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</si>
  <si>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</si>
  <si>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</si>
  <si>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</si>
  <si>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</si>
  <si>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</si>
  <si>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</si>
  <si>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</si>
  <si>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</si>
  <si>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</si>
  <si>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</si>
  <si>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</si>
  <si>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</si>
  <si>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</si>
  <si>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</si>
  <si>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</si>
  <si>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</si>
  <si>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</si>
  <si>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</si>
  <si>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</si>
  <si>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</si>
  <si>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</si>
  <si>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</si>
  <si>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</si>
  <si>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</si>
  <si>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</si>
  <si>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</si>
  <si>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</si>
  <si>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</si>
  <si>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</si>
  <si>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</si>
  <si>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</si>
  <si>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</si>
  <si>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</si>
  <si>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</si>
  <si>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</si>
  <si>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</si>
  <si>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</si>
  <si>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</si>
  <si>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</si>
  <si>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</si>
  <si>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</si>
  <si>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</si>
  <si>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</si>
  <si>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</si>
  <si>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</si>
  <si>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</si>
  <si>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</si>
  <si>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</si>
  <si>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</si>
  <si>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</si>
  <si>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</si>
  <si>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</si>
  <si>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</si>
  <si>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</si>
  <si>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</si>
  <si>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</si>
  <si>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</si>
  <si>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</si>
  <si>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</si>
  <si>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</si>
  <si>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</si>
  <si>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</si>
  <si>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</si>
  <si>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</si>
  <si>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</si>
  <si>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</si>
  <si>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</si>
  <si>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</si>
  <si>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</si>
  <si>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</si>
  <si>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</si>
  <si>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</si>
  <si>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</si>
  <si>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</si>
  <si>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</si>
  <si>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</si>
  <si>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</si>
  <si>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</si>
  <si>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</si>
  <si>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</si>
  <si>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</si>
  <si>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</si>
  <si>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</si>
  <si>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</si>
  <si>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</si>
  <si>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</si>
  <si>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</si>
  <si>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</si>
  <si>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</si>
  <si>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</si>
  <si>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</si>
  <si>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</si>
  <si>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</si>
  <si>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</si>
  <si>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</si>
  <si>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</si>
  <si>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</si>
  <si>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</si>
  <si>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</si>
  <si>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</si>
  <si>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</si>
  <si>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</si>
  <si>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</si>
  <si>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</si>
  <si>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</si>
  <si>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</si>
  <si>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</si>
  <si>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</si>
  <si>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</si>
  <si>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</si>
  <si>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</si>
  <si>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</si>
  <si>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</si>
  <si>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</si>
  <si>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</si>
  <si>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</si>
  <si>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</si>
  <si>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</si>
  <si>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</si>
  <si>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</si>
  <si>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</si>
  <si>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</si>
  <si>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</si>
  <si>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</si>
  <si>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</si>
  <si>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</si>
  <si>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</si>
  <si>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</si>
  <si>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</si>
  <si>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</si>
  <si>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</si>
  <si>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</si>
  <si>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</si>
  <si>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</si>
  <si>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</si>
  <si>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</si>
  <si>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</si>
  <si>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</si>
  <si>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</si>
  <si>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</si>
  <si>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</si>
  <si>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</si>
  <si>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</si>
  <si>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</si>
  <si>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</si>
  <si>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</si>
  <si>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</si>
  <si>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</si>
  <si>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</si>
  <si>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</si>
  <si>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</si>
  <si>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</si>
  <si>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</si>
  <si>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</si>
  <si>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</si>
  <si>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</si>
  <si>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</si>
  <si>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</si>
  <si>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</si>
  <si>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</si>
  <si>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</si>
  <si>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</si>
  <si>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</si>
  <si>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</si>
  <si>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</si>
  <si>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</si>
  <si>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</si>
  <si>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</si>
  <si>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</si>
  <si>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</si>
  <si>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</si>
  <si>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</si>
  <si>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</si>
  <si>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</si>
  <si>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</si>
  <si>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</si>
  <si>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</si>
  <si>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</si>
  <si>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</si>
  <si>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</si>
  <si>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</si>
  <si>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</si>
  <si>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</si>
  <si>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</si>
  <si>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</si>
  <si>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</si>
  <si>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</si>
  <si>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</si>
  <si>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</si>
  <si>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</si>
  <si>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</si>
  <si>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</si>
  <si>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</si>
  <si>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</si>
  <si>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</si>
  <si>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</si>
  <si>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</si>
  <si>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</si>
  <si>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</si>
  <si>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</si>
  <si>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</si>
  <si>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</si>
  <si>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</si>
  <si>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</si>
  <si>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</si>
  <si>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</si>
  <si>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</si>
  <si>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</si>
  <si>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</si>
  <si>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</si>
  <si>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</si>
  <si>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</si>
  <si>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</si>
  <si>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</si>
  <si>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</si>
  <si>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</si>
  <si>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</si>
  <si>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</si>
  <si>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</si>
  <si>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</si>
  <si>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</si>
  <si>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</si>
  <si>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</si>
  <si>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</si>
  <si>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</si>
  <si>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</si>
  <si>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</si>
  <si>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</si>
  <si>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</si>
  <si>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</si>
  <si>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</si>
  <si>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</si>
  <si>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</si>
  <si>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</si>
  <si>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</si>
  <si>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</si>
  <si>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</si>
  <si>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</si>
  <si>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</si>
  <si>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</si>
  <si>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</si>
  <si>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</si>
  <si>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</si>
  <si>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</si>
  <si>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</si>
  <si>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</si>
  <si>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</si>
  <si>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</si>
  <si>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</si>
  <si>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</si>
  <si>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</si>
  <si>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</si>
  <si>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</si>
  <si>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</si>
  <si>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</si>
  <si>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</si>
  <si>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</si>
  <si>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</si>
  <si>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</si>
  <si>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</si>
  <si>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</si>
  <si>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</si>
  <si>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</si>
  <si>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</si>
  <si>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</si>
  <si>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</si>
  <si>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</si>
  <si>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</si>
  <si>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</si>
  <si>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</si>
  <si>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</si>
  <si>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</si>
  <si>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</si>
  <si>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</si>
  <si>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</si>
  <si>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</si>
  <si>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</si>
  <si>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</si>
  <si>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</si>
  <si>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</si>
  <si>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</si>
  <si>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</si>
  <si>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</si>
  <si>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</si>
  <si>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</si>
  <si>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</si>
  <si>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</si>
  <si>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</si>
  <si>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</si>
  <si>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</si>
  <si>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</si>
  <si>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</si>
  <si>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</si>
  <si>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</si>
  <si>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</si>
  <si>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</si>
  <si>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</si>
  <si>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</si>
  <si>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</si>
  <si>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</si>
  <si>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</si>
  <si>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</si>
  <si>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</si>
  <si>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</si>
  <si>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</si>
  <si>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</si>
  <si>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</si>
  <si>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</si>
  <si>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</si>
  <si>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</si>
  <si>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</si>
  <si>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</si>
  <si>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</si>
  <si>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</si>
  <si>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</si>
  <si>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</si>
  <si>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</si>
  <si>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</si>
  <si>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</si>
  <si>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</si>
  <si>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</si>
  <si>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</si>
  <si>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</si>
  <si>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</si>
  <si>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</si>
  <si>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</si>
  <si>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</si>
  <si>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</si>
  <si>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</si>
  <si>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</si>
  <si>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</si>
  <si>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</si>
  <si>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</si>
  <si>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</si>
  <si>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</si>
  <si>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</si>
  <si>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</si>
  <si>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</si>
  <si>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</si>
  <si>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</si>
  <si>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</si>
  <si>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</si>
  <si>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</si>
  <si>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</si>
  <si>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</si>
  <si>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</si>
  <si>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</si>
  <si>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</si>
  <si>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</si>
  <si>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</si>
  <si>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</si>
  <si>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</si>
  <si>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</si>
  <si>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</si>
  <si>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</si>
  <si>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</si>
  <si>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</si>
  <si>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</si>
  <si>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</si>
  <si>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</si>
  <si>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</si>
  <si>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</si>
  <si>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</si>
  <si>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</si>
  <si>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</si>
  <si>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</si>
  <si>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</si>
  <si>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</si>
  <si>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</si>
  <si>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</si>
  <si>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</si>
  <si>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</si>
  <si>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</si>
  <si>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</si>
  <si>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</si>
  <si>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</si>
  <si>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</si>
  <si>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</si>
  <si>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</si>
  <si>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</si>
  <si>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</si>
  <si>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</si>
  <si>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</si>
  <si>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</si>
  <si>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</si>
  <si>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</si>
  <si>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</si>
  <si>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</si>
  <si>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</si>
  <si>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</si>
  <si>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</si>
  <si>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</si>
  <si>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</si>
  <si>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</si>
  <si>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</si>
  <si>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</si>
  <si>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</si>
  <si>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</si>
  <si>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</si>
  <si>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</si>
  <si>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</si>
  <si>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</si>
  <si>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</si>
  <si>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</si>
  <si>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</si>
  <si>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</si>
  <si>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</si>
  <si>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</si>
  <si>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</si>
  <si>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</si>
  <si>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</si>
  <si>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</si>
  <si>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</si>
  <si>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</si>
  <si>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</si>
  <si>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</si>
  <si>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</si>
  <si>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</si>
  <si>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</si>
  <si>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</si>
  <si>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</si>
  <si>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</si>
  <si>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</si>
  <si>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</si>
  <si>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</si>
  <si>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</si>
  <si>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</si>
  <si>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</si>
  <si>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</si>
  <si>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</si>
  <si>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</si>
  <si>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</si>
  <si>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</si>
  <si>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</si>
  <si>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</si>
  <si>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</si>
  <si>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</si>
  <si>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</si>
  <si>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</si>
  <si>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</si>
  <si>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</si>
  <si>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</si>
  <si>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</si>
  <si>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</si>
  <si>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</si>
  <si>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</si>
  <si>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</si>
  <si>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</si>
  <si>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</si>
  <si>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</si>
  <si>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</si>
  <si>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</si>
  <si>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</si>
  <si>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</si>
  <si>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</si>
  <si>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</si>
  <si>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</si>
  <si>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</si>
  <si>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</si>
  <si>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</si>
  <si>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</si>
  <si>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</si>
  <si>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</si>
  <si>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</si>
  <si>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</si>
  <si>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</si>
  <si>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</si>
  <si>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</si>
  <si>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</si>
  <si>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</si>
  <si>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</si>
  <si>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</si>
  <si>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</si>
  <si>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</si>
  <si>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</si>
  <si>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</si>
  <si>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</si>
  <si>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</si>
  <si>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</si>
  <si>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</si>
  <si>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</si>
  <si>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</si>
  <si>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</si>
  <si>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</si>
  <si>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</si>
  <si>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</si>
  <si>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</si>
  <si>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</si>
  <si>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</si>
  <si>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</si>
  <si>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</si>
  <si>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</si>
  <si>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</si>
  <si>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</si>
  <si>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</si>
  <si>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</si>
  <si>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</si>
  <si>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</si>
  <si>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</si>
  <si>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</si>
  <si>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</si>
  <si>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</si>
  <si>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</si>
  <si>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</si>
  <si>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</si>
  <si>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</si>
  <si>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</si>
  <si>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</si>
  <si>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</si>
  <si>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</si>
  <si>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</si>
  <si>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</si>
  <si>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</si>
  <si>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</si>
  <si>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</si>
  <si>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</si>
  <si>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</si>
  <si>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</si>
  <si>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</si>
  <si>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</si>
  <si>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</si>
  <si>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</si>
  <si>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</si>
  <si>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</si>
  <si>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</si>
  <si>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</si>
  <si>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</si>
  <si>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</si>
  <si>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</si>
  <si>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</si>
  <si>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</si>
  <si>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</si>
  <si>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</si>
  <si>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</si>
  <si>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</si>
  <si>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</si>
  <si>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</si>
  <si>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</si>
  <si>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</si>
  <si>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</si>
  <si>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</si>
  <si>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</si>
  <si>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</si>
  <si>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</si>
  <si>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</si>
  <si>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</si>
  <si>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</si>
  <si>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</si>
  <si>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</si>
  <si>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</si>
  <si>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</si>
  <si>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</si>
  <si>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</si>
  <si>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</si>
  <si>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</si>
  <si>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</si>
  <si>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</si>
  <si>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</si>
  <si>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</si>
  <si>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</si>
  <si>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</si>
  <si>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</si>
  <si>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</si>
  <si>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</si>
  <si>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</si>
  <si>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</si>
  <si>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</si>
  <si>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</si>
  <si>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</si>
  <si>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</si>
  <si>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</si>
  <si>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</si>
  <si>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</si>
  <si>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</si>
  <si>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</si>
  <si>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</si>
  <si>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</si>
  <si>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</si>
  <si>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</si>
  <si>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</si>
  <si>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</si>
  <si>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</si>
  <si>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</si>
  <si>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</si>
  <si>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</si>
  <si>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</si>
  <si>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</si>
  <si>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</si>
  <si>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</si>
  <si>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</si>
  <si>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</si>
  <si>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</si>
  <si>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</si>
  <si>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</si>
  <si>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</si>
  <si>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</si>
  <si>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</si>
  <si>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</si>
  <si>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</si>
  <si>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</si>
  <si>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</si>
  <si>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</si>
  <si>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</si>
  <si>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</si>
  <si>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</si>
  <si>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</si>
  <si>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</si>
  <si>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</si>
  <si>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</si>
  <si>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</si>
  <si>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</si>
  <si>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</si>
  <si>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</si>
  <si>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</si>
  <si>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</si>
  <si>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</si>
  <si>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</si>
  <si>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</si>
  <si>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</si>
  <si>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</si>
  <si>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</si>
  <si>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</si>
  <si>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</si>
  <si>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</si>
  <si>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</si>
  <si>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</si>
  <si>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</si>
  <si>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</si>
  <si>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</si>
  <si>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</si>
  <si>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</si>
  <si>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</si>
  <si>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</si>
  <si>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</si>
  <si>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</si>
  <si>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</si>
  <si>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</si>
  <si>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</si>
  <si>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</si>
  <si>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</si>
  <si>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</si>
  <si>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</si>
  <si>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</si>
  <si>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</si>
  <si>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</si>
  <si>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</si>
  <si>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</si>
  <si>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</si>
  <si>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</si>
  <si>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</si>
  <si>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</si>
  <si>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</si>
  <si>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</si>
  <si>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</si>
  <si>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</si>
  <si>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</si>
  <si>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</si>
  <si>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</si>
  <si>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</si>
  <si>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</si>
  <si>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</si>
  <si>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</si>
  <si>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</si>
  <si>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</si>
  <si>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</si>
  <si>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</si>
  <si>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</si>
  <si>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</si>
  <si>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</si>
  <si>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</si>
  <si>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</si>
  <si>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</si>
  <si>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</si>
  <si>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</si>
  <si>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</si>
  <si>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</si>
  <si>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</si>
  <si>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</si>
  <si>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</si>
  <si>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</si>
  <si>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</si>
  <si>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</si>
  <si>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</si>
  <si>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</si>
  <si>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</si>
  <si>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</si>
  <si>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</si>
  <si>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</si>
  <si>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</si>
  <si>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</si>
  <si>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</si>
  <si>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</si>
  <si>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</si>
  <si>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</si>
  <si>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</si>
  <si>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</si>
  <si>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</si>
  <si>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</si>
  <si>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</si>
  <si>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</si>
  <si>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</si>
  <si>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</si>
  <si>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</si>
  <si>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</si>
  <si>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</si>
  <si>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</si>
  <si>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</si>
  <si>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</si>
  <si>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</si>
  <si>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</si>
  <si>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</si>
  <si>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</si>
  <si>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</si>
  <si>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</si>
  <si>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</si>
  <si>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</si>
  <si>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</si>
  <si>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</si>
  <si>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</si>
  <si>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</si>
  <si>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</si>
  <si>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</si>
  <si>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</si>
  <si>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</si>
  <si>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</si>
  <si>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</si>
  <si>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</si>
  <si>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</si>
  <si>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</si>
  <si>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</si>
  <si>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</si>
  <si>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</si>
  <si>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</si>
  <si>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</si>
  <si>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</si>
  <si>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</si>
  <si>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</si>
  <si>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</si>
  <si>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</si>
  <si>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</si>
  <si>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</si>
  <si>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</si>
  <si>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</si>
  <si>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</si>
  <si>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</si>
  <si>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</si>
  <si>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</si>
  <si>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</si>
  <si>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</si>
  <si>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</si>
  <si>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</si>
  <si>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</si>
  <si>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</si>
  <si>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</si>
  <si>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</si>
  <si>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</si>
  <si>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</si>
  <si>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</si>
  <si>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</si>
  <si>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</si>
  <si>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</si>
  <si>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</si>
  <si>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</si>
  <si>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</si>
  <si>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</si>
  <si>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</si>
  <si>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</si>
  <si>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</si>
  <si>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</si>
  <si>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</si>
  <si>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</si>
  <si>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</si>
  <si>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</si>
  <si>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</si>
  <si>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</si>
  <si>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</si>
  <si>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</si>
  <si>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</si>
  <si>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</si>
  <si>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</si>
  <si>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</si>
  <si>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</si>
  <si>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</si>
  <si>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</si>
  <si>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</si>
  <si>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</si>
  <si>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</si>
  <si>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</si>
  <si>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</si>
  <si>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</si>
  <si>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</si>
  <si>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</si>
  <si>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</si>
  <si>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</si>
  <si>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</si>
  <si>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</si>
  <si>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</si>
  <si>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</si>
  <si>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</si>
  <si>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</si>
  <si>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</si>
  <si>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</si>
  <si>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</si>
  <si>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</si>
  <si>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</si>
  <si>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</si>
  <si>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</si>
  <si>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</si>
  <si>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</si>
  <si>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</si>
  <si>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</si>
  <si>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</si>
  <si>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</si>
  <si>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</si>
  <si>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</si>
  <si>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</si>
  <si>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</si>
  <si>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</si>
  <si>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</si>
  <si>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</si>
  <si>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</si>
  <si>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</si>
  <si>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</si>
  <si>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</si>
  <si>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</si>
  <si>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</si>
  <si>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</si>
  <si>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</si>
  <si>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</si>
  <si>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</si>
  <si>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</si>
  <si>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</si>
  <si>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</si>
  <si>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</si>
  <si>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</si>
  <si>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</si>
  <si>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</si>
  <si>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</si>
  <si>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</si>
  <si>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</si>
  <si>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</si>
  <si>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</si>
  <si>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</si>
  <si>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</si>
  <si>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</si>
  <si>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</si>
  <si>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</si>
  <si>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</si>
  <si>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</si>
  <si>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</si>
  <si>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</si>
  <si>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</si>
  <si>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</si>
  <si>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</si>
  <si>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</si>
  <si>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</si>
  <si>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</si>
  <si>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</si>
  <si>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</si>
  <si>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</si>
  <si>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</si>
  <si>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</si>
  <si>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</si>
  <si>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</si>
  <si>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</si>
  <si>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</si>
  <si>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</si>
  <si>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</si>
  <si>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</si>
  <si>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</si>
  <si>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</si>
  <si>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</si>
  <si>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</si>
  <si>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</si>
  <si>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</si>
  <si>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</si>
  <si>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</si>
  <si>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</si>
  <si>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</si>
  <si>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</si>
  <si>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</si>
  <si>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</si>
  <si>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</si>
  <si>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</si>
  <si>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</si>
  <si>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</si>
  <si>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</si>
  <si>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</si>
  <si>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</si>
  <si>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</si>
  <si>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</si>
  <si>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</si>
  <si>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</si>
  <si>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</si>
  <si>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</si>
  <si>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</si>
  <si>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</si>
  <si>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</si>
  <si>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</si>
  <si>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</si>
  <si>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</si>
  <si>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</si>
  <si>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</si>
  <si>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</si>
  <si>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</si>
  <si>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</si>
  <si>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</si>
  <si>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</si>
  <si>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</si>
  <si>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</si>
  <si>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</si>
  <si>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</si>
  <si>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</si>
  <si>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</si>
  <si>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</si>
  <si>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</si>
  <si>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</si>
  <si>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</si>
  <si>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</si>
  <si>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</si>
  <si>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</si>
  <si>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</si>
  <si>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</si>
  <si>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</si>
  <si>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</si>
  <si>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</si>
  <si>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</si>
  <si>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</si>
  <si>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</si>
  <si>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</si>
  <si>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</si>
  <si>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</si>
  <si>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</si>
  <si>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</si>
  <si>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</si>
  <si>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</si>
  <si>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</si>
  <si>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</si>
  <si>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</si>
  <si>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</si>
  <si>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</si>
  <si>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</si>
  <si>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</si>
  <si>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</si>
  <si>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</si>
  <si>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</si>
  <si>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</si>
  <si>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</si>
  <si>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</si>
  <si>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</si>
  <si>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</si>
  <si>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</si>
  <si>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</si>
  <si>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</si>
  <si>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</si>
  <si>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</si>
  <si>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</si>
  <si>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</si>
  <si>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</si>
  <si>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</si>
  <si>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</si>
  <si>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</si>
  <si>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</si>
  <si>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</si>
  <si>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</si>
  <si>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</si>
  <si>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</si>
  <si>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</si>
  <si>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</si>
  <si>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</si>
  <si>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</si>
  <si>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</si>
  <si>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</si>
  <si>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</si>
  <si>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</si>
  <si>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</si>
  <si>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</si>
  <si>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</si>
  <si>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</si>
  <si>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</si>
  <si>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</si>
  <si>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</si>
  <si>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</si>
  <si>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</si>
  <si>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</si>
  <si>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</si>
  <si>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</si>
  <si>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</si>
  <si>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</si>
  <si>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</si>
  <si>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</si>
  <si>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</si>
  <si>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</si>
  <si>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</si>
  <si>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</si>
  <si>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</si>
  <si>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</si>
  <si>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</si>
  <si>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</si>
  <si>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</si>
  <si>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</si>
  <si>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</si>
  <si>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</si>
  <si>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</si>
  <si>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</si>
  <si>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</si>
  <si>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</si>
  <si>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</si>
  <si>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</si>
  <si>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</si>
  <si>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</si>
  <si>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</si>
  <si>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</si>
  <si>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</si>
  <si>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</si>
  <si>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</si>
  <si>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</si>
  <si>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</si>
  <si>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</si>
  <si>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</si>
  <si>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</si>
  <si>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</si>
  <si>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</si>
  <si>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</si>
  <si>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</si>
  <si>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</si>
  <si>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</si>
  <si>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</si>
  <si>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</si>
  <si>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</si>
  <si>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</si>
  <si>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</si>
  <si>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</si>
  <si>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</si>
  <si>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</si>
  <si>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</si>
  <si>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</si>
  <si>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</si>
  <si>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</si>
  <si>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</si>
  <si>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</si>
  <si>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</si>
  <si>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</si>
  <si>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</si>
  <si>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</si>
  <si>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</si>
  <si>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</si>
  <si>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</si>
  <si>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</si>
  <si>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</si>
  <si>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</si>
  <si>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</si>
  <si>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</si>
  <si>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</si>
  <si>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</si>
  <si>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</si>
  <si>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</si>
  <si>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</si>
  <si>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</si>
  <si>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</si>
  <si>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</si>
  <si>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</si>
  <si>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</si>
  <si>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</si>
  <si>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</si>
  <si>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</si>
  <si>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</si>
  <si>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</si>
  <si>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</si>
  <si>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</si>
  <si>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</si>
  <si>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</si>
  <si>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</si>
  <si>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</si>
  <si>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</si>
  <si>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</si>
  <si>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</si>
  <si>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</si>
  <si>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</si>
  <si>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</si>
  <si>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</si>
  <si>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</si>
  <si>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</si>
  <si>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</si>
  <si>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</si>
  <si>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</si>
  <si>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</si>
  <si>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</si>
  <si>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</si>
  <si>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</si>
  <si>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</si>
  <si>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</si>
  <si>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</si>
  <si>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</si>
  <si>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</si>
  <si>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</si>
  <si>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</si>
  <si>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</si>
  <si>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</si>
  <si>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</si>
  <si>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</si>
  <si>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</si>
  <si>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</si>
  <si>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</si>
  <si>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</si>
  <si>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</si>
  <si>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</si>
  <si>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</si>
  <si>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</si>
  <si>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</si>
  <si>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</si>
  <si>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</si>
  <si>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</si>
  <si>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</si>
  <si>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</si>
  <si>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</si>
  <si>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</si>
  <si>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</si>
  <si>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</si>
  <si>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</si>
  <si>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</si>
  <si>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</si>
  <si>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</si>
  <si>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</si>
  <si>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</si>
  <si>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</si>
  <si>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</si>
  <si>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</si>
  <si>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</si>
  <si>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</si>
  <si>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</si>
  <si>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</si>
  <si>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</si>
  <si>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</si>
  <si>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</si>
  <si>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</si>
  <si>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</si>
  <si>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</si>
  <si>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</si>
  <si>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</si>
  <si>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</si>
  <si>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</si>
  <si>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</si>
  <si>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</si>
  <si>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</si>
  <si>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</si>
  <si>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</si>
  <si>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</si>
  <si>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</si>
  <si>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</si>
  <si>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</si>
  <si>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</si>
  <si>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</si>
  <si>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</si>
  <si>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</si>
  <si>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</si>
  <si>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</si>
  <si>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</si>
  <si>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</si>
  <si>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</si>
  <si>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</si>
  <si>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</si>
  <si>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</si>
  <si>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</si>
  <si>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</si>
  <si>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</si>
  <si>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</si>
  <si>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</si>
  <si>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</si>
  <si>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</si>
  <si>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</si>
  <si>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</si>
  <si>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</si>
  <si>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</si>
  <si>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</si>
  <si>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</si>
  <si>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</si>
  <si>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</si>
  <si>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</si>
  <si>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</si>
  <si>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</si>
  <si>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</si>
  <si>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</si>
  <si>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</si>
  <si>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</si>
  <si>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</si>
  <si>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</si>
  <si>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</si>
  <si>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</si>
  <si>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</si>
  <si>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</si>
  <si>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</si>
  <si>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</si>
  <si>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</si>
  <si>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</si>
  <si>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</si>
  <si>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</si>
  <si>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</si>
  <si>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</si>
  <si>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</si>
  <si>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</si>
  <si>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</si>
  <si>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</si>
  <si>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</si>
  <si>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</si>
  <si>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</si>
  <si>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</si>
  <si>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</si>
  <si>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</si>
  <si>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</si>
  <si>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</si>
  <si>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</si>
  <si>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</si>
  <si>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</si>
  <si>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</si>
  <si>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</si>
  <si>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</si>
  <si>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</si>
  <si>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</si>
  <si>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</si>
  <si>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</si>
  <si>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</si>
  <si>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</si>
  <si>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</si>
  <si>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</si>
  <si>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</si>
  <si>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</si>
  <si>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</si>
  <si>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</si>
  <si>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</si>
  <si>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</si>
  <si>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</si>
  <si>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</si>
  <si>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</si>
  <si>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</si>
  <si>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</si>
  <si>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</si>
  <si>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</si>
  <si>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</si>
  <si>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</si>
  <si>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</si>
  <si>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</si>
  <si>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</si>
  <si>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</si>
  <si>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</si>
  <si>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</si>
  <si>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</si>
  <si>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</si>
  <si>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</si>
  <si>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</si>
  <si>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</si>
  <si>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</si>
  <si>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</si>
  <si>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</si>
  <si>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</si>
  <si>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</si>
  <si>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</si>
  <si>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</si>
  <si>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</si>
  <si>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</si>
  <si>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</si>
  <si>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</si>
  <si>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</si>
  <si>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</si>
  <si>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</si>
  <si>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</si>
  <si>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</si>
  <si>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</si>
  <si>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</si>
  <si>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</si>
  <si>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</si>
  <si>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</si>
  <si>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</si>
  <si>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</si>
  <si>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</si>
  <si>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</si>
  <si>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</si>
  <si>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</si>
  <si>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</si>
  <si>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</si>
  <si>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</si>
  <si>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</si>
  <si>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</si>
  <si>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</si>
  <si>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</si>
  <si>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</si>
  <si>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</si>
  <si>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</si>
  <si>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</si>
  <si>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</si>
  <si>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</si>
  <si>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</si>
  <si>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</si>
  <si>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</si>
  <si>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</si>
  <si>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</si>
  <si>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</si>
  <si>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</si>
  <si>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</si>
  <si>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</si>
  <si>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</si>
  <si>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</si>
  <si>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</si>
  <si>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</si>
  <si>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</si>
  <si>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</si>
  <si>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</si>
  <si>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</si>
  <si>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</si>
  <si>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</si>
  <si>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</si>
  <si>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</si>
  <si>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</si>
  <si>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</si>
  <si>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</si>
  <si>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</si>
  <si>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</si>
  <si>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</si>
  <si>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</si>
  <si>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</si>
  <si>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</si>
  <si>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</si>
  <si>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</si>
  <si>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</si>
  <si>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</si>
  <si>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</si>
  <si>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</si>
  <si>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</si>
  <si>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</si>
  <si>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</si>
  <si>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</si>
  <si>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</si>
  <si>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</si>
  <si>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</si>
  <si>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</si>
  <si>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</si>
  <si>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</si>
  <si>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</si>
  <si>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</si>
  <si>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</si>
  <si>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</si>
  <si>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</si>
  <si>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</si>
  <si>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</si>
  <si>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</si>
  <si>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</si>
  <si>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</si>
  <si>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</si>
  <si>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</si>
  <si>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</si>
  <si>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</si>
  <si>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</si>
  <si>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</si>
  <si>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</si>
  <si>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</si>
  <si>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</si>
  <si>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</si>
  <si>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</si>
  <si>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</si>
  <si>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</si>
  <si>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</si>
  <si>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</si>
  <si>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</si>
  <si>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</si>
  <si>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</si>
  <si>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</si>
  <si>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</si>
  <si>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</si>
  <si>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</si>
  <si>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</si>
  <si>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</si>
  <si>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</si>
  <si>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</si>
  <si>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</si>
  <si>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</si>
  <si>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</si>
  <si>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</si>
  <si>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</si>
  <si>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</si>
  <si>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</si>
  <si>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</si>
  <si>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</si>
  <si>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</si>
  <si>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</si>
  <si>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</si>
  <si>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</si>
  <si>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</si>
  <si>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</si>
  <si>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</si>
  <si>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</si>
  <si>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</si>
  <si>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</si>
  <si>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</si>
  <si>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</si>
  <si>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</si>
  <si>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</si>
  <si>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</si>
  <si>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</si>
  <si>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</si>
  <si>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</si>
  <si>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</si>
  <si>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</si>
  <si>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</si>
  <si>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</si>
  <si>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</si>
  <si>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</si>
  <si>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</si>
  <si>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</si>
  <si>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</si>
  <si>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</si>
  <si>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</si>
  <si>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</si>
  <si>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</si>
  <si>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</si>
  <si>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</si>
  <si>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</si>
  <si>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</si>
  <si>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</si>
  <si>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</si>
  <si>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</si>
  <si>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</si>
  <si>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</si>
  <si>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</si>
  <si>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</si>
  <si>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</si>
  <si>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</si>
  <si>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</si>
  <si>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</si>
  <si>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</si>
  <si>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</si>
  <si>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</si>
  <si>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</si>
  <si>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</si>
  <si>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</si>
  <si>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</si>
  <si>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</si>
  <si>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</si>
  <si>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</si>
  <si>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</si>
  <si>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</si>
  <si>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</si>
  <si>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</si>
  <si>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</si>
  <si>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</si>
  <si>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</si>
  <si>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</si>
  <si>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</si>
  <si>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</si>
  <si>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</si>
  <si>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</si>
  <si>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</si>
  <si>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</si>
  <si>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</si>
  <si>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</si>
  <si>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</si>
  <si>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</si>
  <si>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</si>
  <si>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</si>
  <si>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</si>
  <si>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</si>
  <si>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</si>
  <si>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</si>
  <si>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</si>
  <si>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</si>
  <si>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</si>
  <si>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</si>
  <si>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</si>
  <si>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</si>
  <si>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</si>
  <si>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</si>
  <si>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</si>
  <si>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</si>
  <si>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</si>
  <si>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</si>
  <si>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</si>
  <si>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</si>
  <si>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</si>
  <si>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</si>
  <si>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</si>
  <si>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</si>
  <si>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</si>
  <si>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</si>
  <si>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</si>
  <si>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</si>
  <si>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</si>
  <si>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</si>
  <si>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</si>
  <si>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</si>
  <si>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</si>
  <si>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</si>
  <si>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</si>
  <si>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</si>
  <si>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</si>
  <si>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</si>
  <si>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</si>
  <si>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</si>
  <si>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</si>
  <si>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</si>
  <si>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</si>
  <si>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</si>
  <si>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</si>
  <si>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</si>
  <si>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</si>
  <si>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</si>
  <si>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</si>
  <si>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</si>
  <si>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</si>
  <si>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</si>
  <si>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</si>
  <si>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</si>
  <si>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</si>
  <si>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</si>
  <si>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</si>
  <si>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</si>
  <si>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</si>
  <si>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</si>
  <si>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</si>
  <si>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</si>
  <si>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</si>
  <si>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</si>
  <si>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</si>
  <si>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</si>
  <si>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</si>
  <si>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</si>
  <si>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</si>
  <si>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</si>
  <si>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</si>
  <si>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</si>
  <si>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</si>
  <si>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</si>
  <si>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</si>
  <si>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</si>
  <si>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</si>
  <si>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</si>
  <si>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</si>
  <si>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</si>
  <si>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</si>
  <si>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</si>
  <si>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</si>
  <si>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</si>
  <si>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</si>
  <si>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</si>
  <si>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</si>
  <si>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</si>
  <si>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</si>
  <si>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</si>
  <si>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</si>
  <si>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</si>
  <si>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</si>
  <si>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</si>
  <si>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</si>
  <si>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</si>
  <si>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</si>
  <si>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</si>
  <si>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</si>
  <si>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</si>
  <si>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</si>
  <si>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</si>
  <si>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</si>
  <si>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</si>
  <si>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</si>
  <si>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</si>
  <si>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</si>
  <si>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</si>
  <si>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</si>
  <si>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</si>
  <si>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</si>
  <si>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</si>
  <si>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</si>
  <si>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</si>
  <si>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</si>
  <si>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</si>
  <si>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</si>
  <si>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</si>
  <si>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</si>
  <si>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</si>
  <si>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</si>
  <si>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</si>
  <si>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</si>
  <si>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</si>
  <si>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</si>
  <si>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</si>
  <si>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</si>
  <si>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</si>
  <si>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</si>
  <si>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</si>
  <si>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</si>
  <si>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</si>
  <si>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</si>
  <si>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</si>
  <si>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</si>
  <si>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</si>
  <si>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</si>
  <si>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</si>
  <si>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</si>
  <si>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</si>
  <si>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</si>
  <si>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</si>
  <si>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</si>
  <si>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</si>
  <si>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</si>
  <si>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</si>
  <si>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</si>
  <si>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</si>
  <si>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</si>
  <si>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</si>
  <si>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</si>
  <si>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</si>
  <si>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</si>
  <si>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</si>
  <si>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</si>
  <si>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</si>
  <si>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</si>
  <si>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</si>
  <si>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</si>
  <si>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</si>
  <si>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</si>
  <si>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</si>
  <si>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</si>
  <si>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</si>
  <si>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</si>
  <si>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</si>
  <si>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</si>
  <si>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</si>
  <si>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</si>
  <si>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</si>
  <si>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</si>
  <si>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</si>
  <si>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</si>
  <si>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</si>
  <si>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</si>
  <si>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</si>
  <si>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</si>
  <si>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</si>
  <si>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</si>
  <si>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</si>
  <si>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</si>
  <si>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</si>
  <si>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</si>
  <si>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</si>
  <si>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</si>
  <si>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</si>
  <si>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</si>
  <si>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</si>
  <si>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</si>
  <si>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</si>
  <si>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</si>
  <si>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</si>
  <si>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</si>
  <si>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</si>
  <si>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</si>
  <si>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</si>
  <si>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</si>
  <si>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</si>
  <si>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</si>
  <si>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</si>
  <si>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</si>
  <si>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</si>
  <si>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</si>
  <si>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</si>
  <si>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</si>
  <si>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</si>
  <si>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</si>
  <si>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</si>
  <si>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</si>
  <si>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</si>
  <si>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</si>
  <si>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</si>
  <si>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</si>
  <si>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</si>
  <si>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</si>
  <si>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</si>
  <si>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</si>
  <si>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</si>
  <si>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</si>
  <si>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</si>
  <si>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</si>
  <si>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</si>
  <si>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</si>
  <si>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</si>
  <si>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</si>
  <si>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</si>
  <si>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</si>
  <si>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</si>
  <si>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</si>
  <si>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</si>
  <si>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</si>
  <si>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</si>
  <si>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</si>
  <si>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</si>
  <si>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</si>
  <si>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</si>
  <si>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</si>
  <si>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</si>
  <si>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</si>
  <si>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</si>
  <si>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</si>
  <si>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</si>
  <si>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</si>
  <si>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</si>
  <si>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</si>
  <si>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</si>
  <si>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</si>
  <si>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</si>
  <si>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</si>
  <si>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</si>
  <si>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</si>
  <si>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</si>
  <si>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</si>
  <si>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</si>
  <si>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</si>
  <si>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</si>
  <si>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</si>
  <si>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</si>
  <si>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</si>
  <si>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</si>
  <si>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</si>
  <si>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</si>
  <si>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</si>
  <si>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</si>
  <si>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</si>
  <si>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</si>
  <si>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</si>
  <si>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</si>
  <si>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</si>
  <si>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</si>
  <si>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</si>
  <si>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</si>
  <si>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</si>
  <si>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</si>
  <si>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</si>
  <si>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</si>
  <si>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</si>
  <si>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</si>
  <si>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</si>
  <si>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</si>
  <si>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</si>
  <si>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</si>
  <si>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</si>
  <si>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</si>
  <si>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</si>
  <si>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</si>
  <si>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</si>
  <si>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</si>
  <si>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</si>
  <si>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</si>
  <si>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</si>
  <si>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</si>
  <si>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</si>
  <si>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</si>
  <si>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</si>
  <si>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</si>
  <si>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</si>
  <si>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</si>
  <si>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</si>
  <si>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</si>
  <si>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</si>
  <si>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</si>
  <si>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</si>
  <si>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</si>
  <si>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</si>
  <si>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</si>
  <si>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</si>
  <si>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</si>
  <si>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</si>
  <si>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</si>
  <si>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</si>
  <si>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</si>
  <si>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</si>
  <si>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</si>
  <si>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</si>
  <si>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</si>
  <si>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</si>
  <si>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</si>
  <si>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</si>
  <si>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</si>
  <si>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</si>
  <si>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</si>
  <si>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</si>
  <si>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</si>
  <si>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</si>
  <si>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</si>
  <si>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</si>
  <si>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</si>
  <si>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</si>
  <si>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</si>
  <si>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</si>
  <si>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</si>
  <si>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</si>
  <si>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</si>
  <si>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</si>
  <si>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</si>
  <si>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</si>
  <si>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</si>
  <si>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</si>
  <si>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</si>
  <si>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</si>
  <si>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</si>
  <si>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</si>
  <si>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</si>
  <si>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</si>
  <si>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</si>
  <si>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</si>
  <si>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</si>
  <si>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</si>
  <si>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</si>
  <si>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</si>
  <si>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</si>
  <si>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</si>
  <si>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</si>
  <si>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</si>
  <si>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</si>
  <si>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</si>
  <si>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</si>
  <si>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</si>
  <si>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</si>
  <si>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</si>
  <si>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</si>
  <si>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</si>
  <si>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</si>
  <si>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</si>
  <si>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</si>
  <si>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</si>
  <si>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</si>
  <si>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</si>
  <si>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</si>
  <si>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</si>
  <si>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</si>
  <si>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</si>
  <si>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</si>
  <si>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</si>
  <si>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</si>
  <si>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</si>
  <si>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</si>
  <si>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</si>
  <si>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</si>
  <si>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</si>
  <si>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</si>
  <si>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</si>
  <si>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</si>
  <si>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</si>
  <si>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</si>
  <si>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</si>
  <si>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</si>
  <si>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</si>
  <si>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</si>
  <si>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</si>
  <si>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</si>
  <si>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</si>
  <si>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</si>
  <si>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</si>
  <si>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</si>
  <si>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</si>
  <si>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</si>
  <si>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</si>
  <si>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</si>
  <si>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</si>
  <si>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</si>
  <si>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</si>
  <si>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</si>
  <si>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</si>
  <si>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</si>
  <si>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</si>
  <si>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</si>
  <si>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</si>
  <si>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</si>
  <si>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</si>
  <si>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</si>
  <si>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</si>
  <si>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</si>
  <si>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</si>
  <si>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</si>
  <si>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</si>
  <si>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</si>
  <si>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</si>
  <si>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</si>
  <si>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</si>
  <si>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</si>
  <si>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</si>
  <si>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</si>
  <si>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</si>
  <si>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</si>
  <si>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</si>
  <si>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</si>
  <si>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</si>
  <si>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</si>
  <si>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</si>
  <si>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</si>
  <si>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</si>
  <si>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</si>
  <si>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</si>
  <si>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</si>
  <si>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</si>
  <si>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</si>
  <si>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</si>
  <si>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</si>
  <si>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</si>
  <si>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</si>
  <si>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</si>
  <si>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</si>
  <si>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</si>
  <si>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</si>
  <si>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</si>
  <si>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</si>
  <si>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</si>
  <si>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</si>
  <si>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</si>
  <si>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</si>
  <si>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</si>
  <si>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</si>
  <si>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</si>
  <si>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</si>
  <si>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</si>
  <si>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</si>
  <si>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</si>
  <si>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</si>
  <si>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</si>
  <si>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</si>
  <si>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</si>
  <si>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</si>
  <si>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</si>
  <si>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</si>
  <si>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</si>
  <si>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</si>
  <si>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</si>
  <si>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</si>
  <si>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</si>
  <si>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</si>
  <si>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</si>
  <si>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</si>
  <si>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</si>
  <si>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</si>
  <si>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</si>
  <si>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</si>
  <si>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</si>
  <si>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</si>
  <si>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</si>
  <si>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</si>
  <si>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</si>
  <si>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</si>
  <si>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</si>
  <si>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</si>
  <si>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</si>
  <si>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</si>
  <si>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</si>
  <si>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</si>
  <si>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</si>
  <si>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</si>
  <si>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</si>
  <si>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</si>
  <si>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</si>
  <si>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</si>
  <si>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</si>
  <si>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</si>
  <si>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</si>
  <si>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</si>
  <si>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</si>
  <si>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</si>
  <si>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</si>
  <si>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</si>
  <si>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</si>
  <si>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</si>
  <si>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</si>
  <si>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</si>
  <si>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</si>
  <si>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</si>
  <si>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</si>
  <si>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</si>
  <si>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</si>
  <si>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</si>
  <si>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</si>
  <si>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</si>
  <si>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</si>
  <si>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</si>
  <si>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</si>
  <si>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</si>
  <si>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</si>
  <si>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</si>
  <si>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</si>
  <si>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</si>
  <si>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</si>
  <si>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</si>
  <si>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</si>
  <si>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</si>
  <si>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</si>
  <si>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</si>
  <si>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</si>
  <si>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</si>
  <si>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</si>
  <si>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</si>
  <si>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</si>
  <si>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</si>
  <si>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</si>
  <si>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</si>
  <si>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</si>
  <si>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</si>
  <si>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</si>
  <si>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</si>
  <si>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</si>
  <si>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</si>
  <si>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</si>
  <si>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</si>
  <si>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</si>
  <si>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</si>
  <si>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</si>
  <si>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</si>
  <si>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</si>
  <si>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</si>
  <si>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</si>
  <si>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</si>
  <si>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</si>
  <si>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</si>
  <si>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</si>
  <si>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</si>
  <si>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</si>
  <si>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</si>
  <si>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</si>
  <si>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</si>
  <si>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</si>
  <si>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</si>
  <si>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</si>
  <si>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</si>
  <si>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</si>
  <si>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</si>
  <si>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</si>
  <si>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</si>
  <si>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</si>
  <si>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</si>
  <si>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</si>
  <si>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</si>
  <si>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</si>
  <si>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</si>
  <si>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</si>
  <si>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</si>
  <si>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</si>
  <si>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</si>
  <si>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</si>
  <si>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</si>
  <si>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</si>
  <si>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</si>
  <si>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</si>
  <si>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</si>
  <si>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</si>
  <si>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</si>
  <si>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</si>
  <si>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</si>
  <si>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</si>
  <si>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</si>
  <si>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</si>
  <si>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</si>
  <si>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</si>
  <si>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</si>
  <si>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</si>
  <si>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</si>
  <si>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</si>
  <si>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</si>
  <si>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</si>
  <si>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</si>
  <si>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</si>
  <si>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</si>
  <si>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</si>
  <si>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</si>
  <si>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</si>
  <si>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</si>
  <si>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</si>
  <si>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</si>
  <si>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</si>
  <si>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</si>
  <si>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</si>
  <si>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</si>
  <si>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</si>
  <si>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</si>
  <si>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</si>
  <si>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</si>
  <si>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</si>
  <si>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</si>
  <si>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</si>
  <si>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</si>
  <si>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</si>
  <si>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</si>
  <si>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</si>
  <si>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</si>
  <si>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</si>
  <si>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</si>
  <si>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</si>
  <si>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</si>
  <si>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</si>
  <si>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</si>
  <si>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</si>
  <si>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</si>
  <si>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</si>
  <si>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</si>
  <si>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</si>
  <si>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</si>
  <si>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</si>
  <si>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</si>
  <si>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</si>
  <si>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</si>
  <si>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</si>
  <si>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</si>
  <si>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</si>
  <si>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</si>
  <si>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</si>
  <si>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</si>
  <si>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</si>
  <si>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</si>
  <si>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</si>
  <si>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</si>
  <si>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</si>
  <si>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</si>
  <si>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</si>
  <si>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</si>
  <si>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</si>
  <si>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</si>
  <si>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</si>
  <si>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</si>
  <si>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</si>
  <si>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</si>
  <si>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</si>
  <si>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</si>
  <si>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</si>
  <si>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</si>
  <si>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</si>
  <si>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</si>
  <si>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</si>
  <si>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</si>
  <si>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</si>
  <si>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</si>
  <si>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</si>
  <si>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</si>
  <si>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</si>
  <si>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</si>
  <si>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</si>
  <si>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</si>
  <si>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</si>
  <si>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</si>
  <si>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</si>
  <si>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</si>
  <si>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</si>
  <si>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</si>
  <si>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</si>
  <si>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</si>
  <si>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</si>
  <si>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</si>
  <si>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</si>
  <si>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</si>
  <si>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</si>
  <si>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</si>
  <si>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</si>
  <si>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</si>
  <si>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</si>
  <si>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</si>
  <si>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</si>
  <si>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</si>
  <si>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</si>
  <si>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</si>
  <si>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</si>
  <si>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</si>
  <si>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</si>
  <si>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</si>
  <si>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</si>
  <si>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</si>
  <si>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</si>
  <si>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</si>
  <si>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</si>
  <si>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</si>
  <si>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</si>
  <si>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</si>
  <si>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</si>
  <si>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</si>
  <si>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</si>
  <si>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</si>
  <si>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</si>
  <si>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</si>
  <si>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</si>
  <si>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</si>
  <si>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</si>
  <si>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</si>
  <si>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</si>
  <si>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</si>
  <si>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</si>
  <si>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</si>
  <si>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</si>
  <si>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</si>
  <si>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</si>
  <si>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</si>
  <si>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</si>
  <si>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</si>
  <si>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</si>
  <si>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</si>
  <si>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</si>
  <si>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</si>
  <si>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</si>
  <si>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</si>
  <si>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</si>
  <si>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</si>
  <si>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</si>
  <si>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</si>
  <si>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</si>
  <si>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</si>
  <si>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</si>
  <si>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</si>
  <si>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</si>
  <si>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</si>
  <si>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</si>
  <si>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</si>
  <si>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</si>
  <si>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</si>
  <si>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</si>
  <si>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</si>
  <si>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</si>
  <si>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</si>
  <si>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</si>
  <si>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</si>
  <si>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</si>
  <si>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</si>
  <si>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</si>
  <si>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</si>
  <si>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</si>
  <si>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</si>
  <si>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</si>
  <si>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</si>
  <si>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</si>
  <si>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</si>
  <si>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</si>
  <si>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</si>
  <si>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</si>
  <si>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</si>
  <si>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</si>
  <si>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</si>
  <si>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</si>
  <si>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</si>
  <si>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</si>
  <si>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</si>
  <si>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</si>
  <si>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</si>
  <si>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</si>
  <si>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</si>
  <si>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</si>
  <si>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</si>
  <si>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</si>
  <si>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</si>
  <si>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</si>
  <si>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</si>
  <si>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</si>
  <si>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</si>
  <si>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</si>
  <si>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</si>
  <si>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</si>
  <si>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</si>
  <si>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</si>
  <si>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</si>
  <si>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</si>
  <si>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</si>
  <si>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</si>
  <si>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</si>
  <si>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</si>
  <si>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</si>
  <si>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</si>
  <si>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</si>
  <si>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</si>
  <si>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</si>
  <si>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</si>
  <si>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</si>
  <si>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</si>
  <si>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</si>
  <si>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</si>
  <si>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</si>
  <si>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</si>
  <si>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</si>
  <si>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</si>
  <si>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</si>
  <si>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</si>
  <si>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</si>
  <si>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</si>
  <si>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</si>
  <si>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</si>
  <si>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</si>
  <si>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</si>
  <si>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</si>
  <si>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</si>
  <si>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</si>
  <si>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</si>
  <si>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</si>
  <si>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</si>
  <si>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</si>
  <si>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</si>
  <si>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</si>
  <si>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</si>
  <si>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</si>
  <si>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</si>
  <si>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</si>
  <si>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</si>
  <si>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</si>
  <si>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</si>
  <si>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</si>
  <si>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</si>
  <si>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</si>
  <si>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</si>
  <si>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</si>
  <si>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</si>
  <si>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</si>
  <si>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</si>
  <si>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</si>
  <si>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</si>
  <si>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</si>
  <si>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</si>
  <si>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</si>
  <si>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</si>
  <si>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</si>
  <si>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</si>
  <si>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</si>
  <si>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</si>
  <si>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</si>
  <si>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</si>
  <si>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</si>
  <si>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</si>
  <si>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</si>
  <si>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</si>
  <si>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</si>
  <si>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</si>
  <si>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</si>
  <si>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</si>
  <si>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</si>
  <si>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</si>
  <si>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</si>
  <si>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</si>
  <si>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</si>
  <si>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</si>
  <si>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</si>
  <si>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</si>
  <si>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</si>
  <si>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</si>
  <si>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</si>
  <si>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</si>
  <si>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</si>
  <si>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</si>
  <si>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</si>
  <si>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</si>
  <si>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</si>
  <si>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</si>
  <si>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</si>
  <si>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</si>
  <si>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</si>
  <si>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</si>
  <si>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</si>
  <si>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</si>
  <si>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</si>
  <si>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</si>
  <si>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</si>
  <si>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</si>
  <si>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</si>
  <si>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</si>
  <si>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</si>
  <si>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</si>
  <si>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</si>
  <si>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</si>
  <si>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</si>
  <si>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</si>
  <si>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</si>
  <si>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</si>
  <si>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</si>
  <si>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</si>
  <si>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</si>
  <si>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</si>
  <si>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</si>
  <si>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</si>
  <si>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</si>
  <si>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</si>
  <si>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</si>
  <si>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</si>
  <si>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</si>
  <si>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</si>
  <si>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</si>
  <si>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</si>
  <si>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</si>
  <si>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</si>
  <si>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</si>
  <si>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</si>
  <si>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</si>
  <si>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</si>
  <si>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</si>
  <si>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</si>
  <si>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</si>
  <si>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</si>
  <si>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</si>
  <si>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</si>
  <si>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</si>
  <si>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</si>
  <si>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</si>
  <si>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</si>
  <si>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</si>
  <si>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</si>
  <si>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</si>
  <si>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</si>
  <si>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</si>
  <si>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</si>
  <si>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</si>
  <si>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</si>
  <si>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</si>
  <si>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</si>
  <si>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</si>
  <si>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</si>
  <si>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</si>
  <si>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</si>
  <si>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</si>
  <si>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</si>
  <si>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</si>
  <si>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</si>
  <si>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</si>
  <si>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</si>
  <si>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</si>
  <si>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</si>
  <si>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</si>
  <si>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</si>
  <si>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</si>
  <si>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</si>
  <si>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</si>
  <si>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</si>
  <si>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</si>
  <si>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</si>
  <si>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</si>
  <si>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</si>
  <si>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</si>
  <si>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</si>
  <si>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</si>
  <si>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</si>
  <si>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</si>
  <si>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</si>
  <si>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</si>
  <si>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</si>
  <si>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</si>
  <si>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</si>
  <si>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</si>
  <si>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</si>
  <si>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</si>
  <si>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</si>
  <si>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</si>
  <si>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</si>
  <si>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</si>
  <si>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</si>
  <si>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</si>
  <si>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</si>
  <si>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</si>
  <si>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</si>
  <si>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</si>
  <si>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</si>
  <si>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</si>
  <si>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</si>
  <si>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</si>
  <si>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</si>
  <si>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</si>
  <si>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</si>
  <si>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</si>
  <si>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</si>
  <si>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</si>
  <si>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</si>
  <si>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</si>
  <si>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</si>
  <si>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</si>
  <si>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</si>
  <si>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</si>
  <si>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</si>
  <si>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</si>
  <si>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</si>
  <si>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</si>
  <si>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</si>
  <si>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</si>
  <si>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</si>
  <si>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</si>
  <si>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</si>
  <si>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</si>
  <si>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</si>
  <si>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</si>
  <si>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</si>
  <si>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</si>
  <si>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</si>
  <si>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</si>
  <si>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</si>
  <si>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</si>
  <si>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</si>
  <si>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</si>
  <si>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</si>
  <si>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</si>
  <si>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</si>
  <si>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</si>
  <si>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</si>
  <si>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</si>
  <si>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</si>
  <si>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</si>
  <si>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</si>
  <si>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</si>
  <si>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</si>
  <si>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</si>
  <si>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</si>
  <si>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</si>
  <si>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</si>
  <si>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</si>
  <si>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</si>
  <si>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</si>
  <si>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</si>
  <si>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</si>
  <si>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</si>
  <si>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</si>
  <si>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</si>
  <si>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</si>
  <si>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</si>
  <si>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</si>
  <si>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</si>
  <si>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</si>
  <si>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</si>
  <si>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</si>
  <si>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</si>
  <si>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</si>
  <si>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</si>
  <si>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</si>
  <si>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</si>
  <si>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</si>
  <si>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</si>
  <si>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</si>
  <si>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</si>
  <si>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</si>
  <si>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</si>
  <si>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</si>
  <si>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</si>
  <si>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</si>
  <si>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</si>
  <si>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</si>
  <si>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</si>
  <si>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</si>
  <si>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</si>
  <si>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</si>
  <si>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</si>
  <si>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</si>
  <si>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</si>
  <si>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</si>
  <si>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</si>
  <si>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</si>
  <si>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</si>
  <si>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</si>
  <si>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</si>
  <si>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</si>
  <si>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</si>
  <si>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</si>
  <si>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</si>
  <si>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</si>
  <si>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</si>
  <si>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</si>
  <si>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</si>
  <si>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</si>
  <si>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</si>
  <si>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</si>
  <si>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</si>
  <si>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</si>
  <si>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</si>
  <si>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</si>
  <si>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</si>
  <si>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</si>
  <si>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</si>
  <si>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</si>
  <si>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</si>
  <si>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</si>
  <si>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</si>
  <si>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</si>
  <si>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</si>
  <si>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</si>
  <si>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</si>
  <si>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</si>
  <si>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</si>
  <si>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</si>
  <si>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</si>
  <si>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</si>
  <si>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</si>
  <si>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</si>
  <si>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</si>
  <si>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</si>
  <si>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</si>
  <si>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</si>
  <si>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</si>
  <si>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</si>
  <si>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</si>
  <si>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</si>
  <si>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</si>
  <si>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</si>
  <si>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</si>
  <si>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</si>
  <si>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</si>
  <si>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</si>
  <si>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</si>
  <si>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</si>
  <si>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</si>
  <si>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</si>
  <si>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</si>
  <si>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</si>
  <si>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</si>
  <si>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</si>
  <si>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</si>
  <si>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</si>
  <si>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</si>
  <si>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</si>
  <si>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</si>
  <si>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</si>
  <si>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</si>
  <si>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</si>
  <si>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</si>
  <si>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</si>
  <si>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</si>
  <si>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</si>
  <si>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</si>
  <si>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</si>
  <si>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</si>
  <si>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</si>
  <si>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</si>
  <si>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</si>
  <si>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</si>
  <si>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</si>
  <si>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</si>
  <si>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</si>
  <si>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</si>
  <si>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</si>
  <si>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</si>
  <si>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</si>
  <si>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</si>
  <si>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</si>
  <si>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</si>
  <si>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</si>
  <si>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</si>
  <si>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</si>
  <si>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</si>
  <si>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</si>
  <si>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</si>
  <si>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</si>
  <si>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</si>
  <si>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</si>
  <si>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</si>
  <si>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</si>
  <si>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</si>
  <si>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</si>
  <si>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</si>
  <si>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</si>
  <si>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</si>
  <si>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</si>
  <si>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</si>
  <si>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</si>
  <si>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</si>
  <si>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</si>
  <si>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</si>
  <si>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</si>
  <si>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</si>
  <si>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</si>
  <si>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</si>
  <si>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</si>
  <si>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</si>
  <si>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</si>
  <si>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</si>
  <si>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</si>
  <si>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</si>
  <si>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</si>
  <si>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</si>
  <si>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</si>
  <si>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</si>
  <si>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</si>
  <si>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</si>
  <si>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</si>
  <si>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</si>
  <si>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</si>
  <si>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</si>
  <si>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</si>
  <si>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</si>
  <si>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</si>
  <si>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</si>
  <si>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</si>
  <si>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</si>
  <si>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</si>
  <si>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</si>
  <si>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</si>
  <si>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</si>
  <si>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</si>
  <si>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</si>
  <si>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</si>
  <si>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</si>
  <si>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</si>
  <si>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</si>
  <si>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</si>
  <si>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</si>
  <si>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</si>
  <si>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</si>
  <si>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</si>
  <si>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</si>
  <si>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</si>
  <si>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</si>
  <si>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</si>
  <si>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</si>
  <si>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</si>
  <si>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</si>
  <si>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</si>
  <si>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</si>
  <si>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</si>
  <si>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</si>
  <si>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</si>
  <si>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</si>
  <si>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</si>
  <si>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</si>
  <si>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</si>
  <si>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</si>
  <si>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</si>
  <si>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</si>
  <si>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</si>
  <si>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</si>
  <si>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</si>
  <si>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</si>
  <si>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</si>
  <si>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</si>
  <si>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</si>
  <si>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</si>
  <si>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</si>
  <si>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</si>
  <si>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</si>
  <si>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</si>
  <si>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</si>
  <si>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</si>
  <si>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</si>
  <si>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</si>
  <si>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</si>
  <si>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</si>
  <si>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</si>
  <si>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</si>
  <si>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</si>
  <si>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</si>
  <si>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</si>
  <si>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</si>
  <si>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</si>
  <si>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</si>
  <si>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</si>
  <si>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</si>
  <si>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</si>
  <si>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</si>
  <si>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</si>
  <si>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</si>
  <si>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</si>
  <si>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</si>
  <si>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</si>
  <si>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</si>
  <si>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</si>
  <si>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</si>
  <si>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</si>
  <si>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</si>
  <si>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</si>
  <si>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</si>
  <si>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</si>
  <si>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</si>
  <si>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</si>
  <si>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</si>
  <si>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</si>
  <si>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</si>
  <si>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</si>
  <si>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</si>
  <si>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</si>
  <si>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</si>
  <si>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</si>
  <si>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</si>
  <si>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</si>
  <si>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</si>
  <si>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</si>
  <si>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</si>
  <si>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</si>
  <si>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</si>
  <si>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</si>
  <si>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</si>
  <si>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</si>
  <si>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</si>
  <si>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</si>
  <si>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</si>
  <si>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</si>
  <si>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</si>
  <si>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</si>
  <si>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</si>
  <si>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</si>
  <si>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</si>
  <si>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</si>
  <si>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</si>
  <si>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</si>
  <si>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</si>
  <si>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</si>
  <si>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</si>
  <si>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</si>
  <si>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</si>
  <si>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</si>
  <si>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</si>
  <si>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</si>
  <si>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</si>
  <si>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</si>
  <si>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</si>
  <si>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</si>
  <si>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</si>
  <si>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</si>
  <si>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</si>
  <si>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</si>
  <si>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</si>
  <si>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</si>
  <si>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</si>
  <si>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</si>
  <si>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</si>
  <si>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</si>
  <si>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</si>
  <si>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</si>
  <si>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</si>
  <si>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</si>
  <si>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</si>
  <si>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</si>
  <si>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</si>
  <si>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</si>
  <si>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</si>
  <si>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</si>
  <si>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</si>
  <si>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</si>
  <si>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</si>
  <si>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</si>
  <si>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</si>
  <si>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</si>
  <si>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</si>
  <si>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</si>
  <si>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</si>
  <si>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</si>
  <si>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</si>
  <si>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</si>
  <si>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</si>
  <si>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</si>
  <si>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</si>
  <si>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</si>
  <si>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</si>
  <si>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</si>
  <si>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</si>
  <si>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</si>
  <si>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</si>
  <si>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</si>
  <si>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</si>
  <si>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</si>
  <si>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</si>
  <si>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</si>
  <si>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</si>
  <si>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</si>
  <si>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</si>
  <si>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</si>
  <si>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</si>
  <si>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</si>
  <si>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</si>
  <si>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</si>
  <si>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</si>
  <si>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</si>
  <si>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</si>
  <si>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</si>
  <si>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</si>
  <si>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</si>
  <si>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</si>
  <si>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</si>
  <si>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</si>
  <si>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</si>
  <si>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</si>
  <si>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</si>
  <si>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</si>
  <si>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</si>
  <si>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</si>
  <si>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</si>
  <si>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</si>
  <si>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</si>
  <si>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</si>
  <si>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</si>
  <si>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</si>
  <si>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</si>
  <si>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</si>
  <si>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</si>
  <si>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</si>
  <si>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</si>
  <si>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</si>
  <si>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</si>
  <si>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</si>
  <si>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</si>
  <si>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</si>
  <si>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</si>
  <si>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</si>
  <si>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</si>
  <si>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</si>
  <si>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</si>
  <si>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</si>
  <si>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</si>
  <si>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</si>
  <si>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</si>
  <si>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</si>
  <si>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</si>
  <si>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</si>
  <si>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</si>
  <si>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</si>
  <si>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</si>
  <si>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</si>
  <si>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</si>
  <si>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</si>
  <si>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</si>
  <si>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</si>
  <si>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</si>
  <si>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</si>
  <si>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</si>
  <si>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</si>
  <si>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</si>
  <si>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</si>
  <si>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</si>
  <si>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</si>
  <si>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</si>
  <si>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</si>
  <si>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</si>
  <si>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</si>
  <si>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</si>
  <si>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</si>
  <si>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</si>
  <si>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</si>
  <si>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</si>
  <si>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</si>
  <si>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</si>
  <si>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</si>
  <si>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</si>
  <si>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</si>
  <si>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</si>
  <si>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</si>
  <si>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</si>
  <si>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</si>
  <si>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</si>
  <si>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</si>
  <si>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</si>
  <si>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</si>
  <si>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</si>
  <si>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</si>
  <si>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</si>
  <si>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</si>
  <si>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</si>
  <si>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</si>
  <si>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</si>
  <si>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</si>
  <si>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</si>
  <si>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</si>
  <si>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</si>
  <si>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</si>
  <si>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</si>
  <si>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</si>
  <si>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</si>
  <si>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</si>
  <si>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</si>
  <si>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</si>
  <si>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</si>
  <si>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</si>
  <si>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</si>
  <si>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</si>
  <si>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</si>
  <si>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</si>
  <si>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</si>
  <si>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</si>
  <si>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</si>
  <si>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</si>
  <si>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</si>
  <si>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</si>
  <si>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</si>
  <si>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</si>
  <si>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</si>
  <si>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</si>
  <si>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</si>
  <si>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</si>
  <si>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</si>
  <si>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</si>
  <si>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</si>
  <si>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</si>
  <si>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</si>
  <si>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</si>
  <si>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</si>
  <si>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</si>
  <si>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</si>
  <si>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</si>
  <si>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</si>
  <si>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</si>
  <si>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</si>
  <si>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</si>
  <si>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</si>
  <si>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</si>
  <si>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</si>
  <si>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</si>
  <si>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</si>
  <si>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</si>
  <si>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</si>
  <si>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</si>
  <si>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</si>
  <si>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</si>
  <si>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</si>
  <si>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</si>
  <si>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</si>
  <si>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</si>
  <si>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</si>
  <si>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</si>
  <si>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</si>
  <si>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</si>
  <si>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</si>
  <si>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</si>
  <si>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</si>
  <si>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</si>
  <si>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</si>
  <si>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</si>
  <si>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</si>
  <si>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</si>
  <si>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</si>
  <si>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</si>
  <si>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</si>
  <si>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</si>
  <si>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</si>
  <si>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</si>
  <si>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</si>
  <si>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</si>
  <si>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</si>
  <si>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</si>
  <si>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</si>
  <si>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</si>
  <si>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</si>
  <si>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</si>
  <si>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</si>
  <si>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</si>
  <si>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</si>
  <si>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</si>
  <si>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</si>
  <si>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</si>
  <si>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</si>
  <si>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</si>
  <si>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</si>
  <si>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</si>
  <si>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</si>
  <si>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</si>
  <si>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</si>
  <si>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</si>
  <si>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</si>
  <si>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</si>
  <si>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</si>
  <si>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</si>
  <si>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</si>
  <si>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</si>
  <si>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</si>
  <si>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</si>
  <si>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</si>
  <si>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</si>
  <si>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</si>
  <si>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</si>
  <si>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</si>
  <si>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</si>
  <si>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</si>
  <si>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</si>
  <si>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</si>
  <si>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</si>
  <si>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</si>
  <si>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</si>
  <si>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</si>
  <si>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</si>
  <si>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</si>
  <si>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</si>
  <si>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</si>
  <si>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</si>
  <si>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</si>
  <si>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</si>
  <si>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</si>
  <si>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</si>
  <si>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</si>
  <si>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</si>
  <si>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</si>
  <si>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</si>
  <si>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</si>
  <si>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</si>
  <si>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</si>
  <si>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</si>
  <si>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</si>
  <si>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</si>
  <si>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</si>
  <si>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</si>
  <si>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</si>
  <si>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</si>
  <si>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</si>
  <si>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</si>
  <si>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</si>
  <si>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</si>
  <si>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</si>
  <si>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</si>
  <si>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</si>
  <si>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</si>
  <si>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</si>
  <si>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</si>
  <si>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</si>
  <si>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</si>
  <si>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</si>
  <si>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</si>
  <si>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</si>
  <si>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</si>
  <si>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</si>
  <si>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</si>
  <si>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</si>
  <si>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</si>
  <si>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</si>
  <si>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</si>
  <si>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</si>
  <si>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</si>
  <si>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</si>
  <si>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</si>
  <si>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</si>
  <si>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</si>
  <si>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</si>
  <si>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</si>
  <si>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</si>
  <si>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</si>
  <si>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</si>
  <si>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</si>
  <si>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</si>
  <si>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</si>
  <si>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</si>
  <si>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</si>
  <si>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</si>
  <si>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</si>
  <si>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</si>
  <si>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</si>
  <si>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</si>
  <si>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</si>
  <si>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</si>
  <si>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</si>
  <si>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</si>
  <si>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</si>
  <si>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</si>
  <si>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</si>
  <si>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</si>
  <si>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</si>
  <si>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</si>
  <si>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</si>
  <si>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</si>
  <si>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</si>
  <si>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</si>
  <si>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</si>
  <si>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</si>
  <si>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</si>
  <si>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</si>
  <si>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</si>
  <si>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</si>
  <si>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</si>
  <si>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</si>
  <si>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</si>
  <si>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</si>
  <si>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</si>
  <si>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</si>
  <si>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</si>
  <si>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</si>
  <si>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</si>
  <si>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</si>
  <si>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</si>
  <si>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</si>
  <si>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</si>
  <si>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</si>
  <si>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</si>
  <si>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</si>
  <si>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</si>
  <si>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</si>
  <si>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</si>
  <si>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</si>
  <si>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</si>
  <si>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</si>
  <si>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</si>
  <si>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</si>
  <si>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</si>
  <si>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</si>
  <si>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</si>
  <si>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</si>
  <si>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</si>
  <si>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</si>
  <si>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</si>
  <si>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</si>
  <si>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</si>
  <si>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</si>
  <si>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</si>
  <si>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</si>
  <si>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</si>
  <si>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</si>
  <si>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</si>
  <si>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</si>
  <si>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</si>
  <si>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</si>
  <si>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</si>
  <si>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</si>
  <si>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</si>
  <si>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</si>
  <si>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</si>
  <si>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</si>
  <si>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</si>
  <si>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</si>
  <si>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</si>
  <si>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</si>
  <si>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</si>
  <si>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</si>
  <si>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</si>
  <si>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</si>
  <si>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</si>
  <si>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</si>
  <si>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</si>
  <si>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</si>
  <si>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</si>
  <si>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</si>
  <si>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</si>
  <si>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</si>
  <si>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</si>
  <si>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</si>
  <si>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</si>
  <si>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</si>
  <si>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</si>
  <si>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</si>
  <si>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</si>
  <si>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</si>
  <si>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</si>
  <si>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</si>
  <si>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</si>
  <si>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</si>
  <si>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</si>
  <si>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</si>
  <si>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</si>
  <si>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</si>
  <si>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</si>
  <si>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</si>
  <si>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</si>
  <si>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</si>
  <si>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</si>
  <si>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</si>
  <si>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</si>
  <si>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</si>
  <si>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</si>
  <si>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</si>
  <si>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</si>
  <si>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</si>
  <si>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</si>
  <si>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</si>
  <si>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</si>
  <si>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</si>
  <si>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</si>
  <si>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</si>
  <si>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</si>
  <si>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</si>
  <si>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</si>
  <si>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</si>
  <si>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</si>
  <si>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</si>
  <si>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</si>
  <si>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</si>
  <si>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</si>
  <si>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</si>
  <si>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</si>
  <si>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</si>
  <si>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</si>
  <si>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</si>
  <si>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</si>
  <si>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</si>
  <si>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</si>
  <si>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</si>
  <si>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</si>
  <si>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</si>
  <si>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</si>
  <si>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</si>
  <si>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</si>
  <si>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</si>
  <si>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</si>
  <si>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</si>
  <si>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</si>
  <si>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</si>
  <si>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</si>
  <si>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</si>
  <si>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</si>
  <si>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</si>
  <si>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</si>
  <si>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</si>
  <si>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</si>
  <si>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</si>
  <si>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</si>
  <si>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</si>
  <si>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</si>
  <si>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</si>
  <si>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</si>
  <si>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</si>
  <si>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</si>
  <si>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</si>
  <si>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</si>
  <si>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</si>
  <si>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</si>
  <si>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</si>
  <si>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</si>
  <si>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</si>
  <si>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</si>
  <si>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</si>
  <si>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</si>
  <si>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</si>
  <si>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</si>
  <si>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</si>
  <si>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</si>
  <si>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</si>
  <si>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</si>
  <si>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</si>
  <si>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</si>
  <si>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</si>
  <si>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</si>
  <si>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</si>
  <si>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</si>
  <si>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</si>
  <si>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</si>
  <si>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</si>
  <si>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</si>
  <si>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</si>
  <si>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</si>
  <si>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</si>
  <si>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</si>
  <si>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</si>
  <si>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</si>
  <si>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</si>
  <si>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</si>
  <si>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</si>
  <si>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</si>
  <si>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</si>
  <si>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</si>
  <si>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</si>
  <si>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</si>
  <si>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</si>
  <si>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</si>
  <si>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</si>
  <si>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</si>
  <si>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</si>
  <si>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</si>
  <si>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</si>
  <si>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</si>
  <si>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</si>
  <si>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</si>
  <si>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</si>
  <si>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</si>
  <si>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</si>
  <si>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</si>
  <si>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</si>
  <si>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</si>
  <si>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</si>
  <si>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</si>
  <si>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</si>
  <si>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</si>
  <si>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</si>
  <si>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</si>
  <si>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</si>
  <si>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</si>
  <si>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</si>
  <si>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</si>
  <si>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</si>
  <si>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</si>
  <si>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</si>
  <si>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</si>
  <si>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</si>
  <si>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</si>
  <si>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</si>
  <si>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</si>
  <si>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</si>
  <si>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</si>
  <si>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</si>
  <si>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</si>
  <si>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</si>
  <si>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</si>
  <si>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</si>
  <si>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</si>
  <si>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</si>
  <si>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</si>
  <si>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</si>
  <si>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</si>
  <si>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</si>
  <si>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</si>
  <si>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</si>
  <si>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</si>
  <si>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</si>
  <si>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</si>
  <si>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</si>
  <si>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</si>
  <si>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</si>
  <si>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</si>
  <si>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</si>
  <si>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</si>
  <si>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</si>
  <si>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</si>
  <si>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</si>
  <si>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</si>
  <si>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</si>
  <si>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</si>
  <si>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</si>
  <si>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</si>
  <si>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</si>
  <si>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</si>
  <si>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</si>
  <si>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</si>
  <si>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</si>
  <si>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</si>
  <si>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</si>
  <si>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</si>
  <si>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</si>
  <si>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</si>
  <si>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</si>
  <si>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</si>
  <si>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</si>
  <si>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</si>
  <si>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</si>
  <si>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</si>
  <si>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</si>
  <si>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</si>
  <si>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</si>
  <si>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</si>
  <si>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</si>
  <si>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</si>
  <si>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</si>
  <si>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</si>
  <si>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</si>
  <si>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</si>
  <si>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</si>
  <si>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</si>
  <si>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</si>
  <si>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</si>
  <si>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</si>
  <si>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</si>
  <si>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</si>
  <si>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</si>
  <si>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</si>
  <si>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</si>
  <si>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</si>
  <si>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</si>
  <si>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</si>
  <si>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</si>
  <si>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</si>
  <si>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</si>
  <si>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</si>
  <si>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</si>
  <si>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</si>
  <si>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</si>
  <si>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</si>
  <si>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</si>
  <si>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</si>
  <si>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</si>
  <si>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</si>
  <si>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</si>
  <si>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</si>
  <si>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</si>
  <si>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</si>
  <si>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</si>
  <si>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</si>
  <si>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</si>
  <si>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</si>
  <si>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</si>
  <si>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</si>
  <si>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</si>
  <si>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</si>
  <si>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</si>
  <si>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</si>
  <si>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</si>
  <si>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</si>
  <si>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</si>
  <si>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</si>
  <si>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</si>
  <si>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</si>
  <si>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</si>
  <si>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</si>
  <si>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</si>
  <si>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</si>
  <si>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</si>
  <si>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</si>
  <si>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</si>
  <si>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</si>
  <si>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</si>
  <si>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</si>
  <si>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</si>
  <si>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</si>
  <si>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</si>
  <si>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</si>
  <si>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</si>
  <si>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</si>
  <si>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</si>
  <si>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</si>
  <si>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</si>
  <si>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</si>
  <si>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</si>
  <si>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</si>
  <si>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</si>
  <si>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</si>
  <si>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</si>
  <si>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</si>
  <si>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</si>
  <si>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</si>
  <si>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</si>
  <si>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</si>
  <si>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</si>
  <si>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</si>
  <si>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</si>
  <si>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</si>
  <si>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</si>
  <si>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</si>
  <si>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</si>
  <si>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</si>
  <si>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</si>
  <si>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</si>
  <si>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</si>
  <si>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</si>
  <si>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</si>
  <si>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</si>
  <si>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</si>
  <si>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</si>
  <si>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</si>
  <si>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</si>
  <si>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</si>
  <si>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</si>
  <si>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</si>
  <si>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</si>
  <si>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</si>
  <si>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</si>
  <si>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</si>
  <si>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</si>
  <si>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</si>
  <si>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</si>
  <si>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</si>
  <si>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</si>
  <si>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</si>
  <si>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</si>
  <si>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</si>
  <si>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</si>
  <si>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</si>
  <si>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</si>
  <si>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</si>
  <si>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</si>
  <si>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</si>
  <si>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</si>
  <si>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</si>
  <si>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</si>
  <si>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</si>
  <si>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</si>
  <si>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</si>
  <si>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</si>
  <si>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</si>
  <si>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</si>
  <si>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</si>
  <si>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</si>
  <si>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</si>
  <si>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</si>
  <si>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</si>
  <si>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</si>
  <si>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</si>
  <si>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</si>
  <si>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</si>
  <si>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</si>
  <si>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</si>
  <si>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</si>
  <si>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</si>
  <si>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</si>
  <si>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</si>
  <si>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</si>
  <si>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</si>
  <si>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</si>
  <si>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</si>
  <si>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</si>
  <si>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</si>
  <si>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</si>
  <si>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</si>
  <si>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</si>
  <si>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</si>
  <si>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</si>
  <si>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</si>
  <si>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</si>
  <si>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</si>
  <si>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</si>
  <si>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</si>
  <si>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</si>
  <si>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</si>
  <si>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</si>
  <si>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</si>
  <si>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</si>
  <si>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</si>
  <si>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</si>
  <si>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</si>
  <si>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</si>
  <si>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</si>
  <si>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</si>
  <si>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</si>
  <si>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</si>
  <si>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</si>
  <si>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</si>
  <si>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</si>
  <si>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</si>
  <si>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</si>
  <si>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</si>
  <si>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</si>
  <si>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</si>
  <si>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</si>
  <si>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</si>
  <si>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</si>
  <si>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</si>
  <si>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</si>
  <si>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</si>
  <si>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</si>
  <si>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</si>
  <si>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</si>
  <si>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</si>
  <si>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</si>
  <si>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</si>
  <si>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</si>
  <si>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</si>
  <si>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</si>
  <si>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</si>
  <si>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</si>
  <si>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</si>
  <si>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</si>
  <si>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</si>
  <si>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</si>
  <si>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</si>
  <si>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</si>
  <si>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</si>
  <si>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</si>
  <si>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</si>
  <si>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</si>
  <si>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</si>
  <si>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</si>
  <si>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</si>
  <si>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</si>
  <si>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</si>
  <si>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</si>
  <si>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</si>
  <si>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</si>
  <si>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</si>
  <si>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</si>
  <si>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</si>
  <si>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</si>
  <si>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</si>
  <si>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</si>
  <si>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</si>
  <si>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</si>
  <si>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</si>
  <si>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</si>
  <si>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</si>
  <si>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</si>
  <si>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</si>
  <si>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</si>
  <si>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</si>
  <si>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</si>
  <si>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</si>
  <si>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</si>
  <si>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</si>
  <si>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</si>
  <si>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</si>
  <si>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</si>
  <si>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</si>
  <si>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</si>
  <si>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</si>
  <si>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</si>
  <si>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</si>
  <si>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</si>
  <si>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</si>
  <si>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</si>
  <si>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</si>
  <si>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</si>
  <si>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</si>
  <si>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</si>
  <si>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</si>
  <si>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</si>
  <si>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</si>
  <si>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</si>
  <si>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</si>
  <si>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</si>
  <si>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</si>
  <si>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</si>
  <si>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</si>
  <si>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</si>
  <si>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</si>
  <si>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</si>
  <si>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</si>
  <si>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</si>
  <si>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</si>
  <si>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</si>
  <si>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</si>
  <si>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</si>
  <si>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</si>
  <si>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</si>
  <si>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</si>
  <si>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</si>
  <si>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</si>
  <si>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</si>
  <si>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</si>
  <si>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</si>
  <si>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</si>
  <si>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</si>
  <si>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</si>
  <si>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</si>
  <si>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</si>
  <si>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</si>
  <si>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</si>
  <si>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</si>
  <si>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</si>
  <si>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</si>
  <si>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</si>
  <si>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</si>
  <si>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</si>
  <si>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</si>
  <si>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</si>
  <si>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</si>
  <si>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</si>
  <si>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</si>
  <si>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</si>
  <si>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</si>
  <si>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</si>
  <si>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</si>
  <si>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</si>
  <si>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</si>
  <si>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</si>
  <si>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</si>
  <si>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</si>
  <si>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</si>
  <si>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</si>
  <si>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</si>
  <si>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</si>
  <si>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</si>
  <si>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</si>
  <si>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</si>
  <si>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</si>
  <si>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</si>
  <si>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</si>
  <si>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</si>
  <si>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</si>
  <si>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</si>
  <si>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</si>
  <si>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</si>
  <si>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</si>
  <si>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</si>
  <si>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</si>
  <si>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</si>
  <si>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</si>
  <si>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</si>
  <si>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</si>
  <si>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</si>
  <si>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</si>
  <si>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</si>
  <si>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</si>
  <si>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</si>
  <si>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</si>
  <si>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</si>
  <si>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</si>
  <si>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</si>
  <si>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</si>
  <si>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</si>
  <si>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</si>
  <si>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</si>
  <si>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</si>
  <si>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</si>
  <si>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</si>
  <si>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</si>
  <si>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</si>
  <si>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</si>
  <si>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</si>
  <si>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</si>
  <si>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</si>
  <si>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</si>
  <si>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</si>
  <si>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</si>
  <si>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</si>
  <si>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</si>
  <si>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</si>
  <si>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</si>
  <si>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</si>
  <si>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</si>
  <si>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</si>
  <si>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</si>
  <si>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</si>
  <si>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</si>
  <si>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</si>
  <si>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</si>
  <si>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</si>
  <si>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</si>
  <si>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</si>
  <si>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</si>
  <si>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</si>
  <si>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</si>
  <si>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</si>
  <si>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</si>
  <si>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</si>
  <si>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</si>
  <si>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</si>
  <si>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</si>
  <si>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</si>
  <si>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</si>
  <si>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</si>
  <si>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</si>
  <si>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</si>
  <si>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</si>
  <si>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</si>
  <si>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</si>
  <si>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</si>
  <si>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</si>
  <si>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</si>
  <si>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</si>
  <si>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</si>
  <si>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</si>
  <si>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</si>
  <si>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</si>
  <si>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</si>
  <si>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</si>
  <si>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</si>
  <si>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</si>
  <si>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</si>
  <si>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</si>
  <si>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</si>
  <si>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</si>
  <si>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</si>
  <si>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</si>
  <si>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</si>
  <si>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</si>
  <si>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</si>
  <si>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</si>
  <si>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</si>
  <si>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</si>
  <si>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</si>
  <si>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</si>
  <si>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</si>
  <si>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</si>
  <si>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</si>
  <si>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</si>
  <si>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</si>
  <si>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</si>
  <si>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</si>
  <si>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</si>
  <si>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</si>
  <si>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</si>
  <si>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</si>
  <si>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</si>
  <si>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</si>
  <si>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</si>
  <si>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</si>
  <si>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</si>
  <si>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</si>
  <si>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</si>
  <si>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</si>
  <si>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</si>
  <si>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</si>
  <si>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</si>
  <si>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</si>
  <si>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</si>
  <si>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</si>
  <si>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</si>
  <si>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</si>
  <si>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</si>
  <si>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</si>
  <si>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</si>
  <si>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</si>
  <si>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</si>
  <si>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</si>
  <si>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</si>
  <si>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</si>
  <si>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</si>
  <si>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</si>
  <si>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</si>
  <si>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</si>
  <si>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</si>
  <si>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</si>
  <si>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</si>
  <si>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</si>
  <si>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</si>
  <si>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</si>
  <si>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</si>
  <si>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</si>
  <si>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</si>
  <si>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</si>
  <si>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</si>
  <si>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</si>
  <si>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</si>
  <si>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</si>
  <si>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</si>
  <si>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</si>
  <si>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</si>
  <si>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</si>
  <si>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</si>
  <si>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</si>
  <si>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</si>
  <si>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</si>
  <si>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</si>
  <si>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</si>
  <si>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</si>
  <si>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</si>
  <si>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</si>
  <si>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</si>
  <si>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</si>
  <si>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</si>
  <si>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</si>
  <si>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</si>
  <si>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</si>
  <si>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</si>
  <si>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</si>
  <si>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</si>
  <si>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</si>
  <si>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</si>
  <si>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</si>
  <si>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</si>
  <si>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</si>
  <si>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</si>
  <si>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</si>
  <si>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</si>
  <si>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</si>
  <si>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</si>
  <si>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</si>
  <si>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</si>
  <si>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</si>
  <si>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</si>
  <si>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</si>
  <si>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</si>
  <si>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</si>
  <si>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</si>
  <si>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</si>
  <si>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</si>
  <si>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</si>
  <si>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</si>
  <si>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</si>
  <si>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</si>
  <si>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</si>
  <si>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</si>
  <si>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</si>
  <si>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</si>
  <si>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</si>
  <si>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</si>
  <si>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</si>
  <si>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</si>
  <si>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</si>
  <si>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</si>
  <si>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</si>
  <si>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</si>
  <si>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</si>
  <si>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</si>
  <si>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</si>
  <si>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</si>
  <si>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</si>
  <si>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</si>
  <si>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</si>
  <si>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</si>
  <si>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</si>
  <si>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</si>
  <si>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</si>
  <si>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</si>
  <si>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</si>
  <si>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</si>
  <si>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</si>
  <si>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</si>
  <si>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</si>
  <si>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</si>
  <si>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</si>
  <si>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</si>
  <si>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</si>
  <si>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</si>
  <si>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</si>
  <si>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</si>
  <si>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</si>
  <si>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</si>
  <si>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</si>
  <si>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</si>
  <si>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</si>
  <si>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</si>
  <si>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</si>
  <si>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</si>
  <si>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</si>
  <si>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</si>
  <si>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</si>
  <si>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</si>
  <si>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</si>
  <si>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</si>
  <si>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</si>
  <si>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</si>
  <si>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</si>
  <si>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</si>
  <si>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</si>
  <si>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</si>
  <si>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</si>
  <si>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</si>
  <si>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</si>
  <si>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</si>
  <si>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</si>
  <si>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</si>
  <si>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</si>
  <si>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</si>
  <si>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</si>
  <si>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</si>
  <si>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</si>
  <si>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</si>
  <si>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</si>
  <si>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</si>
  <si>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</si>
  <si>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</si>
  <si>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</si>
  <si>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</si>
  <si>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</si>
  <si>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</si>
  <si>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</si>
  <si>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</si>
  <si>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</si>
  <si>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</si>
  <si>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</si>
  <si>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</si>
  <si>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</si>
  <si>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</si>
  <si>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</si>
  <si>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</si>
  <si>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</si>
  <si>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</si>
  <si>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</si>
  <si>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</si>
  <si>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</si>
  <si>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</si>
  <si>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</si>
  <si>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</si>
  <si>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</si>
  <si>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</si>
  <si>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</si>
  <si>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</si>
  <si>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</si>
  <si>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</si>
  <si>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</si>
  <si>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</si>
  <si>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</si>
  <si>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</si>
  <si>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</si>
  <si>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</si>
  <si>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</si>
  <si>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</si>
  <si>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</si>
  <si>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</si>
  <si>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</si>
  <si>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</si>
  <si>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</si>
  <si>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</si>
  <si>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</si>
  <si>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</si>
  <si>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</si>
  <si>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</si>
  <si>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</si>
  <si>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</si>
  <si>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</si>
  <si>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</si>
  <si>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</si>
  <si>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</si>
  <si>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</si>
  <si>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</si>
  <si>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</si>
  <si>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</si>
  <si>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</si>
  <si>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</si>
  <si>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</si>
  <si>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</si>
  <si>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</si>
  <si>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</si>
  <si>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</si>
  <si>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</si>
  <si>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</si>
  <si>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</si>
  <si>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</si>
  <si>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</si>
  <si>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</si>
  <si>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</si>
  <si>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</si>
  <si>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</si>
  <si>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</si>
  <si>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</si>
  <si>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</si>
  <si>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</si>
  <si>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</si>
  <si>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</si>
  <si>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</si>
  <si>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</si>
  <si>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</si>
  <si>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</si>
  <si>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</si>
  <si>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</si>
  <si>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</si>
  <si>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</si>
  <si>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</si>
  <si>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</si>
  <si>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</si>
  <si>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</si>
  <si>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</si>
  <si>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</si>
  <si>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</si>
  <si>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</si>
  <si>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</si>
  <si>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</si>
  <si>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</si>
  <si>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</si>
  <si>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</si>
  <si>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</si>
  <si>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</si>
  <si>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</si>
  <si>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</si>
  <si>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</si>
  <si>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</si>
  <si>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</si>
  <si>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</si>
  <si>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</si>
  <si>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</si>
  <si>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</si>
  <si>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</si>
  <si>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</si>
  <si>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</si>
  <si>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</si>
  <si>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</si>
  <si>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</si>
  <si>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</si>
  <si>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</si>
  <si>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</si>
  <si>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</si>
  <si>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</si>
  <si>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</si>
  <si>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</si>
  <si>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</si>
  <si>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</si>
  <si>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</si>
  <si>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</si>
  <si>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</si>
  <si>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</si>
  <si>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</si>
  <si>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</si>
  <si>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</si>
  <si>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</si>
  <si>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</si>
  <si>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</si>
  <si>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</si>
  <si>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</si>
  <si>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</si>
  <si>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</si>
  <si>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</si>
  <si>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</si>
  <si>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</si>
  <si>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</si>
  <si>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</si>
  <si>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</si>
  <si>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</si>
  <si>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</si>
  <si>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</si>
  <si>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</si>
  <si>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</si>
  <si>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</si>
  <si>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</si>
  <si>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</si>
  <si>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</si>
  <si>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</si>
  <si>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</si>
  <si>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</si>
  <si>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</si>
  <si>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</si>
  <si>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</si>
  <si>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</si>
  <si>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</si>
  <si>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</si>
  <si>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</si>
  <si>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</si>
  <si>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</si>
  <si>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</si>
  <si>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</si>
  <si>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</si>
  <si>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</si>
  <si>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</si>
  <si>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</si>
  <si>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</si>
  <si>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</si>
  <si>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</si>
  <si>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</si>
  <si>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</si>
  <si>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</si>
  <si>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</si>
  <si>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</si>
  <si>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</si>
  <si>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</si>
  <si>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</si>
  <si>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</si>
  <si>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</si>
  <si>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</si>
  <si>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</si>
  <si>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</si>
  <si>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</si>
  <si>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</si>
  <si>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</si>
  <si>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</si>
  <si>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</si>
  <si>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</si>
  <si>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</si>
  <si>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</si>
  <si>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</si>
  <si>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</si>
  <si>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</si>
  <si>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</si>
  <si>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</si>
  <si>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</si>
  <si>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</si>
  <si>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</si>
  <si>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</si>
  <si>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</si>
  <si>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</si>
  <si>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</si>
  <si>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</si>
  <si>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</si>
  <si>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</si>
  <si>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</si>
  <si>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</si>
  <si>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</si>
  <si>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</si>
  <si>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</si>
  <si>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</si>
  <si>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</si>
  <si>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</si>
  <si>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</si>
  <si>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</si>
  <si>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</si>
  <si>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</si>
  <si>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</si>
  <si>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</si>
  <si>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</si>
  <si>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</si>
  <si>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</si>
  <si>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</si>
  <si>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</si>
  <si>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</si>
  <si>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</si>
  <si>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</si>
  <si>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</si>
  <si>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</si>
  <si>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</si>
  <si>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</si>
  <si>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</si>
  <si>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</si>
  <si>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</si>
  <si>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</si>
  <si>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</si>
  <si>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</si>
  <si>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</si>
  <si>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</si>
  <si>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</si>
  <si>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</si>
  <si>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</si>
  <si>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</si>
  <si>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</si>
  <si>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</si>
  <si>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</si>
  <si>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</si>
  <si>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</si>
  <si>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</si>
  <si>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</si>
  <si>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</si>
  <si>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</si>
  <si>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</si>
  <si>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</si>
  <si>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</si>
  <si>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</si>
  <si>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</si>
  <si>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</si>
  <si>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</si>
  <si>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</si>
  <si>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</si>
  <si>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</si>
  <si>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</si>
  <si>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</si>
  <si>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</si>
  <si>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</si>
  <si>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</si>
  <si>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</si>
  <si>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</si>
  <si>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</si>
  <si>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</si>
  <si>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</si>
  <si>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</si>
  <si>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</si>
  <si>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</si>
  <si>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</si>
  <si>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</si>
  <si>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</si>
  <si>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</si>
  <si>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</si>
  <si>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</si>
  <si>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</si>
  <si>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</si>
  <si>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</si>
  <si>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</si>
  <si>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</si>
  <si>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</si>
  <si>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</si>
  <si>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</si>
  <si>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</si>
  <si>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</si>
  <si>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</si>
  <si>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</si>
  <si>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</si>
  <si>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</si>
  <si>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</si>
  <si>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</si>
  <si>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</si>
  <si>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</si>
  <si>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</si>
  <si>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</si>
  <si>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</si>
  <si>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</si>
  <si>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</si>
  <si>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</si>
  <si>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</si>
  <si>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</si>
  <si>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</si>
  <si>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</si>
  <si>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</si>
  <si>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</si>
  <si>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</si>
  <si>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</si>
  <si>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</si>
  <si>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</si>
  <si>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</si>
  <si>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</si>
  <si>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</si>
  <si>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</si>
  <si>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</si>
  <si>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</si>
  <si>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</si>
  <si>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</si>
  <si>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</si>
  <si>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</si>
  <si>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</si>
  <si>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</si>
  <si>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</si>
  <si>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</si>
  <si>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</si>
  <si>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</si>
  <si>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</si>
  <si>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</si>
  <si>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</si>
  <si>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</si>
  <si>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</si>
  <si>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</si>
  <si>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</si>
  <si>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</si>
  <si>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</si>
  <si>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</si>
  <si>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</si>
  <si>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</si>
  <si>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</si>
  <si>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</si>
  <si>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</si>
  <si>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</si>
  <si>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</si>
  <si>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</si>
  <si>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</si>
  <si>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</si>
  <si>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</si>
  <si>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</si>
  <si>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</si>
  <si>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</si>
  <si>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</si>
  <si>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</si>
  <si>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</si>
  <si>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</si>
  <si>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</si>
  <si>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</si>
  <si>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</si>
  <si>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</si>
  <si>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</si>
  <si>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</si>
  <si>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</si>
  <si>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</si>
  <si>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</si>
  <si>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</si>
  <si>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</si>
  <si>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</si>
  <si>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</si>
  <si>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</si>
  <si>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</si>
  <si>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</si>
  <si>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</si>
  <si>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</si>
  <si>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</si>
  <si>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</si>
  <si>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</si>
  <si>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</si>
  <si>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</si>
  <si>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</si>
  <si>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</si>
  <si>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</si>
  <si>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</si>
  <si>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</si>
  <si>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</si>
  <si>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</si>
  <si>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</si>
  <si>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</si>
  <si>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</si>
  <si>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</si>
  <si>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</si>
  <si>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</si>
  <si>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</si>
  <si>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</si>
  <si>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</si>
  <si>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</si>
  <si>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</si>
  <si>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</si>
  <si>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</si>
  <si>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</si>
  <si>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</si>
  <si>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</si>
  <si>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</si>
  <si>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</si>
  <si>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</si>
  <si>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</si>
  <si>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</si>
  <si>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</si>
  <si>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</si>
  <si>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</si>
  <si>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</si>
  <si>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</si>
  <si>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</si>
  <si>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</si>
  <si>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</si>
  <si>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</si>
  <si>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</si>
  <si>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</si>
  <si>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</si>
  <si>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</si>
  <si>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</si>
  <si>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</si>
  <si>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</si>
  <si>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</si>
  <si>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</si>
  <si>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</si>
  <si>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</si>
  <si>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</si>
  <si>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</si>
  <si>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</si>
  <si>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</si>
  <si>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</si>
  <si>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</si>
  <si>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</si>
  <si>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</si>
  <si>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</si>
  <si>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</si>
  <si>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</si>
  <si>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</si>
  <si>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</si>
  <si>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</si>
  <si>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</si>
  <si>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</si>
  <si>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</si>
  <si>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</si>
  <si>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</si>
  <si>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</si>
  <si>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</si>
  <si>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</si>
  <si>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</si>
  <si>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</si>
  <si>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</si>
  <si>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</si>
  <si>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</si>
  <si>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</si>
  <si>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</si>
  <si>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</si>
  <si>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</si>
  <si>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</si>
  <si>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</si>
  <si>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</si>
  <si>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</si>
  <si>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</si>
  <si>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</si>
  <si>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</si>
  <si>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</si>
  <si>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</si>
  <si>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</si>
  <si>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</si>
  <si>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</si>
  <si>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</si>
  <si>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</si>
  <si>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</si>
  <si>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</si>
  <si>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</si>
  <si>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</si>
  <si>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</si>
  <si>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</si>
  <si>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</si>
  <si>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</si>
  <si>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</si>
  <si>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</si>
  <si>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</si>
  <si>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</si>
  <si>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</si>
  <si>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</si>
  <si>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</si>
  <si>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</si>
  <si>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</si>
  <si>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</si>
  <si>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</si>
  <si>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</si>
  <si>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</si>
  <si>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</si>
  <si>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</si>
  <si>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</si>
  <si>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</si>
  <si>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</si>
  <si>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</si>
  <si>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</si>
  <si>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</si>
  <si>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</si>
  <si>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</si>
  <si>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</si>
  <si>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</si>
  <si>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</si>
  <si>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</si>
  <si>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</si>
  <si>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</si>
  <si>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</si>
  <si>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</si>
  <si>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</si>
  <si>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</si>
  <si>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</si>
  <si>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</si>
  <si>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</si>
  <si>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</si>
  <si>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</si>
  <si>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</si>
  <si>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</si>
  <si>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</si>
  <si>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</si>
  <si>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</si>
  <si>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</si>
  <si>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</si>
  <si>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</si>
  <si>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</si>
  <si>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</si>
  <si>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</si>
  <si>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</si>
  <si>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</si>
  <si>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</si>
  <si>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</si>
  <si>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</si>
  <si>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</si>
  <si>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</si>
  <si>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</si>
  <si>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</si>
  <si>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</si>
  <si>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</si>
  <si>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</si>
  <si>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</si>
  <si>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</si>
  <si>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</si>
  <si>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</si>
  <si>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</si>
  <si>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</si>
  <si>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</si>
  <si>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</si>
  <si>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</si>
  <si>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</si>
  <si>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</si>
  <si>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</si>
  <si>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</si>
  <si>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</si>
  <si>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</si>
  <si>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</si>
  <si>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</si>
  <si>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</si>
  <si>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</si>
  <si>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</si>
  <si>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</si>
  <si>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</si>
  <si>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</si>
  <si>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</si>
  <si>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</si>
  <si>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</si>
  <si>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</si>
  <si>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</si>
  <si>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</si>
  <si>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</si>
  <si>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</si>
  <si>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</si>
  <si>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</si>
  <si>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</si>
  <si>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</si>
  <si>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</si>
  <si>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</si>
  <si>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</si>
  <si>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</si>
  <si>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</si>
  <si>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</si>
  <si>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</si>
  <si>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</si>
  <si>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</si>
  <si>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</si>
  <si>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</si>
  <si>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</si>
  <si>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</si>
  <si>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</si>
  <si>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</si>
  <si>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</si>
  <si>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</si>
  <si>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</si>
  <si>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</si>
  <si>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</si>
  <si>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</si>
  <si>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</si>
  <si>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</si>
  <si>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</si>
  <si>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</si>
  <si>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</si>
  <si>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</si>
  <si>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</si>
  <si>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</si>
  <si>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</si>
  <si>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</si>
  <si>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</si>
  <si>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</si>
  <si>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</si>
  <si>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</si>
  <si>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</si>
  <si>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</si>
  <si>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</si>
  <si>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</si>
  <si>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</si>
  <si>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</si>
  <si>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</si>
  <si>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</si>
  <si>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</si>
  <si>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</si>
  <si>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</si>
  <si>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</si>
  <si>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</si>
  <si>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</si>
  <si>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</si>
  <si>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</si>
  <si>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</si>
  <si>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</si>
  <si>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</si>
  <si>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</si>
  <si>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</si>
  <si>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</si>
  <si>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</si>
  <si>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</si>
  <si>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</si>
  <si>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</si>
  <si>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</si>
  <si>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</si>
  <si>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</si>
  <si>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</si>
  <si>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</si>
  <si>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</si>
  <si>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</si>
  <si>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</si>
  <si>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</si>
  <si>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</si>
  <si>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</si>
  <si>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</si>
  <si>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</si>
  <si>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</si>
  <si>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</si>
  <si>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</si>
  <si>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</si>
  <si>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</si>
  <si>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</si>
  <si>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</si>
  <si>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</si>
  <si>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</si>
  <si>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</si>
  <si>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</si>
  <si>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</si>
  <si>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</si>
  <si>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</si>
  <si>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</si>
  <si>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</si>
  <si>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</si>
  <si>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</si>
  <si>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</si>
  <si>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</si>
  <si>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</si>
  <si>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</si>
  <si>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</si>
  <si>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</si>
  <si>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</si>
  <si>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</si>
  <si>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</si>
  <si>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</si>
  <si>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</si>
  <si>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</si>
  <si>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</si>
  <si>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</si>
  <si>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</si>
  <si>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</si>
  <si>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</si>
  <si>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</si>
  <si>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</si>
  <si>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</si>
  <si>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</si>
  <si>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</si>
  <si>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</si>
  <si>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</si>
  <si>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</si>
  <si>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</si>
  <si>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</si>
  <si>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</si>
  <si>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</si>
  <si>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</si>
  <si>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</si>
  <si>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</si>
  <si>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</si>
  <si>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</si>
  <si>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</si>
  <si>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</si>
  <si>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</si>
  <si>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</si>
  <si>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</si>
  <si>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</si>
  <si>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</si>
  <si>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</si>
  <si>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</si>
  <si>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</si>
  <si>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</si>
  <si>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</si>
  <si>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</si>
  <si>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</si>
  <si>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</si>
  <si>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</si>
  <si>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</si>
  <si>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</si>
  <si>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</si>
  <si>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</si>
  <si>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</si>
  <si>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</si>
  <si>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</si>
  <si>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</si>
  <si>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</si>
  <si>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</si>
  <si>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</si>
  <si>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</si>
  <si>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</si>
  <si>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</si>
  <si>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</si>
  <si>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</si>
  <si>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</si>
  <si>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</si>
  <si>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</si>
  <si>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</si>
  <si>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</si>
  <si>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</si>
  <si>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</si>
  <si>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</si>
  <si>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</si>
  <si>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</si>
  <si>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</si>
  <si>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</si>
  <si>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</si>
  <si>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</si>
  <si>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</si>
  <si>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</si>
  <si>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</si>
  <si>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</si>
  <si>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</si>
  <si>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</si>
  <si>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</si>
  <si>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</si>
  <si>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</si>
  <si>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</si>
  <si>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</si>
  <si>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</si>
  <si>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</si>
  <si>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</si>
  <si>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</si>
  <si>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</si>
  <si>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</si>
  <si>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</si>
  <si>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</si>
  <si>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</si>
  <si>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</si>
  <si>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</si>
  <si>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</si>
  <si>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</si>
  <si>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</si>
  <si>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</si>
  <si>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</si>
  <si>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</si>
  <si>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</si>
  <si>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</si>
  <si>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</si>
  <si>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</si>
  <si>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</si>
  <si>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</si>
  <si>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</si>
  <si>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</si>
  <si>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</si>
  <si>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</si>
  <si>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</si>
  <si>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</si>
  <si>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</si>
  <si>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</si>
  <si>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</si>
  <si>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</si>
  <si>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</si>
  <si>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</si>
  <si>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</si>
  <si>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</si>
  <si>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</si>
  <si>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</si>
  <si>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</si>
  <si>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</si>
  <si>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</si>
  <si>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</si>
  <si>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</si>
  <si>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</si>
  <si>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</si>
  <si>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</si>
  <si>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</si>
  <si>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</si>
  <si>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</si>
  <si>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</si>
  <si>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</si>
  <si>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</si>
  <si>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</si>
  <si>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</si>
  <si>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</si>
  <si>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</si>
  <si>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</si>
  <si>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</si>
  <si>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</si>
  <si>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</si>
  <si>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</si>
  <si>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</si>
  <si>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</si>
  <si>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</si>
  <si>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</si>
  <si>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</si>
  <si>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</si>
  <si>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</si>
  <si>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</si>
  <si>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</si>
  <si>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</si>
  <si>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</si>
  <si>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</si>
  <si>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</si>
  <si>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</si>
  <si>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</si>
  <si>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</si>
  <si>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</si>
  <si>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</si>
  <si>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</si>
  <si>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</si>
  <si>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</si>
  <si>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</si>
  <si>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</si>
  <si>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</si>
  <si>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</si>
  <si>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</si>
  <si>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</si>
  <si>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</si>
  <si>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</si>
  <si>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</si>
  <si>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</si>
  <si>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</si>
  <si>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</si>
  <si>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</si>
  <si>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</si>
  <si>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</si>
  <si>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</si>
  <si>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</si>
  <si>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</si>
  <si>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</si>
  <si>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</si>
  <si>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</si>
  <si>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</si>
  <si>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</si>
  <si>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</si>
  <si>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</si>
  <si>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</si>
  <si>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</si>
  <si>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</si>
  <si>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</si>
  <si>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</si>
  <si>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</si>
  <si>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</si>
  <si>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</si>
  <si>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</si>
  <si>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</si>
  <si>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</si>
  <si>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</si>
  <si>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</si>
  <si>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</si>
  <si>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</si>
  <si>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</si>
  <si>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</si>
  <si>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</si>
  <si>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</si>
  <si>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</si>
  <si>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</si>
  <si>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</si>
  <si>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</si>
  <si>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</si>
  <si>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</si>
  <si>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</si>
  <si>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</si>
  <si>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</si>
  <si>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</si>
  <si>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</si>
  <si>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</si>
  <si>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</si>
  <si>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</si>
  <si>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</si>
  <si>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</si>
  <si>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</si>
  <si>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</si>
  <si>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</si>
  <si>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</si>
  <si>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</si>
  <si>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</si>
  <si>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</si>
  <si>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</si>
  <si>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</si>
  <si>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</si>
  <si>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</si>
  <si>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</si>
  <si>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</si>
  <si>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</si>
  <si>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</si>
  <si>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</si>
  <si>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</si>
  <si>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</si>
  <si>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</si>
  <si>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</si>
  <si>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</si>
  <si>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</si>
  <si>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</si>
  <si>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</si>
  <si>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</si>
  <si>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</si>
  <si>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</si>
  <si>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</si>
  <si>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</si>
  <si>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</si>
  <si>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</si>
  <si>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</si>
  <si>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</si>
  <si>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</si>
  <si>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</si>
  <si>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</si>
  <si>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</si>
  <si>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</si>
  <si>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</si>
  <si>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</si>
  <si>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</si>
  <si>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</si>
  <si>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</si>
  <si>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</si>
  <si>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</si>
  <si>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</si>
  <si>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</si>
  <si>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</si>
  <si>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</si>
  <si>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</si>
  <si>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</si>
  <si>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</si>
  <si>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</si>
  <si>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</si>
  <si>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</si>
  <si>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</si>
  <si>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</si>
  <si>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</si>
  <si>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</si>
  <si>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</si>
  <si>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</si>
  <si>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</si>
  <si>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</si>
  <si>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</si>
  <si>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</si>
  <si>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</si>
  <si>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</si>
  <si>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</si>
  <si>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</si>
  <si>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</si>
  <si>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</si>
  <si>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</si>
  <si>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</si>
  <si>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</si>
  <si>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</si>
  <si>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</si>
  <si>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</si>
  <si>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</si>
  <si>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</si>
  <si>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</si>
  <si>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</si>
  <si>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</si>
  <si>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</si>
  <si>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</si>
  <si>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</si>
  <si>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</si>
  <si>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</si>
  <si>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</si>
  <si>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</si>
  <si>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</si>
  <si>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</si>
  <si>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</si>
  <si>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</si>
  <si>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</si>
  <si>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</si>
  <si>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</si>
  <si>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</si>
  <si>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</si>
  <si>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</si>
  <si>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</si>
  <si>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</si>
  <si>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</si>
  <si>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</si>
  <si>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</si>
  <si>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</si>
  <si>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</si>
  <si>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</si>
  <si>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</si>
  <si>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</si>
  <si>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</si>
  <si>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</si>
  <si>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</si>
  <si>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</si>
  <si>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</si>
  <si>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</si>
  <si>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</si>
  <si>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</si>
  <si>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</si>
  <si>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</si>
  <si>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</si>
  <si>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</si>
  <si>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</si>
  <si>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</si>
  <si>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</si>
  <si>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</si>
  <si>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</si>
  <si>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</si>
  <si>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</si>
  <si>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</si>
  <si>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</si>
  <si>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</si>
  <si>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</si>
  <si>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</si>
  <si>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</si>
  <si>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</si>
  <si>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</si>
  <si>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</si>
  <si>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</si>
  <si>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</si>
  <si>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</si>
  <si>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</si>
  <si>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</si>
  <si>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</si>
  <si>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</si>
  <si>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</si>
  <si>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</si>
  <si>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</si>
  <si>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</si>
  <si>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</si>
  <si>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</si>
  <si>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</si>
  <si>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</si>
  <si>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</si>
  <si>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</si>
  <si>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</si>
  <si>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</si>
  <si>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</si>
  <si>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</si>
  <si>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</si>
  <si>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</si>
  <si>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</si>
  <si>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</si>
  <si>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</si>
  <si>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</si>
  <si>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</si>
  <si>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</si>
  <si>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</si>
  <si>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</si>
  <si>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</si>
  <si>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</si>
  <si>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</si>
  <si>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</si>
  <si>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</si>
  <si>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</si>
  <si>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</si>
  <si>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</si>
  <si>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</si>
  <si>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</si>
  <si>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</si>
  <si>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</si>
  <si>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</si>
  <si>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</si>
  <si>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</si>
  <si>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</si>
  <si>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</si>
  <si>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</si>
  <si>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</si>
  <si>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</si>
  <si>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</si>
  <si>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</si>
  <si>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</si>
  <si>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</si>
  <si>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</si>
  <si>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</si>
  <si>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</si>
  <si>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</si>
  <si>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</si>
  <si>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</si>
  <si>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</si>
  <si>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</si>
  <si>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</si>
  <si>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</si>
  <si>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</si>
  <si>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</si>
  <si>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</si>
  <si>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</si>
  <si>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</si>
  <si>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</si>
  <si>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</si>
  <si>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</si>
  <si>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</si>
  <si>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</si>
  <si>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</si>
  <si>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</si>
  <si>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</si>
  <si>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</si>
  <si>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</si>
  <si>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</si>
  <si>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</si>
  <si>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</si>
  <si>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</si>
  <si>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</si>
  <si>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</si>
  <si>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</si>
  <si>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</si>
  <si>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</si>
  <si>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</si>
  <si>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</si>
  <si>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</si>
  <si>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</si>
  <si>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</si>
  <si>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</si>
  <si>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</si>
  <si>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</si>
  <si>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</si>
  <si>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</si>
  <si>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</si>
  <si>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</si>
  <si>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</si>
  <si>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</si>
  <si>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</si>
  <si>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</si>
  <si>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</si>
  <si>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</si>
  <si>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</si>
  <si>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</si>
  <si>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</si>
  <si>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</si>
  <si>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</si>
  <si>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</si>
  <si>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</si>
  <si>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</si>
  <si>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</si>
  <si>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</si>
  <si>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</si>
  <si>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</si>
  <si>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</si>
  <si>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</si>
  <si>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</si>
  <si>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</si>
  <si>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</si>
  <si>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</si>
  <si>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</si>
  <si>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</si>
  <si>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</si>
  <si>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</si>
  <si>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</si>
  <si>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</si>
  <si>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</si>
  <si>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</si>
  <si>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</si>
  <si>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</si>
  <si>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</si>
  <si>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</si>
  <si>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</si>
  <si>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</si>
  <si>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</si>
  <si>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</si>
  <si>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</si>
  <si>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</si>
  <si>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</si>
  <si>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</si>
  <si>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</si>
  <si>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</si>
  <si>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</si>
  <si>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</si>
  <si>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</si>
  <si>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</si>
  <si>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</si>
  <si>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</si>
  <si>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</si>
  <si>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</si>
  <si>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</si>
  <si>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</si>
  <si>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</si>
  <si>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</si>
  <si>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</si>
  <si>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</si>
  <si>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</si>
  <si>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</si>
  <si>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</si>
  <si>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</si>
  <si>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</si>
  <si>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</si>
  <si>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</si>
  <si>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</si>
  <si>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</si>
  <si>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</si>
  <si>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</si>
  <si>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</si>
  <si>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</si>
  <si>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</si>
  <si>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</si>
  <si>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</si>
  <si>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</si>
  <si>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</si>
  <si>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</si>
  <si>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</si>
  <si>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</si>
  <si>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</si>
  <si>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</si>
  <si>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</si>
  <si>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</si>
  <si>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</si>
  <si>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</si>
  <si>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</si>
  <si>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</si>
  <si>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</si>
  <si>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</si>
  <si>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</si>
  <si>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</si>
  <si>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</si>
  <si>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</si>
  <si>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</si>
  <si>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</si>
  <si>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</si>
  <si>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</si>
  <si>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</si>
  <si>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</si>
  <si>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</si>
  <si>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</si>
  <si>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</si>
  <si>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</si>
  <si>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</si>
  <si>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</si>
  <si>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</si>
  <si>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</si>
  <si>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</si>
  <si>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</si>
  <si>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</si>
  <si>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</si>
  <si>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</si>
  <si>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</si>
  <si>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</si>
  <si>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</si>
  <si>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</si>
  <si>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</si>
  <si>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</si>
  <si>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</si>
  <si>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</si>
  <si>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</si>
  <si>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</si>
  <si>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</si>
  <si>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</si>
  <si>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</si>
  <si>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</si>
  <si>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</si>
  <si>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</si>
  <si>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</si>
  <si>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</si>
  <si>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</si>
  <si>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</si>
  <si>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</si>
  <si>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</si>
  <si>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</si>
  <si>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</si>
  <si>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</si>
  <si>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</si>
  <si>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</si>
  <si>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</si>
  <si>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</si>
  <si>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</si>
  <si>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</si>
  <si>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</si>
  <si>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</si>
  <si>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</si>
  <si>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</si>
  <si>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</si>
  <si>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</si>
  <si>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</si>
  <si>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</si>
  <si>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</si>
  <si>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</si>
  <si>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</si>
  <si>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</si>
  <si>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</si>
  <si>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</si>
  <si>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</si>
  <si>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</si>
  <si>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</si>
  <si>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</si>
  <si>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</si>
  <si>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</si>
  <si>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</si>
  <si>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</si>
  <si>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</si>
  <si>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</si>
  <si>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</si>
  <si>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</si>
  <si>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</si>
  <si>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</si>
  <si>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</si>
  <si>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</si>
  <si>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</si>
  <si>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</si>
  <si>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</si>
  <si>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</si>
  <si>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</si>
  <si>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</si>
  <si>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</si>
  <si>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</si>
  <si>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</si>
  <si>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</si>
  <si>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</si>
  <si>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</si>
  <si>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</si>
  <si>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</si>
  <si>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</si>
  <si>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</si>
  <si>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</si>
  <si>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</si>
  <si>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</si>
  <si>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</si>
  <si>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</si>
  <si>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</si>
  <si>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</si>
  <si>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</si>
  <si>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</si>
  <si>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</si>
  <si>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</si>
  <si>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</si>
  <si>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</si>
  <si>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</si>
  <si>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</si>
  <si>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</si>
  <si>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</si>
  <si>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</si>
  <si>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</si>
  <si>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</si>
  <si>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</si>
  <si>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</si>
  <si>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</si>
  <si>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</si>
  <si>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</si>
  <si>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</si>
  <si>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</si>
  <si>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</si>
  <si>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</si>
  <si>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</si>
  <si>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</si>
  <si>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</si>
  <si>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</si>
  <si>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</si>
  <si>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</si>
  <si>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</si>
  <si>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</si>
  <si>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</si>
  <si>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</si>
  <si>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</si>
  <si>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</si>
  <si>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</si>
  <si>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</si>
  <si>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</si>
  <si>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</si>
  <si>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</si>
  <si>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</si>
  <si>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</si>
  <si>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</si>
  <si>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</si>
  <si>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</si>
  <si>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</si>
  <si>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</si>
  <si>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</si>
  <si>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</si>
  <si>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</si>
  <si>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</si>
  <si>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</si>
  <si>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</si>
  <si>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</si>
  <si>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</si>
  <si>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</si>
  <si>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</si>
  <si>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</si>
  <si>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</si>
  <si>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</si>
  <si>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</si>
  <si>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</si>
  <si>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</si>
  <si>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</si>
  <si>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</si>
  <si>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</si>
  <si>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</si>
  <si>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</si>
  <si>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</si>
  <si>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</si>
  <si>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</si>
  <si>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</si>
  <si>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</si>
  <si>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</si>
  <si>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</si>
  <si>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</si>
  <si>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</si>
  <si>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</si>
  <si>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</si>
  <si>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</si>
  <si>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</si>
  <si>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</si>
  <si>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</si>
  <si>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</si>
  <si>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</si>
  <si>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</si>
  <si>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</si>
  <si>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</si>
  <si>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</si>
  <si>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</si>
  <si>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</si>
  <si>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</si>
  <si>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</si>
  <si>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</si>
  <si>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</si>
  <si>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</si>
  <si>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</si>
  <si>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</si>
  <si>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</si>
  <si>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</si>
  <si>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</si>
  <si>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</si>
  <si>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</si>
  <si>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</si>
  <si>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</si>
  <si>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</si>
  <si>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</si>
  <si>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</si>
  <si>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</si>
  <si>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</si>
  <si>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</si>
  <si>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</si>
  <si>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</si>
  <si>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</si>
  <si>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</si>
  <si>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</si>
  <si>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</si>
  <si>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</si>
  <si>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</si>
  <si>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</si>
  <si>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</si>
  <si>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</si>
  <si>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</si>
  <si>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</si>
  <si>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</si>
  <si>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</si>
  <si>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</si>
  <si>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</si>
  <si>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</si>
  <si>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</si>
  <si>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</si>
  <si>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</si>
  <si>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</si>
  <si>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</si>
  <si>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</si>
  <si>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</si>
  <si>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</si>
  <si>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</si>
  <si>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</si>
  <si>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</si>
  <si>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</si>
  <si>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</si>
  <si>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</si>
  <si>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</si>
  <si>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</si>
  <si>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</si>
  <si>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</si>
  <si>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</si>
  <si>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</si>
  <si>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</si>
  <si>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</si>
  <si>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</si>
  <si>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</si>
  <si>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</si>
  <si>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</si>
  <si>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</si>
  <si>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</si>
  <si>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</si>
  <si>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</si>
  <si>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</si>
  <si>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</si>
  <si>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</si>
  <si>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</si>
  <si>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</si>
  <si>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</si>
  <si>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</si>
  <si>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</si>
  <si>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</si>
  <si>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</si>
  <si>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</si>
  <si>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</si>
  <si>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</si>
  <si>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</si>
  <si>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</si>
  <si>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</si>
  <si>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</si>
  <si>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</si>
  <si>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</si>
  <si>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</si>
  <si>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</si>
  <si>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</si>
  <si>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</si>
  <si>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</si>
  <si>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</si>
  <si>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</si>
  <si>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</si>
  <si>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</si>
  <si>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</si>
  <si>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</si>
  <si>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</si>
  <si>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</si>
  <si>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</si>
  <si>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</si>
  <si>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</si>
  <si>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</si>
  <si>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</si>
  <si>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</si>
  <si>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</si>
  <si>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</si>
  <si>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</si>
  <si>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</si>
  <si>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</si>
  <si>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</si>
  <si>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</si>
  <si>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</si>
  <si>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</si>
  <si>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</si>
  <si>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</si>
  <si>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</si>
  <si>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</si>
  <si>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</si>
  <si>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</si>
  <si>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</si>
  <si>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</si>
  <si>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</si>
  <si>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</si>
  <si>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</si>
  <si>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</si>
  <si>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</si>
  <si>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</si>
  <si>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</si>
  <si>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</si>
  <si>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</si>
  <si>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</si>
  <si>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</si>
  <si>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</si>
  <si>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</si>
  <si>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</si>
  <si>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</si>
  <si>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</si>
  <si>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</si>
  <si>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</si>
  <si>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</si>
  <si>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</si>
  <si>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</si>
  <si>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</si>
  <si>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</si>
  <si>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</si>
  <si>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</si>
  <si>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</si>
  <si>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</si>
  <si>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</si>
  <si>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</si>
  <si>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</si>
  <si>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</si>
  <si>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</si>
  <si>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</si>
  <si>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</si>
  <si>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</si>
  <si>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</si>
  <si>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</si>
  <si>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</si>
  <si>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</si>
  <si>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</si>
  <si>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</si>
  <si>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</si>
  <si>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</si>
  <si>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</si>
  <si>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</si>
  <si>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</si>
  <si>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</si>
  <si>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</si>
  <si>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</si>
  <si>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</si>
  <si>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</si>
  <si>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</si>
  <si>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</si>
  <si>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</si>
  <si>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</si>
  <si>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</si>
  <si>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</si>
  <si>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</si>
  <si>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</si>
  <si>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</si>
  <si>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</si>
  <si>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</si>
  <si>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</si>
  <si>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</si>
  <si>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</si>
  <si>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</si>
  <si>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</si>
  <si>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</si>
  <si>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</si>
  <si>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</si>
  <si>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</si>
  <si>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</si>
  <si>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</si>
  <si>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</si>
  <si>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</si>
  <si>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</si>
  <si>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</si>
  <si>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</si>
  <si>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</si>
  <si>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</si>
  <si>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</si>
  <si>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</si>
  <si>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</si>
  <si>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</si>
  <si>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</si>
  <si>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</si>
  <si>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</si>
  <si>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</si>
  <si>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</si>
  <si>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</si>
  <si>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</si>
  <si>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</si>
  <si>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</si>
  <si>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</si>
  <si>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</si>
  <si>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</si>
  <si>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</si>
  <si>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</si>
  <si>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</si>
  <si>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</si>
  <si>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</si>
  <si>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</si>
  <si>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</si>
  <si>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</si>
  <si>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</si>
  <si>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</si>
  <si>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</si>
  <si>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</si>
  <si>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</si>
  <si>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</si>
  <si>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</si>
  <si>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</si>
  <si>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</si>
  <si>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</si>
  <si>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</si>
  <si>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</si>
  <si>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</si>
  <si>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</si>
  <si>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</si>
  <si>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</si>
  <si>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</si>
  <si>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</si>
  <si>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</si>
  <si>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</si>
  <si>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</si>
  <si>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</si>
  <si>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</si>
  <si>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</si>
  <si>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</si>
  <si>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</si>
  <si>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</si>
  <si>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</si>
  <si>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</si>
  <si>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</si>
  <si>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</si>
  <si>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</si>
  <si>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</si>
  <si>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</si>
  <si>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</si>
  <si>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</si>
  <si>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</si>
  <si>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</si>
  <si>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</si>
  <si>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</si>
  <si>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</si>
  <si>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</si>
  <si>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</si>
  <si>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</si>
  <si>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</si>
  <si>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</si>
  <si>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</si>
  <si>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</si>
  <si>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</si>
  <si>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</si>
  <si>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</si>
  <si>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</si>
  <si>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</si>
  <si>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</si>
  <si>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</si>
  <si>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</si>
  <si>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</si>
  <si>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</si>
  <si>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</si>
  <si>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</si>
  <si>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</si>
  <si>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</si>
  <si>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</si>
  <si>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</si>
  <si>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</si>
  <si>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</si>
  <si>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</si>
  <si>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</si>
  <si>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</si>
  <si>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</si>
  <si>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</si>
  <si>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</si>
  <si>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</si>
  <si>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</si>
  <si>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</si>
  <si>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</si>
  <si>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</si>
  <si>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</si>
  <si>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</si>
  <si>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</si>
  <si>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</si>
  <si>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</si>
  <si>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</si>
  <si>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</si>
  <si>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</si>
  <si>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</si>
  <si>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</si>
  <si>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</si>
  <si>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</si>
  <si>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</si>
  <si>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</si>
  <si>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</si>
  <si>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</si>
  <si>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</si>
  <si>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</si>
  <si>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</si>
  <si>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</si>
  <si>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</si>
  <si>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</si>
  <si>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</si>
  <si>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</si>
  <si>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</si>
  <si>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</si>
  <si>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</si>
  <si>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</si>
  <si>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</si>
  <si>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</si>
  <si>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</si>
  <si>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</si>
  <si>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</si>
  <si>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</si>
  <si>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</si>
  <si>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</si>
  <si>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</si>
  <si>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</si>
  <si>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</si>
  <si>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</si>
  <si>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</si>
  <si>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</si>
  <si>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</si>
  <si>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</si>
  <si>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</si>
  <si>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</si>
  <si>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</si>
  <si>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</si>
  <si>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</si>
  <si>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</si>
  <si>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</si>
  <si>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</si>
  <si>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</si>
  <si>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</si>
  <si>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</si>
  <si>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</si>
  <si>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</si>
  <si>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</si>
  <si>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</si>
  <si>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</si>
  <si>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</si>
  <si>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</si>
  <si>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</si>
  <si>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</si>
  <si>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</si>
  <si>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</si>
  <si>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</si>
  <si>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</si>
  <si>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</si>
  <si>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</si>
  <si>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</si>
  <si>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</si>
  <si>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</si>
  <si>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</si>
  <si>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</si>
  <si>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</si>
  <si>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</si>
  <si>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</si>
  <si>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</si>
  <si>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</si>
  <si>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</si>
  <si>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</si>
  <si>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</si>
  <si>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</si>
  <si>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</si>
  <si>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</si>
  <si>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</si>
  <si>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</si>
  <si>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</si>
  <si>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</si>
  <si>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</si>
  <si>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</si>
  <si>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</si>
  <si>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</si>
  <si>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</si>
  <si>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</si>
  <si>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</si>
  <si>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</si>
  <si>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</si>
  <si>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</si>
  <si>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</si>
  <si>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</si>
  <si>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</si>
  <si>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</si>
  <si>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</si>
  <si>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</si>
  <si>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</si>
  <si>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</si>
  <si>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</si>
  <si>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</si>
  <si>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</si>
  <si>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</si>
  <si>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</si>
  <si>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</si>
  <si>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</si>
  <si>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</si>
  <si>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</si>
  <si>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</si>
  <si>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</si>
  <si>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</si>
  <si>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</si>
  <si>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</si>
  <si>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</si>
  <si>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</si>
  <si>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</si>
  <si>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</si>
  <si>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</si>
  <si>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</si>
  <si>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</si>
  <si>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</si>
  <si>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</si>
  <si>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</si>
  <si>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</si>
  <si>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</si>
  <si>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</si>
  <si>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</si>
  <si>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</si>
  <si>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</si>
  <si>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</si>
  <si>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</si>
  <si>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</si>
  <si>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</si>
  <si>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</si>
  <si>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</si>
  <si>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</si>
  <si>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</si>
  <si>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</si>
  <si>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</si>
  <si>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</si>
  <si>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</si>
  <si>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</si>
  <si>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</si>
  <si>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</si>
  <si>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</si>
  <si>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</si>
  <si>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</si>
  <si>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</si>
  <si>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</si>
  <si>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</si>
  <si>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</si>
  <si>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</si>
  <si>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</si>
  <si>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</si>
  <si>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</si>
  <si>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</si>
  <si>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</si>
  <si>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</si>
  <si>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</si>
  <si>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</si>
  <si>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</si>
  <si>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</si>
  <si>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</si>
  <si>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</si>
  <si>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</si>
  <si>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</si>
  <si>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</si>
  <si>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</si>
  <si>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</si>
  <si>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</si>
  <si>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</si>
  <si>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</si>
  <si>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</si>
  <si>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</si>
  <si>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</si>
  <si>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</si>
  <si>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</si>
  <si>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</si>
  <si>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</si>
  <si>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</si>
  <si>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</si>
  <si>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</si>
  <si>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</si>
  <si>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</si>
  <si>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</si>
  <si>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</si>
  <si>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</si>
  <si>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</si>
  <si>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</si>
  <si>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</si>
  <si>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</si>
  <si>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</si>
  <si>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</si>
  <si>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</si>
  <si>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</si>
  <si>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</si>
  <si>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</si>
  <si>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</si>
  <si>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</si>
  <si>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</si>
  <si>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</si>
  <si>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</si>
  <si>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</si>
  <si>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</si>
  <si>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</si>
  <si>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</si>
  <si>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</si>
  <si>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</si>
  <si>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</si>
  <si>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</si>
  <si>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</si>
  <si>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</si>
  <si>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</si>
  <si>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</si>
  <si>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</si>
  <si>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</si>
  <si>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</si>
  <si>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</si>
  <si>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</si>
  <si>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</si>
  <si>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</si>
  <si>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</si>
  <si>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</si>
  <si>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</si>
  <si>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</si>
  <si>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</si>
  <si>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</si>
  <si>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</si>
  <si>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</si>
  <si>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</si>
  <si>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</si>
  <si>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</si>
  <si>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</si>
  <si>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</si>
  <si>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</si>
  <si>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</si>
  <si>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</si>
  <si>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</si>
  <si>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</si>
  <si>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</si>
  <si>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</si>
  <si>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</si>
  <si>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</si>
  <si>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</si>
  <si>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</si>
  <si>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</si>
  <si>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</si>
  <si>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</si>
  <si>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</si>
  <si>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</si>
  <si>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</si>
  <si>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</si>
  <si>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</si>
  <si>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</si>
  <si>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</si>
  <si>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</si>
  <si>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</si>
  <si>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</si>
  <si>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</si>
  <si>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</si>
  <si>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</si>
  <si>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</si>
  <si>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</si>
  <si>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</si>
  <si>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</si>
  <si>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</si>
  <si>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</si>
  <si>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</si>
  <si>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</si>
  <si>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</si>
  <si>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</si>
  <si>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</si>
  <si>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</si>
  <si>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</si>
  <si>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</si>
  <si>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</si>
  <si>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</si>
  <si>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</si>
  <si>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</si>
  <si>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</si>
  <si>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</si>
  <si>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</si>
  <si>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</si>
  <si>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</si>
  <si>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</si>
  <si>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</si>
  <si>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</si>
  <si>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</si>
  <si>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</si>
  <si>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</si>
  <si>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</si>
  <si>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</si>
  <si>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</si>
  <si>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</si>
  <si>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</si>
  <si>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</si>
  <si>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</si>
  <si>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</si>
  <si>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</si>
  <si>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</si>
  <si>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</si>
  <si>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</si>
  <si>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</si>
  <si>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</si>
  <si>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</si>
  <si>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</si>
  <si>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</si>
  <si>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</si>
  <si>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</si>
  <si>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</si>
  <si>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</si>
  <si>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</si>
  <si>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</si>
  <si>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</si>
  <si>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</si>
  <si>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</si>
  <si>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</si>
  <si>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</si>
  <si>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</si>
  <si>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</si>
  <si>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</si>
  <si>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</si>
  <si>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</si>
  <si>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</si>
  <si>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</si>
  <si>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</si>
  <si>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</si>
  <si>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</si>
  <si>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</si>
  <si>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</si>
  <si>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</si>
  <si>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</si>
  <si>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</si>
  <si>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</si>
  <si>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</si>
  <si>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</si>
  <si>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</si>
  <si>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</si>
  <si>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</si>
  <si>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</si>
  <si>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</si>
  <si>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</si>
  <si>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</si>
  <si>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</si>
  <si>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</si>
  <si>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</si>
  <si>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</si>
  <si>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</si>
  <si>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</si>
  <si>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</si>
  <si>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</si>
  <si>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</si>
  <si>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</si>
  <si>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</si>
  <si>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</si>
  <si>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</si>
  <si>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</si>
  <si>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</si>
  <si>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</si>
  <si>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</si>
  <si>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</si>
  <si>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</si>
  <si>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</si>
  <si>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</si>
  <si>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</si>
  <si>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</si>
  <si>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</si>
  <si>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</si>
  <si>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</si>
  <si>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</si>
  <si>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</si>
  <si>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</si>
  <si>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</si>
  <si>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</si>
  <si>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</si>
  <si>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</si>
  <si>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</si>
  <si>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</si>
  <si>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</si>
  <si>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</si>
  <si>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</si>
  <si>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</si>
  <si>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</si>
  <si>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</si>
  <si>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</si>
  <si>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</si>
  <si>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</si>
  <si>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</si>
  <si>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</si>
  <si>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</si>
  <si>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</si>
  <si>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</si>
  <si>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</si>
  <si>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</si>
  <si>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</si>
  <si>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</si>
  <si>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</si>
  <si>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</si>
  <si>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</si>
  <si>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</si>
  <si>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</si>
  <si>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</si>
  <si>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</si>
  <si>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</si>
  <si>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</si>
  <si>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</si>
  <si>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</si>
  <si>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</si>
  <si>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</si>
  <si>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</si>
  <si>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</si>
  <si>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</si>
  <si>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</si>
  <si>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</si>
  <si>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</si>
  <si>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</si>
  <si>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</si>
  <si>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</si>
  <si>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</si>
  <si>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</si>
  <si>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</si>
  <si>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</si>
  <si>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</si>
  <si>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</si>
  <si>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</si>
  <si>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</si>
  <si>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</si>
  <si>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</si>
  <si>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</si>
  <si>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</si>
  <si>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</si>
  <si>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</si>
  <si>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</si>
  <si>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</si>
  <si>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</si>
  <si>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</si>
  <si>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</si>
  <si>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</si>
  <si>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</si>
  <si>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</si>
  <si>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</si>
  <si>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</si>
  <si>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</si>
  <si>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</si>
  <si>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</si>
  <si>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</si>
  <si>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</si>
  <si>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</si>
  <si>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</si>
  <si>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</si>
  <si>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</si>
  <si>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</si>
  <si>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</si>
  <si>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</si>
  <si>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</si>
  <si>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</si>
  <si>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</si>
  <si>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</si>
  <si>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</si>
  <si>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</si>
  <si>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</si>
  <si>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</si>
  <si>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</si>
  <si>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</si>
  <si>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</si>
  <si>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</si>
  <si>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</si>
  <si>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</si>
  <si>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</si>
  <si>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</si>
  <si>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</si>
  <si>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</si>
  <si>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</si>
  <si>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</si>
  <si>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</si>
  <si>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</si>
  <si>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</si>
  <si>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</si>
  <si>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</si>
  <si>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</si>
  <si>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</si>
  <si>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</si>
  <si>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</si>
  <si>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</si>
  <si>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</si>
  <si>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</si>
  <si>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</si>
  <si>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</si>
  <si>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</si>
  <si>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</si>
  <si>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</si>
  <si>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</si>
  <si>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</si>
  <si>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</si>
  <si>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</si>
  <si>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</si>
  <si>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</si>
  <si>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</si>
  <si>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</si>
  <si>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</si>
  <si>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</si>
  <si>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</si>
  <si>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</si>
  <si>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</si>
  <si>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</si>
  <si>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</si>
  <si>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</si>
  <si>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</si>
  <si>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</si>
  <si>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</si>
  <si>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</si>
  <si>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</si>
  <si>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</si>
  <si>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</si>
  <si>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</si>
  <si>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</si>
  <si>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</si>
  <si>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</si>
  <si>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</si>
  <si>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</si>
  <si>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</si>
  <si>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</si>
  <si>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</si>
  <si>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</si>
  <si>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</si>
  <si>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</si>
  <si>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</si>
  <si>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</si>
  <si>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</si>
  <si>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</si>
  <si>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</si>
  <si>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</si>
  <si>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</si>
  <si>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</si>
  <si>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</si>
  <si>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</si>
  <si>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</si>
  <si>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</si>
  <si>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</si>
  <si>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</si>
  <si>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</si>
  <si>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</si>
  <si>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</si>
  <si>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</si>
  <si>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</si>
  <si>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</si>
  <si>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</si>
  <si>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</si>
  <si>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</si>
  <si>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</si>
  <si>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</si>
  <si>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</si>
  <si>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</si>
  <si>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</si>
  <si>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</si>
  <si>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</si>
  <si>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</si>
  <si>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</si>
  <si>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</si>
  <si>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</si>
  <si>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</si>
  <si>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</si>
  <si>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</si>
  <si>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</si>
  <si>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</si>
  <si>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</si>
  <si>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</si>
  <si>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</si>
  <si>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</si>
  <si>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</si>
  <si>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</si>
  <si>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</si>
  <si>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</si>
  <si>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</si>
  <si>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</si>
  <si>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</si>
  <si>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</si>
  <si>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</si>
  <si>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</si>
  <si>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</si>
  <si>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</si>
  <si>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</si>
  <si>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</si>
  <si>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</si>
  <si>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</si>
  <si>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</si>
  <si>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</si>
  <si>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</si>
  <si>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</si>
  <si>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</si>
  <si>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</si>
  <si>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</si>
  <si>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</si>
  <si>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</si>
  <si>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</si>
  <si>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</si>
  <si>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</si>
  <si>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</si>
  <si>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</si>
  <si>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</si>
  <si>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</si>
  <si>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</si>
  <si>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</si>
  <si>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</si>
  <si>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</si>
  <si>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</si>
  <si>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</si>
  <si>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</si>
  <si>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</si>
  <si>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</si>
  <si>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</si>
  <si>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</si>
  <si>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</si>
  <si>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</si>
  <si>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</si>
  <si>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</si>
  <si>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</si>
  <si>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</si>
  <si>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</si>
  <si>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</si>
  <si>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</si>
  <si>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</si>
  <si>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</si>
  <si>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</si>
  <si>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</si>
  <si>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</si>
  <si>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</si>
  <si>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</si>
  <si>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</si>
  <si>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</si>
  <si>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</si>
  <si>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</si>
  <si>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</si>
  <si>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</si>
  <si>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</si>
  <si>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</si>
  <si>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</si>
  <si>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</si>
  <si>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</si>
  <si>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</si>
  <si>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</si>
  <si>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</si>
  <si>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</si>
  <si>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</si>
  <si>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</si>
  <si>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</si>
  <si>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</si>
  <si>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</si>
  <si>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</si>
  <si>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</si>
  <si>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</si>
  <si>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</si>
  <si>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</si>
  <si>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</si>
  <si>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</si>
  <si>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</si>
  <si>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</si>
  <si>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</si>
  <si>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</si>
  <si>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</si>
  <si>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</si>
  <si>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</si>
  <si>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</si>
  <si>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</si>
  <si>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</si>
  <si>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</si>
  <si>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</si>
  <si>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</si>
  <si>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</si>
  <si>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</si>
  <si>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</si>
  <si>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</si>
  <si>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</si>
  <si>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</si>
  <si>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</si>
  <si>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</si>
  <si>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</si>
  <si>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</si>
  <si>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</si>
  <si>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</si>
  <si>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</si>
  <si>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</si>
  <si>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</si>
  <si>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</si>
  <si>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</si>
  <si>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</si>
  <si>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</si>
  <si>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</si>
  <si>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</si>
  <si>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</si>
  <si>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</si>
  <si>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</si>
  <si>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</si>
  <si>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</si>
  <si>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</si>
  <si>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</si>
  <si>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</si>
  <si>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</si>
  <si>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</si>
  <si>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</si>
  <si>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</si>
  <si>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</si>
  <si>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</si>
  <si>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</si>
  <si>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</si>
  <si>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</si>
  <si>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</si>
  <si>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</si>
  <si>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</si>
  <si>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</si>
  <si>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</si>
  <si>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</si>
  <si>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</si>
  <si>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</si>
  <si>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</si>
  <si>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</si>
  <si>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</si>
  <si>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</si>
  <si>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</si>
  <si>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</si>
  <si>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</si>
  <si>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</si>
  <si>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</si>
  <si>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</si>
  <si>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</si>
  <si>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</si>
  <si>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</si>
  <si>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</si>
  <si>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</si>
  <si>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</si>
  <si>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</si>
  <si>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</si>
  <si>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</si>
  <si>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</si>
  <si>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</si>
  <si>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</si>
  <si>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</si>
  <si>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</si>
  <si>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</si>
  <si>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</si>
  <si>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</si>
  <si>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</si>
  <si>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</si>
  <si>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</si>
  <si>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</si>
  <si>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</si>
  <si>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</si>
  <si>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</si>
  <si>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</si>
  <si>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</si>
  <si>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</si>
  <si>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</si>
  <si>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</si>
  <si>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</si>
  <si>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</si>
  <si>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</si>
  <si>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</si>
  <si>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</si>
  <si>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</si>
  <si>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</si>
  <si>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</si>
  <si>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</si>
  <si>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</si>
  <si>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</si>
  <si>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</si>
  <si>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</si>
  <si>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</si>
  <si>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</si>
  <si>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</si>
  <si>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</si>
  <si>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</si>
  <si>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</si>
  <si>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</si>
  <si>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</si>
  <si>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</si>
  <si>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</si>
  <si>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</si>
  <si>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</si>
  <si>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</si>
  <si>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</si>
  <si>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</si>
  <si>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</si>
  <si>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</si>
  <si>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</si>
  <si>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</si>
  <si>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</si>
  <si>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</si>
  <si>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</si>
  <si>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</si>
  <si>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</si>
  <si>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</si>
  <si>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</si>
  <si>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</si>
  <si>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</si>
  <si>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</si>
  <si>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</si>
  <si>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</si>
  <si>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</si>
  <si>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</si>
  <si>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</si>
  <si>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</si>
  <si>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</si>
  <si>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</si>
  <si>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</si>
  <si>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</si>
  <si>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</si>
  <si>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</si>
  <si>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</si>
  <si>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</si>
  <si>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</si>
  <si>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</si>
  <si>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</si>
  <si>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</si>
  <si>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</si>
  <si>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</si>
  <si>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</si>
  <si>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</si>
  <si>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</si>
  <si>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</si>
  <si>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</si>
  <si>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</si>
  <si>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</si>
  <si>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</si>
  <si>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</si>
  <si>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</si>
  <si>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</si>
  <si>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</si>
  <si>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</si>
  <si>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</si>
  <si>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</si>
  <si>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</si>
  <si>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</si>
  <si>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</si>
  <si>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</si>
  <si>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</si>
  <si>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</si>
  <si>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</si>
  <si>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</si>
  <si>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</si>
  <si>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</si>
  <si>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</si>
  <si>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</si>
  <si>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</si>
  <si>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</si>
  <si>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</si>
  <si>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</si>
  <si>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</si>
  <si>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</si>
  <si>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</si>
  <si>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</si>
  <si>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</si>
  <si>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</si>
  <si>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</si>
  <si>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</si>
  <si>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</si>
  <si>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</si>
  <si>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</si>
  <si>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</si>
  <si>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</si>
  <si>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</si>
  <si>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</si>
  <si>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</si>
  <si>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</si>
  <si>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</si>
  <si>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</si>
  <si>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</si>
  <si>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</si>
  <si>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</si>
  <si>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</si>
  <si>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</si>
  <si>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</si>
  <si>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</si>
  <si>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</si>
  <si>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</si>
  <si>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</si>
  <si>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</si>
  <si>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</si>
  <si>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</si>
  <si>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</si>
  <si>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</si>
  <si>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</si>
  <si>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</si>
  <si>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</si>
  <si>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</si>
  <si>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</si>
  <si>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</si>
  <si>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</si>
  <si>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</si>
  <si>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</si>
  <si>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</si>
  <si>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</si>
  <si>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</si>
  <si>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</si>
  <si>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</si>
  <si>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</si>
  <si>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</si>
  <si>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</si>
  <si>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</si>
  <si>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</si>
  <si>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</si>
  <si>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</si>
  <si>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</si>
  <si>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</si>
  <si>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</si>
  <si>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</si>
  <si>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</si>
  <si>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</si>
  <si>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</si>
  <si>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</si>
  <si>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</si>
  <si>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</si>
  <si>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</si>
  <si>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</si>
  <si>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</si>
  <si>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</si>
  <si>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</si>
  <si>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</si>
  <si>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</si>
  <si>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</si>
  <si>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</si>
  <si>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</si>
  <si>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</si>
  <si>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</si>
  <si>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</si>
  <si>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</si>
  <si>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</si>
  <si>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</si>
  <si>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</si>
  <si>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</si>
  <si>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</si>
  <si>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</si>
  <si>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</si>
  <si>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</si>
  <si>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</si>
  <si>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</si>
  <si>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</si>
  <si>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</si>
  <si>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</si>
  <si>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</si>
  <si>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</si>
  <si>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</si>
  <si>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</si>
  <si>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</si>
  <si>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</si>
  <si>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</si>
  <si>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</si>
  <si>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</si>
  <si>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</si>
  <si>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</si>
  <si>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</si>
  <si>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</si>
  <si>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</si>
  <si>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</si>
  <si>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</si>
  <si>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</si>
  <si>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</si>
  <si>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</si>
  <si>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</si>
  <si>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</si>
  <si>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</si>
  <si>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</si>
  <si>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</si>
  <si>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</si>
  <si>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</si>
  <si>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</si>
  <si>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</si>
  <si>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</si>
  <si>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</si>
  <si>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</si>
  <si>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</si>
  <si>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</si>
  <si>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</si>
  <si>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</si>
  <si>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</si>
  <si>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</si>
  <si>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</si>
  <si>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</si>
  <si>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</si>
  <si>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</si>
  <si>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</si>
  <si>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</si>
  <si>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</si>
  <si>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</si>
  <si>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</si>
  <si>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</si>
  <si>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</si>
  <si>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</si>
  <si>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</si>
  <si>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</si>
  <si>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</si>
  <si>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</si>
  <si>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</si>
  <si>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</si>
  <si>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</si>
  <si>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</si>
  <si>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</si>
  <si>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</si>
  <si>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</si>
  <si>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</si>
  <si>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</si>
  <si>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</si>
  <si>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</si>
  <si>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</si>
  <si>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</si>
  <si>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</si>
  <si>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</si>
  <si>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</si>
  <si>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</si>
  <si>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</si>
  <si>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</si>
  <si>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</si>
  <si>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</si>
  <si>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</si>
  <si>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</si>
  <si>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</si>
  <si>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</si>
  <si>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</si>
  <si>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</si>
  <si>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</si>
  <si>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</si>
  <si>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</si>
  <si>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</si>
  <si>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</si>
  <si>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</si>
  <si>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</si>
  <si>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</si>
  <si>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</si>
  <si>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</si>
  <si>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</si>
  <si>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</si>
  <si>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</si>
  <si>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</si>
  <si>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</si>
  <si>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</si>
  <si>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</si>
  <si>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</si>
  <si>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</si>
  <si>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</si>
  <si>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</si>
  <si>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</si>
  <si>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</si>
  <si>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</si>
  <si>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</si>
  <si>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</si>
  <si>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</si>
  <si>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</si>
  <si>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</si>
  <si>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</si>
  <si>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</si>
  <si>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</si>
  <si>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</si>
  <si>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</si>
  <si>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</si>
  <si>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</si>
  <si>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</si>
  <si>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</si>
  <si>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</si>
  <si>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</si>
  <si>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</si>
  <si>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</si>
  <si>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</si>
  <si>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</si>
  <si>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</si>
  <si>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</si>
  <si>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</si>
  <si>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</si>
  <si>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</si>
  <si>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</si>
  <si>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</si>
  <si>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</si>
  <si>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</si>
  <si>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</si>
  <si>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</si>
  <si>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</si>
  <si>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</si>
  <si>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</si>
  <si>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</si>
  <si>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</si>
  <si>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</si>
  <si>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</si>
  <si>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</si>
  <si>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</si>
  <si>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</si>
  <si>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</si>
  <si>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</si>
  <si>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</si>
  <si>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</si>
  <si>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</si>
  <si>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</si>
  <si>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</si>
  <si>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</si>
  <si>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</si>
  <si>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</si>
  <si>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</si>
  <si>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</si>
  <si>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</si>
  <si>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</si>
  <si>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</si>
  <si>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</si>
  <si>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</si>
  <si>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</si>
  <si>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</si>
  <si>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</si>
  <si>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</si>
  <si>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</si>
  <si>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</si>
  <si>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</si>
  <si>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</si>
  <si>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</si>
  <si>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</si>
  <si>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</si>
  <si>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</si>
  <si>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</si>
  <si>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</si>
  <si>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</si>
  <si>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</si>
  <si>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</si>
  <si>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</si>
  <si>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</si>
  <si>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</si>
  <si>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</si>
  <si>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</si>
  <si>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</si>
  <si>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</si>
  <si>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</si>
  <si>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</si>
  <si>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</si>
  <si>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</si>
  <si>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</si>
  <si>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</si>
  <si>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</si>
  <si>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</si>
  <si>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</si>
  <si>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</si>
  <si>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</si>
  <si>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</si>
  <si>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</si>
  <si>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</si>
  <si>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</si>
  <si>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</si>
  <si>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</si>
  <si>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</si>
  <si>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</si>
  <si>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</si>
  <si>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</si>
  <si>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</si>
  <si>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</si>
  <si>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</si>
  <si>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</si>
  <si>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</si>
  <si>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</si>
  <si>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</si>
  <si>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</si>
  <si>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</si>
  <si>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</si>
  <si>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</si>
  <si>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</si>
  <si>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</si>
  <si>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</si>
  <si>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</si>
  <si>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</si>
  <si>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</si>
  <si>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</si>
  <si>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</si>
  <si>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</si>
  <si>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</si>
  <si>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</si>
  <si>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</si>
  <si>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</si>
  <si>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</si>
  <si>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</si>
  <si>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</si>
  <si>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</si>
  <si>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</si>
  <si>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</si>
  <si>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</si>
  <si>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</si>
  <si>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</si>
  <si>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</si>
  <si>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</si>
  <si>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</si>
  <si>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</si>
  <si>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</si>
  <si>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</si>
  <si>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</si>
  <si>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</si>
  <si>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</si>
  <si>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</si>
  <si>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</si>
  <si>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</si>
  <si>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</si>
  <si>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</si>
  <si>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</si>
  <si>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</si>
  <si>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</si>
  <si>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</si>
  <si>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</si>
  <si>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</si>
  <si>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</si>
  <si>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</si>
  <si>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</si>
  <si>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</si>
  <si>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</si>
  <si>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</si>
  <si>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</si>
  <si>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</si>
  <si>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</si>
  <si>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</si>
  <si>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</si>
  <si>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</si>
  <si>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</si>
  <si>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</si>
  <si>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</si>
  <si>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</si>
  <si>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</si>
  <si>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</si>
  <si>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</si>
  <si>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</si>
  <si>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</si>
  <si>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</si>
  <si>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</si>
  <si>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</si>
  <si>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</si>
  <si>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</si>
  <si>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</si>
  <si>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</si>
  <si>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</si>
  <si>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</si>
  <si>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</si>
  <si>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</si>
  <si>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</si>
  <si>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</si>
  <si>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</si>
  <si>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</si>
  <si>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</si>
  <si>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</si>
  <si>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</si>
  <si>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</si>
  <si>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</si>
  <si>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</si>
  <si>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</si>
  <si>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</si>
  <si>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</si>
  <si>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</si>
  <si>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</si>
  <si>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</si>
  <si>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</si>
  <si>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</si>
  <si>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</si>
  <si>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</si>
  <si>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</si>
  <si>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</si>
  <si>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</si>
  <si>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</si>
  <si>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</si>
  <si>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</si>
  <si>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</si>
  <si>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</si>
  <si>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</si>
  <si>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</si>
  <si>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</si>
  <si>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</si>
  <si>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</si>
  <si>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</si>
  <si>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</si>
  <si>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</si>
  <si>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</si>
  <si>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</si>
  <si>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</si>
  <si>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</si>
  <si>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</si>
  <si>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</si>
  <si>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</si>
  <si>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</si>
  <si>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</si>
  <si>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</si>
  <si>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</si>
  <si>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</si>
  <si>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</si>
  <si>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</si>
  <si>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</si>
  <si>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</si>
  <si>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</si>
  <si>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</si>
  <si>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</si>
  <si>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</si>
  <si>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</si>
  <si>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</si>
  <si>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</si>
  <si>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</si>
  <si>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</si>
  <si>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</si>
  <si>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</si>
  <si>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</si>
  <si>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</si>
  <si>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</si>
  <si>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</si>
  <si>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</si>
  <si>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</si>
  <si>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</si>
  <si>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</si>
  <si>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</si>
  <si>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</si>
  <si>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</si>
  <si>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</si>
  <si>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</si>
  <si>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</si>
  <si>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</si>
  <si>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</si>
  <si>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</si>
  <si>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</si>
  <si>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</si>
  <si>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</si>
  <si>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</si>
  <si>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</si>
  <si>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</si>
  <si>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</si>
  <si>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</si>
  <si>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</si>
  <si>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</si>
  <si>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</si>
  <si>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</si>
  <si>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</si>
  <si>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</si>
  <si>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</si>
  <si>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</si>
  <si>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</si>
  <si>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</si>
  <si>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</si>
  <si>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</si>
  <si>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</si>
  <si>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</si>
  <si>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</si>
  <si>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</si>
  <si>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</si>
  <si>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</si>
  <si>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</si>
  <si>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</si>
  <si>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</si>
  <si>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</si>
  <si>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</si>
  <si>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</si>
  <si>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</si>
  <si>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</si>
  <si>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</si>
  <si>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</si>
  <si>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</si>
  <si>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</si>
  <si>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</si>
  <si>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</si>
  <si>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</si>
  <si>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</si>
  <si>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</si>
  <si>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</si>
  <si>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</si>
  <si>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</si>
  <si>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</si>
  <si>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</si>
  <si>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</si>
  <si>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</si>
  <si>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</si>
  <si>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</si>
  <si>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</si>
  <si>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</si>
  <si>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</si>
  <si>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</si>
  <si>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</si>
  <si>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</si>
  <si>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</si>
  <si>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</si>
  <si>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</si>
  <si>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</si>
  <si>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</si>
  <si>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</si>
  <si>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</si>
  <si>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</si>
  <si>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</si>
  <si>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</si>
  <si>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</si>
  <si>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</si>
  <si>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</si>
  <si>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</si>
  <si>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</si>
  <si>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</si>
  <si>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</si>
  <si>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</si>
  <si>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</si>
  <si>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</si>
  <si>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</si>
  <si>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</si>
  <si>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</si>
  <si>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</si>
  <si>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</si>
  <si>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</si>
  <si>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</si>
  <si>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</si>
  <si>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</si>
  <si>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</si>
  <si>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</si>
  <si>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</si>
  <si>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</si>
  <si>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</si>
  <si>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</si>
  <si>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</si>
  <si>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</si>
  <si>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</si>
  <si>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</si>
  <si>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</si>
  <si>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</si>
  <si>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</si>
  <si>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</si>
  <si>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</si>
  <si>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</si>
  <si>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</si>
  <si>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</si>
  <si>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</si>
  <si>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</si>
  <si>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</si>
  <si>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</si>
  <si>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</si>
  <si>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</si>
  <si>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</si>
  <si>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</si>
  <si>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</si>
  <si>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</si>
  <si>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</si>
  <si>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</si>
  <si>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</si>
  <si>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</si>
  <si>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</si>
  <si>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</si>
  <si>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</si>
  <si>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</si>
  <si>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</si>
  <si>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</si>
  <si>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</si>
  <si>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</si>
  <si>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</si>
  <si>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</si>
  <si>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</si>
  <si>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</si>
  <si>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</si>
  <si>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</si>
  <si>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</si>
  <si>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</si>
  <si>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</si>
  <si>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</si>
  <si>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</si>
  <si>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</si>
  <si>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</si>
  <si>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</si>
  <si>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</si>
  <si>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</si>
  <si>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</si>
  <si>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</si>
  <si>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</si>
  <si>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</si>
  <si>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</si>
  <si>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</si>
  <si>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</si>
  <si>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</si>
  <si>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</si>
  <si>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</si>
  <si>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</si>
  <si>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</si>
  <si>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</si>
  <si>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</si>
  <si>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</si>
  <si>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</si>
  <si>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</si>
  <si>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</si>
  <si>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</si>
  <si>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</si>
  <si>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</si>
  <si>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</si>
  <si>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</si>
  <si>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</si>
  <si>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</si>
  <si>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</si>
  <si>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</si>
  <si>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</si>
  <si>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</si>
  <si>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</si>
  <si>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</si>
  <si>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</si>
  <si>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</si>
  <si>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</si>
  <si>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</si>
  <si>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</si>
  <si>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</si>
  <si>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</si>
  <si>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</si>
  <si>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</si>
  <si>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</si>
  <si>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</si>
  <si>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</si>
  <si>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</si>
  <si>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</si>
  <si>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</si>
  <si>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</si>
  <si>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</si>
  <si>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</si>
  <si>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</si>
  <si>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</si>
  <si>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</si>
  <si>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</si>
  <si>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</si>
  <si>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</si>
  <si>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</si>
  <si>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</si>
  <si>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</si>
  <si>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</si>
  <si>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</si>
  <si>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</si>
  <si>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</si>
  <si>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</si>
  <si>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</si>
  <si>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</si>
  <si>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</si>
  <si>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</si>
  <si>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</si>
  <si>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</si>
  <si>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</si>
  <si>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</si>
  <si>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</si>
  <si>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</si>
  <si>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</si>
  <si>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</si>
  <si>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</si>
  <si>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</si>
  <si>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</si>
  <si>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</si>
  <si>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</si>
  <si>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</si>
  <si>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</si>
  <si>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</si>
  <si>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</si>
  <si>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</si>
  <si>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</si>
  <si>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</si>
  <si>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</si>
  <si>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</si>
  <si>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</si>
  <si>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</si>
  <si>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</si>
  <si>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</si>
  <si>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</si>
  <si>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</si>
  <si>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</si>
  <si>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</si>
  <si>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</si>
  <si>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</si>
  <si>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</si>
  <si>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</si>
  <si>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</si>
  <si>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</si>
  <si>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</si>
  <si>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</si>
  <si>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</si>
  <si>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</si>
  <si>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</si>
  <si>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</si>
  <si>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</si>
  <si>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</si>
  <si>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</si>
  <si>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</si>
  <si>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</si>
  <si>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</si>
  <si>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</si>
  <si>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</si>
  <si>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</si>
  <si>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</si>
  <si>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</si>
  <si>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</si>
  <si>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</si>
  <si>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</si>
  <si>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</si>
  <si>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</si>
  <si>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</si>
  <si>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</si>
  <si>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</si>
  <si>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</si>
  <si>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</si>
  <si>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</si>
  <si>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</si>
  <si>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</si>
  <si>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</si>
  <si>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</si>
  <si>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</si>
  <si>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</si>
  <si>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</si>
  <si>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</si>
  <si>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</si>
  <si>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</si>
  <si>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</si>
  <si>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</si>
  <si>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</si>
  <si>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</si>
  <si>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</si>
  <si>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</si>
  <si>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</si>
  <si>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</si>
  <si>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</si>
  <si>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</si>
  <si>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</si>
  <si>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</si>
  <si>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</si>
  <si>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</si>
  <si>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</si>
  <si>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</si>
  <si>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</si>
  <si>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</si>
  <si>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</si>
  <si>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</si>
  <si>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</si>
  <si>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</si>
  <si>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</si>
  <si>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</si>
  <si>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</si>
  <si>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</si>
  <si>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</si>
  <si>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</si>
  <si>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</si>
  <si>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</si>
  <si>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</si>
  <si>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</si>
  <si>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</si>
  <si>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</si>
  <si>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</si>
  <si>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</si>
  <si>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</si>
  <si>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</si>
  <si>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</si>
  <si>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</si>
  <si>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</si>
  <si>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</si>
  <si>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</si>
  <si>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</si>
  <si>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</si>
  <si>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</si>
  <si>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</si>
  <si>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</si>
  <si>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</si>
  <si>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</si>
  <si>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</si>
  <si>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</si>
  <si>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</si>
  <si>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</si>
  <si>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</si>
  <si>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</si>
  <si>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</si>
  <si>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</si>
  <si>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</si>
  <si>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</si>
  <si>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</si>
  <si>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</si>
  <si>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</si>
  <si>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</si>
  <si>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</si>
  <si>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</si>
  <si>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</si>
  <si>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</si>
  <si>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</si>
  <si>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</si>
  <si>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</si>
  <si>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</si>
  <si>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</si>
  <si>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</si>
  <si>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</si>
  <si>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</si>
  <si>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</si>
  <si>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</si>
  <si>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</si>
  <si>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</si>
  <si>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</si>
  <si>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</si>
  <si>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</si>
  <si>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</si>
  <si>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</si>
  <si>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</si>
  <si>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</si>
  <si>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</si>
  <si>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</si>
  <si>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t>
  </si>
  <si>
    <t>Total Churn</t>
  </si>
  <si>
    <t>Churn Rate</t>
  </si>
  <si>
    <t>New Joiners</t>
  </si>
  <si>
    <t>Grand Total</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</si>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</sst>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1" fontId="0" fillId="0" borderId="0" xfId="0" applyNumberFormat="1"/>
    <xf numFmtId="0" fontId="0" fillId="0" borderId="0" xfId="0" applyAlignment="1">
      <alignment horizontal="left"/>
    </xf>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[Telecom-Customer-Churn-Dataset_pivot table.xlsx]Pivot Table!PivotTable7</c:name>
    <c:fmtId val="7"/>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sz="1200" b="1">
                <a:solidFill>
                  <a:schemeClr val="tx1"/>
                </a:solidFill>
              </a:rPr>
              <a:t>Total Churn</a:t>
            </a:r>
            <a:r>
              <a:rPr lang="en-US" sz="1200" b="1" baseline="0">
                <a:solidFill>
                  <a:schemeClr val="tx1"/>
                </a:solidFill>
              </a:rPr>
              <a:t> by Churn Category</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Table'!$A$16:$A$21</c:f>
              <c:strCache>
                <c:ptCount val="5"/>
                <c:pt idx="0">
                  <c:v>Competitor</c:v>
                </c:pt>
                <c:pt idx="1">
                  <c:v>Attitude</c:v>
                </c:pt>
                <c:pt idx="2">
                  <c:v>Dissatisfaction</c:v>
                </c:pt>
                <c:pt idx="3">
                  <c:v>Price</c:v>
                </c:pt>
                <c:pt idx="4">
                  <c:v>Other</c:v>
                </c:pt>
              </c:strCache>
            </c:strRef>
          </c:cat>
          <c:val>
            <c:numRef>
              <c:f>'Pivot Table'!$B$16:$B$21</c:f>
              <c:numCache>
                <c:formatCode>#,##0</c:formatCode>
                <c:ptCount val="5"/>
                <c:pt idx="0">
                  <c:v>251</c:v>
                </c:pt>
                <c:pt idx="1">
                  <c:v>100</c:v>
                </c:pt>
                <c:pt idx="2">
                  <c:v>97</c:v>
                </c:pt>
                <c:pt idx="3">
                  <c:v>70</c:v>
                </c:pt>
                <c:pt idx="4">
                  <c:v>62</c:v>
                </c:pt>
              </c:numCache>
            </c:numRef>
          </c:val>
          <c:extLst>
            <c:ext xmlns:c16="http://schemas.microsoft.com/office/drawing/2014/chart" uri="{C3380CC4-5D6E-409C-BE32-E72D297353CC}">
              <c16:uniqueId val="{00000000-BB85-4713-BA8B-ADB1EEAFD94C}"/>
            </c:ext>
          </c:extLst>
        </c:ser>
        <c:dLbls>
          <c:dLblPos val="outEnd"/>
          <c:showLegendKey val="0"/>
          <c:showVal val="1"/>
          <c:showCatName val="0"/>
          <c:showSerName val="0"/>
          <c:showPercent val="0"/>
          <c:showBubbleSize val="0"/>
        </c:dLbls>
        <c:gapWidth val="182"/>
        <c:axId val="1668683008"/>
        <c:axId val="1668684448"/>
      </c:barChart>
      <c:catAx>
        <c:axId val="16686830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8684448"/>
        <c:crosses val="autoZero"/>
        <c:auto val="1"/>
        <c:lblAlgn val="ctr"/>
        <c:lblOffset val="100"/>
        <c:noMultiLvlLbl val="0"/>
      </c:catAx>
      <c:valAx>
        <c:axId val="1668684448"/>
        <c:scaling>
          <c:orientation val="minMax"/>
        </c:scaling>
        <c:delete val="1"/>
        <c:axPos val="t"/>
        <c:numFmt formatCode="#,##0" sourceLinked="1"/>
        <c:majorTickMark val="none"/>
        <c:minorTickMark val="none"/>
        <c:tickLblPos val="nextTo"/>
        <c:crossAx val="166868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[Telecom-Customer-Churn-Dataset_pivot table.xlsx]Pivot Table!PivotTable8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Internet Type</a:t>
            </a:r>
            <a:endParaRPr lang="en-US" sz="1200" b="1">
              <a:solidFill>
                <a:schemeClr val="tx1"/>
              </a:solidFill>
            </a:endParaRPr>
          </a:p>
        </c:rich>
      </c:tx>
      <c:layout>
        <c:manualLayout>
          <c:xMode val="edge"/>
          <c:yMode val="edge"/>
          <c:x val="0.2108955250296452"/>
          <c:y val="7.4849460641065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303485870178E-2"/>
              <c:y val="-5.95179824497456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7245993158215"/>
              <c:y val="3.3065545805414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2386254743863"/>
              <c:y val="-6.6131091610828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193127371931502E-2"/>
              <c:y val="-0.1124228557384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7D-4345-B403-FEEA876B2E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7D-4345-B403-FEEA876B2E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7D-4345-B403-FEEA876B2E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7D-4345-B403-FEEA876B2EA8}"/>
              </c:ext>
            </c:extLst>
          </c:dPt>
          <c:dLbls>
            <c:dLbl>
              <c:idx val="0"/>
              <c:layout>
                <c:manualLayout>
                  <c:x val="8.8303485870178E-2"/>
                  <c:y val="-5.9517982449745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7D-4345-B403-FEEA876B2EA8}"/>
                </c:ext>
              </c:extLst>
            </c:dLbl>
            <c:dLbl>
              <c:idx val="1"/>
              <c:layout>
                <c:manualLayout>
                  <c:x val="-0.10837245993158215"/>
                  <c:y val="3.3065545805414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7D-4345-B403-FEEA876B2EA8}"/>
                </c:ext>
              </c:extLst>
            </c:dLbl>
            <c:dLbl>
              <c:idx val="2"/>
              <c:layout>
                <c:manualLayout>
                  <c:x val="-0.112386254743863"/>
                  <c:y val="-6.6131091610828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7D-4345-B403-FEEA876B2EA8}"/>
                </c:ext>
              </c:extLst>
            </c:dLbl>
            <c:dLbl>
              <c:idx val="3"/>
              <c:layout>
                <c:manualLayout>
                  <c:x val="-5.6193127371931502E-2"/>
                  <c:y val="-0.11242285573840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7D-4345-B403-FEEA876B2E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Table'!$A$24:$A$28</c:f>
              <c:strCache>
                <c:ptCount val="4"/>
                <c:pt idx="0">
                  <c:v>Fiber Optic</c:v>
                </c:pt>
                <c:pt idx="1">
                  <c:v>Cable</c:v>
                </c:pt>
                <c:pt idx="2">
                  <c:v>DSL</c:v>
                </c:pt>
                <c:pt idx="3">
                  <c:v>None</c:v>
                </c:pt>
              </c:strCache>
            </c:strRef>
          </c:cat>
          <c:val>
            <c:numRef>
              <c:f>'Pivot Table'!$B$24:$B$28</c:f>
              <c:numCache>
                <c:formatCode>0.00%;\-0.00%;0.00%</c:formatCode>
                <c:ptCount val="4"/>
                <c:pt idx="0">
                  <c:v>0.46400000000000002</c:v>
                </c:pt>
                <c:pt idx="1">
                  <c:v>0.33175355450236965</c:v>
                </c:pt>
                <c:pt idx="2">
                  <c:v>0.2608695652173913</c:v>
                </c:pt>
                <c:pt idx="3">
                  <c:v>0.10835214446952596</c:v>
                </c:pt>
              </c:numCache>
            </c:numRef>
          </c:val>
          <c:extLst>
            <c:ext xmlns:c16="http://schemas.microsoft.com/office/drawing/2014/chart" uri="{C3380CC4-5D6E-409C-BE32-E72D297353CC}">
              <c16:uniqueId val="{00000008-327D-4345-B403-FEEA876B2E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[Telecom-Customer-Churn-Dataset_pivot table.xlsx]Pivot Table!PivotTable10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Contract Type</a:t>
            </a:r>
            <a:endParaRPr lang="en-US" sz="1200" b="1">
              <a:solidFill>
                <a:schemeClr val="tx1"/>
              </a:solidFill>
            </a:endParaRPr>
          </a:p>
        </c:rich>
      </c:tx>
      <c:layout>
        <c:manualLayout>
          <c:xMode val="edge"/>
          <c:yMode val="edge"/>
          <c:x val="0.21139381152912007"/>
          <c:y val="5.93245095850278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990794608408201"/>
              <c:y val="3.31258333559387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5966305191579"/>
                  <c:h val="0.11252783069754629"/>
                </c:manualLayout>
              </c15:layout>
            </c:ext>
          </c:extLst>
        </c:dLbl>
      </c:pivotFmt>
      <c:pivotFmt>
        <c:idx val="7"/>
        <c:spPr>
          <a:solidFill>
            <a:schemeClr val="accent1"/>
          </a:solidFill>
          <a:ln w="19050">
            <a:solidFill>
              <a:schemeClr val="lt1"/>
            </a:solidFill>
          </a:ln>
          <a:effectLst/>
        </c:spPr>
        <c:dLbl>
          <c:idx val="0"/>
          <c:layout>
            <c:manualLayout>
              <c:x val="-0.13018321633617647"/>
              <c:y val="-5.300091603945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8898918991622841E-3"/>
              <c:y val="-9.2751603069045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FD-42D4-8315-BC589D3D97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FD-42D4-8315-BC589D3D97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FD-42D4-8315-BC589D3D9714}"/>
              </c:ext>
            </c:extLst>
          </c:dPt>
          <c:dLbls>
            <c:dLbl>
              <c:idx val="0"/>
              <c:layout>
                <c:manualLayout>
                  <c:x val="0.14990794608408201"/>
                  <c:y val="3.31258333559387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5966305191579"/>
                      <c:h val="0.11252783069754629"/>
                    </c:manualLayout>
                  </c15:layout>
                </c:ext>
                <c:ext xmlns:c16="http://schemas.microsoft.com/office/drawing/2014/chart" uri="{C3380CC4-5D6E-409C-BE32-E72D297353CC}">
                  <c16:uniqueId val="{00000001-74FD-42D4-8315-BC589D3D9714}"/>
                </c:ext>
              </c:extLst>
            </c:dLbl>
            <c:dLbl>
              <c:idx val="1"/>
              <c:layout>
                <c:manualLayout>
                  <c:x val="-0.13018321633617647"/>
                  <c:y val="-5.3000916039454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FD-42D4-8315-BC589D3D9714}"/>
                </c:ext>
              </c:extLst>
            </c:dLbl>
            <c:dLbl>
              <c:idx val="2"/>
              <c:layout>
                <c:manualLayout>
                  <c:x val="-7.8898918991622841E-3"/>
                  <c:y val="-9.2751603069045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FD-42D4-8315-BC589D3D9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Month-to-Month</c:v>
                </c:pt>
                <c:pt idx="1">
                  <c:v>One Year</c:v>
                </c:pt>
                <c:pt idx="2">
                  <c:v>Two Year</c:v>
                </c:pt>
              </c:strCache>
            </c:strRef>
          </c:cat>
          <c:val>
            <c:numRef>
              <c:f>'Pivot Table'!$B$31:$B$34</c:f>
              <c:numCache>
                <c:formatCode>0.00%;\-0.00%;0.00%</c:formatCode>
                <c:ptCount val="3"/>
                <c:pt idx="0">
                  <c:v>0.4484492875104778</c:v>
                </c:pt>
                <c:pt idx="1">
                  <c:v>0.11411411411411411</c:v>
                </c:pt>
                <c:pt idx="2">
                  <c:v>2.2222222222222223E-2</c:v>
                </c:pt>
              </c:numCache>
            </c:numRef>
          </c:val>
          <c:extLst>
            <c:ext xmlns:c16="http://schemas.microsoft.com/office/drawing/2014/chart" uri="{C3380CC4-5D6E-409C-BE32-E72D297353CC}">
              <c16:uniqueId val="{00000006-74FD-42D4-8315-BC589D3D97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[Telecom-Customer-Churn-Dataset_pivot table.xlsx]Pivot Table!PivotTable11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Churn &amp; Churn Rate by Age Group</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c:f>
              <c:strCache>
                <c:ptCount val="1"/>
                <c:pt idx="0">
                  <c:v>Total Churn</c:v>
                </c:pt>
              </c:strCache>
            </c:strRef>
          </c:tx>
          <c:spPr>
            <a:solidFill>
              <a:schemeClr val="accent1"/>
            </a:solidFill>
            <a:ln>
              <a:noFill/>
            </a:ln>
            <a:effectLst/>
          </c:spPr>
          <c:invertIfNegative val="0"/>
          <c:cat>
            <c:strRef>
              <c:f>'Pivot Table'!$A$38:$A$44</c:f>
              <c:strCache>
                <c:ptCount val="6"/>
                <c:pt idx="0">
                  <c:v>0-20</c:v>
                </c:pt>
                <c:pt idx="1">
                  <c:v>21-30</c:v>
                </c:pt>
                <c:pt idx="2">
                  <c:v>31-40</c:v>
                </c:pt>
                <c:pt idx="3">
                  <c:v>41-50</c:v>
                </c:pt>
                <c:pt idx="4">
                  <c:v>51-60</c:v>
                </c:pt>
                <c:pt idx="5">
                  <c:v>Above 60</c:v>
                </c:pt>
              </c:strCache>
            </c:strRef>
          </c:cat>
          <c:val>
            <c:numRef>
              <c:f>'Pivot Table'!$B$38:$B$44</c:f>
              <c:numCache>
                <c:formatCode>#,##0</c:formatCode>
                <c:ptCount val="6"/>
                <c:pt idx="0">
                  <c:v>18</c:v>
                </c:pt>
                <c:pt idx="1">
                  <c:v>144</c:v>
                </c:pt>
                <c:pt idx="2">
                  <c:v>152</c:v>
                </c:pt>
                <c:pt idx="3">
                  <c:v>151</c:v>
                </c:pt>
                <c:pt idx="4">
                  <c:v>160</c:v>
                </c:pt>
                <c:pt idx="5">
                  <c:v>305</c:v>
                </c:pt>
              </c:numCache>
            </c:numRef>
          </c:val>
          <c:extLst>
            <c:ext xmlns:c16="http://schemas.microsoft.com/office/drawing/2014/chart" uri="{C3380CC4-5D6E-409C-BE32-E72D297353CC}">
              <c16:uniqueId val="{00000000-EF2D-4F1F-9523-1B62A4B257A0}"/>
            </c:ext>
          </c:extLst>
        </c:ser>
        <c:dLbls>
          <c:showLegendKey val="0"/>
          <c:showVal val="0"/>
          <c:showCatName val="0"/>
          <c:showSerName val="0"/>
          <c:showPercent val="0"/>
          <c:showBubbleSize val="0"/>
        </c:dLbls>
        <c:gapWidth val="219"/>
        <c:overlap val="-27"/>
        <c:axId val="1689485488"/>
        <c:axId val="1689479248"/>
      </c:barChart>
      <c:lineChart>
        <c:grouping val="standard"/>
        <c:varyColors val="0"/>
        <c:ser>
          <c:idx val="1"/>
          <c:order val="1"/>
          <c:tx>
            <c:strRef>
              <c:f>'Pivot Table'!$C$37</c:f>
              <c:strCache>
                <c:ptCount val="1"/>
                <c:pt idx="0">
                  <c:v>Churn Rate</c:v>
                </c:pt>
              </c:strCache>
            </c:strRef>
          </c:tx>
          <c:spPr>
            <a:ln w="28575" cap="rnd">
              <a:solidFill>
                <a:schemeClr val="accent2"/>
              </a:solidFill>
              <a:round/>
            </a:ln>
            <a:effectLst/>
          </c:spPr>
          <c:marker>
            <c:symbol val="none"/>
          </c:marker>
          <c:cat>
            <c:strRef>
              <c:f>'Pivot Table'!$A$38:$A$44</c:f>
              <c:strCache>
                <c:ptCount val="6"/>
                <c:pt idx="0">
                  <c:v>0-20</c:v>
                </c:pt>
                <c:pt idx="1">
                  <c:v>21-30</c:v>
                </c:pt>
                <c:pt idx="2">
                  <c:v>31-40</c:v>
                </c:pt>
                <c:pt idx="3">
                  <c:v>41-50</c:v>
                </c:pt>
                <c:pt idx="4">
                  <c:v>51-60</c:v>
                </c:pt>
                <c:pt idx="5">
                  <c:v>Above 60</c:v>
                </c:pt>
              </c:strCache>
            </c:strRef>
          </c:cat>
          <c:val>
            <c:numRef>
              <c:f>'Pivot Table'!$C$38:$C$44</c:f>
              <c:numCache>
                <c:formatCode>0.00%;\-0.00%;0.00%</c:formatCode>
                <c:ptCount val="6"/>
                <c:pt idx="0">
                  <c:v>0.1487603305785124</c:v>
                </c:pt>
                <c:pt idx="1">
                  <c:v>0.22570532915360503</c:v>
                </c:pt>
                <c:pt idx="2">
                  <c:v>0.22518518518518518</c:v>
                </c:pt>
                <c:pt idx="3">
                  <c:v>0.2301829268292683</c:v>
                </c:pt>
                <c:pt idx="4">
                  <c:v>0.25641025641025639</c:v>
                </c:pt>
                <c:pt idx="5">
                  <c:v>0.36266349583828777</c:v>
                </c:pt>
              </c:numCache>
            </c:numRef>
          </c:val>
          <c:smooth val="0"/>
          <c:extLst>
            <c:ext xmlns:c16="http://schemas.microsoft.com/office/drawing/2014/chart" uri="{C3380CC4-5D6E-409C-BE32-E72D297353CC}">
              <c16:uniqueId val="{00000001-EF2D-4F1F-9523-1B62A4B257A0}"/>
            </c:ext>
          </c:extLst>
        </c:ser>
        <c:dLbls>
          <c:showLegendKey val="0"/>
          <c:showVal val="0"/>
          <c:showCatName val="0"/>
          <c:showSerName val="0"/>
          <c:showPercent val="0"/>
          <c:showBubbleSize val="0"/>
        </c:dLbls>
        <c:marker val="1"/>
        <c:smooth val="0"/>
        <c:axId val="1689487408"/>
        <c:axId val="1689491728"/>
      </c:lineChart>
      <c:catAx>
        <c:axId val="16894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79248"/>
        <c:crosses val="autoZero"/>
        <c:auto val="1"/>
        <c:lblAlgn val="ctr"/>
        <c:lblOffset val="100"/>
        <c:noMultiLvlLbl val="0"/>
      </c:catAx>
      <c:valAx>
        <c:axId val="16894792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85488"/>
        <c:crosses val="autoZero"/>
        <c:crossBetween val="between"/>
      </c:valAx>
      <c:valAx>
        <c:axId val="168949172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87408"/>
        <c:crosses val="max"/>
        <c:crossBetween val="between"/>
      </c:valAx>
      <c:catAx>
        <c:axId val="1689487408"/>
        <c:scaling>
          <c:orientation val="minMax"/>
        </c:scaling>
        <c:delete val="1"/>
        <c:axPos val="b"/>
        <c:numFmt formatCode="General" sourceLinked="1"/>
        <c:majorTickMark val="out"/>
        <c:minorTickMark val="none"/>
        <c:tickLblPos val="nextTo"/>
        <c:crossAx val="16894917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[Telecom-Customer-Churn-Dataset_pivot table.xlsx]Pivot Table!PivotTable12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Churn &amp; Churn Rate by Tenure Group</a:t>
            </a:r>
          </a:p>
          <a:p>
            <a:pPr>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50504316089278"/>
          <c:y val="0.31340050303119776"/>
          <c:w val="0.63778196249566399"/>
          <c:h val="0.48297668812402805"/>
        </c:manualLayout>
      </c:layout>
      <c:barChart>
        <c:barDir val="col"/>
        <c:grouping val="clustered"/>
        <c:varyColors val="0"/>
        <c:ser>
          <c:idx val="0"/>
          <c:order val="0"/>
          <c:tx>
            <c:strRef>
              <c:f>'Pivot Table'!$B$46</c:f>
              <c:strCache>
                <c:ptCount val="1"/>
                <c:pt idx="0">
                  <c:v>Total Churn</c:v>
                </c:pt>
              </c:strCache>
            </c:strRef>
          </c:tx>
          <c:spPr>
            <a:solidFill>
              <a:schemeClr val="accent1"/>
            </a:solidFill>
            <a:ln>
              <a:noFill/>
            </a:ln>
            <a:effectLst/>
          </c:spPr>
          <c:invertIfNegative val="0"/>
          <c:cat>
            <c:strRef>
              <c:f>'Pivot Table'!$A$47:$A$52</c:f>
              <c:strCache>
                <c:ptCount val="5"/>
                <c:pt idx="0">
                  <c:v>0-6 Months</c:v>
                </c:pt>
                <c:pt idx="1">
                  <c:v>12-18 Months</c:v>
                </c:pt>
                <c:pt idx="2">
                  <c:v>18-24 Months</c:v>
                </c:pt>
                <c:pt idx="3">
                  <c:v>6-12 Months</c:v>
                </c:pt>
                <c:pt idx="4">
                  <c:v>Above 24 Months</c:v>
                </c:pt>
              </c:strCache>
            </c:strRef>
          </c:cat>
          <c:val>
            <c:numRef>
              <c:f>'Pivot Table'!$B$47:$B$52</c:f>
              <c:numCache>
                <c:formatCode>#,##0</c:formatCode>
                <c:ptCount val="5"/>
                <c:pt idx="0">
                  <c:v>291</c:v>
                </c:pt>
                <c:pt idx="1">
                  <c:v>41</c:v>
                </c:pt>
                <c:pt idx="2">
                  <c:v>44</c:v>
                </c:pt>
                <c:pt idx="3">
                  <c:v>93</c:v>
                </c:pt>
                <c:pt idx="4">
                  <c:v>111</c:v>
                </c:pt>
              </c:numCache>
            </c:numRef>
          </c:val>
          <c:extLst>
            <c:ext xmlns:c16="http://schemas.microsoft.com/office/drawing/2014/chart" uri="{C3380CC4-5D6E-409C-BE32-E72D297353CC}">
              <c16:uniqueId val="{00000000-E61B-44D2-8198-FF963E94A4E8}"/>
            </c:ext>
          </c:extLst>
        </c:ser>
        <c:dLbls>
          <c:showLegendKey val="0"/>
          <c:showVal val="0"/>
          <c:showCatName val="0"/>
          <c:showSerName val="0"/>
          <c:showPercent val="0"/>
          <c:showBubbleSize val="0"/>
        </c:dLbls>
        <c:gapWidth val="219"/>
        <c:overlap val="-27"/>
        <c:axId val="1749442848"/>
        <c:axId val="1749445728"/>
      </c:barChart>
      <c:lineChart>
        <c:grouping val="standard"/>
        <c:varyColors val="0"/>
        <c:ser>
          <c:idx val="1"/>
          <c:order val="1"/>
          <c:tx>
            <c:strRef>
              <c:f>'Pivot Table'!$C$46</c:f>
              <c:strCache>
                <c:ptCount val="1"/>
                <c:pt idx="0">
                  <c:v>Churn Rate</c:v>
                </c:pt>
              </c:strCache>
            </c:strRef>
          </c:tx>
          <c:spPr>
            <a:ln w="28575" cap="rnd">
              <a:solidFill>
                <a:schemeClr val="accent2"/>
              </a:solidFill>
              <a:round/>
            </a:ln>
            <a:effectLst/>
          </c:spPr>
          <c:marker>
            <c:symbol val="none"/>
          </c:marker>
          <c:cat>
            <c:strRef>
              <c:f>'Pivot Table'!$A$47:$A$52</c:f>
              <c:strCache>
                <c:ptCount val="5"/>
                <c:pt idx="0">
                  <c:v>0-6 Months</c:v>
                </c:pt>
                <c:pt idx="1">
                  <c:v>12-18 Months</c:v>
                </c:pt>
                <c:pt idx="2">
                  <c:v>18-24 Months</c:v>
                </c:pt>
                <c:pt idx="3">
                  <c:v>6-12 Months</c:v>
                </c:pt>
                <c:pt idx="4">
                  <c:v>Above 24 Months</c:v>
                </c:pt>
              </c:strCache>
            </c:strRef>
          </c:cat>
          <c:val>
            <c:numRef>
              <c:f>'Pivot Table'!$C$47:$C$52</c:f>
              <c:numCache>
                <c:formatCode>0.00%;\-0.00%;0.00%</c:formatCode>
                <c:ptCount val="5"/>
                <c:pt idx="0">
                  <c:v>0.51871657754010692</c:v>
                </c:pt>
                <c:pt idx="1">
                  <c:v>0.27516778523489932</c:v>
                </c:pt>
                <c:pt idx="2">
                  <c:v>0.29333333333333333</c:v>
                </c:pt>
                <c:pt idx="3">
                  <c:v>0.35496183206106868</c:v>
                </c:pt>
                <c:pt idx="4">
                  <c:v>0.15438108484005564</c:v>
                </c:pt>
              </c:numCache>
            </c:numRef>
          </c:val>
          <c:smooth val="0"/>
          <c:extLst>
            <c:ext xmlns:c16="http://schemas.microsoft.com/office/drawing/2014/chart" uri="{C3380CC4-5D6E-409C-BE32-E72D297353CC}">
              <c16:uniqueId val="{00000001-E61B-44D2-8198-FF963E94A4E8}"/>
            </c:ext>
          </c:extLst>
        </c:ser>
        <c:dLbls>
          <c:showLegendKey val="0"/>
          <c:showVal val="0"/>
          <c:showCatName val="0"/>
          <c:showSerName val="0"/>
          <c:showPercent val="0"/>
          <c:showBubbleSize val="0"/>
        </c:dLbls>
        <c:marker val="1"/>
        <c:smooth val="0"/>
        <c:axId val="1749439008"/>
        <c:axId val="1749443328"/>
      </c:lineChart>
      <c:catAx>
        <c:axId val="174944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5728"/>
        <c:crosses val="autoZero"/>
        <c:auto val="1"/>
        <c:lblAlgn val="ctr"/>
        <c:lblOffset val="100"/>
        <c:noMultiLvlLbl val="0"/>
      </c:catAx>
      <c:valAx>
        <c:axId val="1749445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2848"/>
        <c:crosses val="autoZero"/>
        <c:crossBetween val="between"/>
      </c:valAx>
      <c:valAx>
        <c:axId val="174944332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39008"/>
        <c:crosses val="max"/>
        <c:crossBetween val="between"/>
      </c:valAx>
      <c:catAx>
        <c:axId val="1749439008"/>
        <c:scaling>
          <c:orientation val="minMax"/>
        </c:scaling>
        <c:delete val="1"/>
        <c:axPos val="b"/>
        <c:numFmt formatCode="General" sourceLinked="1"/>
        <c:majorTickMark val="out"/>
        <c:minorTickMark val="none"/>
        <c:tickLblPos val="nextTo"/>
        <c:crossAx val="1749443328"/>
        <c:crosses val="autoZero"/>
        <c:auto val="1"/>
        <c:lblAlgn val="ctr"/>
        <c:lblOffset val="100"/>
        <c:noMultiLvlLbl val="0"/>
      </c:catAx>
      <c:spPr>
        <a:noFill/>
        <a:ln>
          <a:noFill/>
        </a:ln>
        <a:effectLst/>
      </c:spPr>
    </c:plotArea>
    <c:legend>
      <c:legendPos val="t"/>
      <c:layout>
        <c:manualLayout>
          <c:xMode val="edge"/>
          <c:yMode val="edge"/>
          <c:x val="0.32906984621137908"/>
          <c:y val="0.15299172782655066"/>
          <c:w val="0.37433085390059545"/>
          <c:h val="7.2237086652550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[Telecom-Customer-Churn-Dataset_pivot table.xlsx]Pivot Table!PivotTable13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 15 Cities by Total</a:t>
            </a:r>
            <a:r>
              <a:rPr lang="en-US" sz="1200" b="1" baseline="0">
                <a:solidFill>
                  <a:schemeClr val="tx1"/>
                </a:solidFill>
              </a:rPr>
              <a:t> Churn</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Table'!$A$55:$A$70</c:f>
              <c:strCache>
                <c:ptCount val="15"/>
                <c:pt idx="0">
                  <c:v>San Diego</c:v>
                </c:pt>
                <c:pt idx="1">
                  <c:v>Los Angeles</c:v>
                </c:pt>
                <c:pt idx="2">
                  <c:v>San Francisco</c:v>
                </c:pt>
                <c:pt idx="3">
                  <c:v>Sacramento</c:v>
                </c:pt>
                <c:pt idx="4">
                  <c:v>Fallbrook</c:v>
                </c:pt>
                <c:pt idx="5">
                  <c:v>Escondido</c:v>
                </c:pt>
                <c:pt idx="6">
                  <c:v>Long Beach</c:v>
                </c:pt>
                <c:pt idx="7">
                  <c:v>Glendale</c:v>
                </c:pt>
                <c:pt idx="8">
                  <c:v>Stockton</c:v>
                </c:pt>
                <c:pt idx="9">
                  <c:v>San Jose</c:v>
                </c:pt>
                <c:pt idx="10">
                  <c:v>Temecula</c:v>
                </c:pt>
                <c:pt idx="11">
                  <c:v>Santa Rosa</c:v>
                </c:pt>
                <c:pt idx="12">
                  <c:v>Oakland</c:v>
                </c:pt>
                <c:pt idx="13">
                  <c:v>Fresno</c:v>
                </c:pt>
                <c:pt idx="14">
                  <c:v>Anaheim</c:v>
                </c:pt>
              </c:strCache>
            </c:strRef>
          </c:cat>
          <c:val>
            <c:numRef>
              <c:f>'Pivot Table'!$B$55:$B$70</c:f>
              <c:numCache>
                <c:formatCode>#,##0</c:formatCode>
                <c:ptCount val="15"/>
                <c:pt idx="0">
                  <c:v>63</c:v>
                </c:pt>
                <c:pt idx="1">
                  <c:v>25</c:v>
                </c:pt>
                <c:pt idx="2">
                  <c:v>11</c:v>
                </c:pt>
                <c:pt idx="3">
                  <c:v>10</c:v>
                </c:pt>
                <c:pt idx="4">
                  <c:v>9</c:v>
                </c:pt>
                <c:pt idx="5">
                  <c:v>8</c:v>
                </c:pt>
                <c:pt idx="6">
                  <c:v>7</c:v>
                </c:pt>
                <c:pt idx="7">
                  <c:v>7</c:v>
                </c:pt>
                <c:pt idx="8">
                  <c:v>6</c:v>
                </c:pt>
                <c:pt idx="9">
                  <c:v>6</c:v>
                </c:pt>
                <c:pt idx="10">
                  <c:v>5</c:v>
                </c:pt>
                <c:pt idx="11">
                  <c:v>5</c:v>
                </c:pt>
                <c:pt idx="12">
                  <c:v>5</c:v>
                </c:pt>
                <c:pt idx="13">
                  <c:v>4</c:v>
                </c:pt>
                <c:pt idx="14">
                  <c:v>3</c:v>
                </c:pt>
              </c:numCache>
            </c:numRef>
          </c:val>
          <c:extLst>
            <c:ext xmlns:c16="http://schemas.microsoft.com/office/drawing/2014/chart" uri="{C3380CC4-5D6E-409C-BE32-E72D297353CC}">
              <c16:uniqueId val="{00000000-20C7-43DB-9327-0AF84821E20C}"/>
            </c:ext>
          </c:extLst>
        </c:ser>
        <c:dLbls>
          <c:dLblPos val="outEnd"/>
          <c:showLegendKey val="0"/>
          <c:showVal val="1"/>
          <c:showCatName val="0"/>
          <c:showSerName val="0"/>
          <c:showPercent val="0"/>
          <c:showBubbleSize val="0"/>
        </c:dLbls>
        <c:gapWidth val="182"/>
        <c:axId val="1749441408"/>
        <c:axId val="1749441888"/>
      </c:barChart>
      <c:catAx>
        <c:axId val="17494414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1888"/>
        <c:crosses val="autoZero"/>
        <c:auto val="1"/>
        <c:lblAlgn val="ctr"/>
        <c:lblOffset val="100"/>
        <c:noMultiLvlLbl val="0"/>
      </c:catAx>
      <c:valAx>
        <c:axId val="1749441888"/>
        <c:scaling>
          <c:orientation val="minMax"/>
        </c:scaling>
        <c:delete val="1"/>
        <c:axPos val="t"/>
        <c:numFmt formatCode="#,##0" sourceLinked="1"/>
        <c:majorTickMark val="none"/>
        <c:minorTickMark val="none"/>
        <c:tickLblPos val="nextTo"/>
        <c:crossAx val="174944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60960</xdr:colOff>
      <xdr:row>1</xdr:row>
      <xdr:rowOff>7620</xdr:rowOff>
    </xdr:from>
    <xdr:to>
      <xdr:col>27</xdr:col>
      <xdr:colOff>0</xdr:colOff>
      <xdr:row>4</xdr:row>
      <xdr:rowOff>7620</xdr:rowOff>
    </xdr:to>
    <xdr:sp macro="" textlink="">
      <xdr:nvSpPr>
        <xdr:cNvPr id="2" name="TextBox 1">
          <a:extLst>
            <a:ext uri="{FF2B5EF4-FFF2-40B4-BE49-F238E27FC236}">
              <a16:creationId xmlns:a16="http://schemas.microsoft.com/office/drawing/2014/main" id="{F59484C2-0F4F-5C03-7945-E2B9BD60EF70}"/>
            </a:ext>
          </a:extLst>
        </xdr:cNvPr>
        <xdr:cNvSpPr txBox="1"/>
      </xdr:nvSpPr>
      <xdr:spPr>
        <a:xfrm>
          <a:off x="672441" y="186361"/>
          <a:ext cx="15837559" cy="536222"/>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Cambria Math" panose="02040503050406030204" pitchFamily="18" charset="0"/>
              <a:ea typeface="Cambria Math" panose="02040503050406030204" pitchFamily="18" charset="0"/>
            </a:rPr>
            <a:t>Telecom Customer Churn Analysis</a:t>
          </a:r>
        </a:p>
      </xdr:txBody>
    </xdr:sp>
    <xdr:clientData/>
  </xdr:twoCellAnchor>
  <xdr:twoCellAnchor>
    <xdr:from>
      <xdr:col>4</xdr:col>
      <xdr:colOff>80433</xdr:colOff>
      <xdr:row>5</xdr:row>
      <xdr:rowOff>66322</xdr:rowOff>
    </xdr:from>
    <xdr:to>
      <xdr:col>6</xdr:col>
      <xdr:colOff>455695</xdr:colOff>
      <xdr:row>6</xdr:row>
      <xdr:rowOff>142522</xdr:rowOff>
    </xdr:to>
    <xdr:sp macro="" textlink="">
      <xdr:nvSpPr>
        <xdr:cNvPr id="3" name="TextBox 2">
          <a:extLst>
            <a:ext uri="{FF2B5EF4-FFF2-40B4-BE49-F238E27FC236}">
              <a16:creationId xmlns:a16="http://schemas.microsoft.com/office/drawing/2014/main" id="{618E9D9D-E9E6-FFDA-415B-E83D433502C3}"/>
            </a:ext>
          </a:extLst>
        </xdr:cNvPr>
        <xdr:cNvSpPr txBox="1"/>
      </xdr:nvSpPr>
      <xdr:spPr>
        <a:xfrm>
          <a:off x="2526359" y="960026"/>
          <a:ext cx="1598225" cy="25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a:t>
          </a:r>
          <a:r>
            <a:rPr lang="en-US" sz="1600" baseline="0"/>
            <a:t> Churn</a:t>
          </a:r>
        </a:p>
        <a:p>
          <a:pPr algn="ctr"/>
          <a:endParaRPr lang="en-US" sz="1600" baseline="0"/>
        </a:p>
        <a:p>
          <a:pPr algn="ctr"/>
          <a:endParaRPr lang="en-US" sz="1600"/>
        </a:p>
      </xdr:txBody>
    </xdr:sp>
    <xdr:clientData/>
  </xdr:twoCellAnchor>
  <xdr:twoCellAnchor>
    <xdr:from>
      <xdr:col>4</xdr:col>
      <xdr:colOff>415807</xdr:colOff>
      <xdr:row>7</xdr:row>
      <xdr:rowOff>56068</xdr:rowOff>
    </xdr:from>
    <xdr:to>
      <xdr:col>6</xdr:col>
      <xdr:colOff>71025</xdr:colOff>
      <xdr:row>8</xdr:row>
      <xdr:rowOff>122296</xdr:rowOff>
    </xdr:to>
    <xdr:sp macro="" textlink="'Pivot Table'!A4">
      <xdr:nvSpPr>
        <xdr:cNvPr id="5" name="TextBox 4">
          <a:extLst>
            <a:ext uri="{FF2B5EF4-FFF2-40B4-BE49-F238E27FC236}">
              <a16:creationId xmlns:a16="http://schemas.microsoft.com/office/drawing/2014/main" id="{88617CC0-75A5-1D42-9300-38E9BC05C2E8}"/>
            </a:ext>
          </a:extLst>
        </xdr:cNvPr>
        <xdr:cNvSpPr txBox="1"/>
      </xdr:nvSpPr>
      <xdr:spPr>
        <a:xfrm>
          <a:off x="2861733" y="1307253"/>
          <a:ext cx="878181" cy="244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B34142-AF1D-4431-A749-1EBC786F803B}" type="TxLink">
            <a:rPr lang="en-US" sz="1600" b="1" i="0" u="none" strike="noStrike">
              <a:solidFill>
                <a:srgbClr val="000000"/>
              </a:solidFill>
              <a:latin typeface="Bahnschrift SemiBold" panose="020B0502040204020203" pitchFamily="34" charset="0"/>
              <a:ea typeface="Cambria Math" panose="02040503050406030204" pitchFamily="18" charset="0"/>
            </a:rPr>
            <a:pPr algn="ctr"/>
            <a:t>1,841</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9</xdr:col>
      <xdr:colOff>133773</xdr:colOff>
      <xdr:row>5</xdr:row>
      <xdr:rowOff>36313</xdr:rowOff>
    </xdr:from>
    <xdr:to>
      <xdr:col>11</xdr:col>
      <xdr:colOff>478555</xdr:colOff>
      <xdr:row>6</xdr:row>
      <xdr:rowOff>112513</xdr:rowOff>
    </xdr:to>
    <xdr:sp macro="" textlink="">
      <xdr:nvSpPr>
        <xdr:cNvPr id="7" name="TextBox 6">
          <a:extLst>
            <a:ext uri="{FF2B5EF4-FFF2-40B4-BE49-F238E27FC236}">
              <a16:creationId xmlns:a16="http://schemas.microsoft.com/office/drawing/2014/main" id="{B6D05914-43D5-4F59-A4C4-C58B2C943941}"/>
            </a:ext>
          </a:extLst>
        </xdr:cNvPr>
        <xdr:cNvSpPr txBox="1"/>
      </xdr:nvSpPr>
      <xdr:spPr>
        <a:xfrm>
          <a:off x="5637106" y="930017"/>
          <a:ext cx="1567745" cy="254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a:t>
          </a:r>
          <a:r>
            <a:rPr lang="en-US" sz="1600" baseline="0"/>
            <a:t> Churn</a:t>
          </a:r>
        </a:p>
        <a:p>
          <a:pPr algn="ctr"/>
          <a:endParaRPr lang="en-US" sz="1600" baseline="0"/>
        </a:p>
        <a:p>
          <a:pPr algn="ctr"/>
          <a:endParaRPr lang="en-US" sz="1600"/>
        </a:p>
      </xdr:txBody>
    </xdr:sp>
    <xdr:clientData/>
  </xdr:twoCellAnchor>
  <xdr:twoCellAnchor>
    <xdr:from>
      <xdr:col>16</xdr:col>
      <xdr:colOff>47789</xdr:colOff>
      <xdr:row>5</xdr:row>
      <xdr:rowOff>34525</xdr:rowOff>
    </xdr:from>
    <xdr:to>
      <xdr:col>18</xdr:col>
      <xdr:colOff>499251</xdr:colOff>
      <xdr:row>6</xdr:row>
      <xdr:rowOff>125965</xdr:rowOff>
    </xdr:to>
    <xdr:sp macro="" textlink="">
      <xdr:nvSpPr>
        <xdr:cNvPr id="9" name="TextBox 8">
          <a:extLst>
            <a:ext uri="{FF2B5EF4-FFF2-40B4-BE49-F238E27FC236}">
              <a16:creationId xmlns:a16="http://schemas.microsoft.com/office/drawing/2014/main" id="{CB5865CC-CD63-4EAC-A19B-48159F2BF0CC}"/>
            </a:ext>
          </a:extLst>
        </xdr:cNvPr>
        <xdr:cNvSpPr txBox="1"/>
      </xdr:nvSpPr>
      <xdr:spPr>
        <a:xfrm flipH="1">
          <a:off x="9831493" y="928229"/>
          <a:ext cx="1674425" cy="27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Churn</a:t>
          </a:r>
          <a:r>
            <a:rPr lang="en-US" sz="1600" baseline="0"/>
            <a:t> Rate</a:t>
          </a:r>
        </a:p>
        <a:p>
          <a:pPr algn="ctr"/>
          <a:endParaRPr lang="en-US" sz="1600"/>
        </a:p>
      </xdr:txBody>
    </xdr:sp>
    <xdr:clientData/>
  </xdr:twoCellAnchor>
  <xdr:twoCellAnchor>
    <xdr:from>
      <xdr:col>21</xdr:col>
      <xdr:colOff>55221</xdr:colOff>
      <xdr:row>5</xdr:row>
      <xdr:rowOff>15710</xdr:rowOff>
    </xdr:from>
    <xdr:to>
      <xdr:col>23</xdr:col>
      <xdr:colOff>344781</xdr:colOff>
      <xdr:row>6</xdr:row>
      <xdr:rowOff>99530</xdr:rowOff>
    </xdr:to>
    <xdr:sp macro="" textlink="">
      <xdr:nvSpPr>
        <xdr:cNvPr id="11" name="TextBox 10">
          <a:extLst>
            <a:ext uri="{FF2B5EF4-FFF2-40B4-BE49-F238E27FC236}">
              <a16:creationId xmlns:a16="http://schemas.microsoft.com/office/drawing/2014/main" id="{A73A2662-5F46-4C3B-96E4-A51FF2EFBA36}"/>
            </a:ext>
          </a:extLst>
        </xdr:cNvPr>
        <xdr:cNvSpPr txBox="1"/>
      </xdr:nvSpPr>
      <xdr:spPr>
        <a:xfrm flipH="1">
          <a:off x="12896332" y="909414"/>
          <a:ext cx="1512523" cy="262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New</a:t>
          </a:r>
          <a:r>
            <a:rPr lang="en-US" sz="1600" baseline="0"/>
            <a:t> Joiners</a:t>
          </a:r>
        </a:p>
        <a:p>
          <a:pPr algn="ctr"/>
          <a:endParaRPr lang="en-US" sz="1600"/>
        </a:p>
      </xdr:txBody>
    </xdr:sp>
    <xdr:clientData/>
  </xdr:twoCellAnchor>
  <xdr:twoCellAnchor>
    <xdr:from>
      <xdr:col>9</xdr:col>
      <xdr:colOff>404143</xdr:colOff>
      <xdr:row>7</xdr:row>
      <xdr:rowOff>59643</xdr:rowOff>
    </xdr:from>
    <xdr:to>
      <xdr:col>11</xdr:col>
      <xdr:colOff>204141</xdr:colOff>
      <xdr:row>8</xdr:row>
      <xdr:rowOff>120603</xdr:rowOff>
    </xdr:to>
    <xdr:sp macro="" textlink="'Pivot Table'!A7">
      <xdr:nvSpPr>
        <xdr:cNvPr id="12" name="TextBox 11">
          <a:extLst>
            <a:ext uri="{FF2B5EF4-FFF2-40B4-BE49-F238E27FC236}">
              <a16:creationId xmlns:a16="http://schemas.microsoft.com/office/drawing/2014/main" id="{F024838D-D120-4C14-880F-D35149DAFF5A}"/>
            </a:ext>
          </a:extLst>
        </xdr:cNvPr>
        <xdr:cNvSpPr txBox="1"/>
      </xdr:nvSpPr>
      <xdr:spPr>
        <a:xfrm>
          <a:off x="5907476" y="1310828"/>
          <a:ext cx="1022961" cy="2397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346C8E-887A-4A15-BE76-EB03FFF182E6}" type="TxLink">
            <a:rPr lang="en-US" sz="1600" b="1" i="0" u="none" strike="noStrike">
              <a:solidFill>
                <a:srgbClr val="000000"/>
              </a:solidFill>
              <a:latin typeface="Bahnschrift SemiBold" panose="020B0502040204020203" pitchFamily="34" charset="0"/>
              <a:ea typeface="Cambria Math" panose="02040503050406030204" pitchFamily="18" charset="0"/>
            </a:rPr>
            <a:t>580</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16</xdr:col>
      <xdr:colOff>452119</xdr:colOff>
      <xdr:row>7</xdr:row>
      <xdr:rowOff>52492</xdr:rowOff>
    </xdr:from>
    <xdr:to>
      <xdr:col>18</xdr:col>
      <xdr:colOff>244497</xdr:colOff>
      <xdr:row>8</xdr:row>
      <xdr:rowOff>169332</xdr:rowOff>
    </xdr:to>
    <xdr:sp macro="" textlink="'Pivot Table'!A10">
      <xdr:nvSpPr>
        <xdr:cNvPr id="13" name="TextBox 12">
          <a:extLst>
            <a:ext uri="{FF2B5EF4-FFF2-40B4-BE49-F238E27FC236}">
              <a16:creationId xmlns:a16="http://schemas.microsoft.com/office/drawing/2014/main" id="{65D96DBB-A45B-46FA-8389-3B6EB36D4146}"/>
            </a:ext>
          </a:extLst>
        </xdr:cNvPr>
        <xdr:cNvSpPr txBox="1"/>
      </xdr:nvSpPr>
      <xdr:spPr>
        <a:xfrm>
          <a:off x="10235823" y="1303677"/>
          <a:ext cx="1015341" cy="2955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A6A969-3CA1-473C-B678-CA3D09DD0DCC}" type="TxLink">
            <a:rPr lang="en-US" sz="1600" b="1" i="0" u="none" strike="noStrike">
              <a:solidFill>
                <a:srgbClr val="000000"/>
              </a:solidFill>
              <a:latin typeface="Bahnschrift SemiBold" panose="020B0502040204020203" pitchFamily="34" charset="0"/>
              <a:ea typeface="Cambria Math" panose="02040503050406030204" pitchFamily="18" charset="0"/>
            </a:rPr>
            <a:t>31.50%</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21</xdr:col>
      <xdr:colOff>375732</xdr:colOff>
      <xdr:row>7</xdr:row>
      <xdr:rowOff>41299</xdr:rowOff>
    </xdr:from>
    <xdr:to>
      <xdr:col>23</xdr:col>
      <xdr:colOff>75259</xdr:colOff>
      <xdr:row>8</xdr:row>
      <xdr:rowOff>103482</xdr:rowOff>
    </xdr:to>
    <xdr:sp macro="" textlink="'Pivot Table'!A13">
      <xdr:nvSpPr>
        <xdr:cNvPr id="14" name="TextBox 13">
          <a:extLst>
            <a:ext uri="{FF2B5EF4-FFF2-40B4-BE49-F238E27FC236}">
              <a16:creationId xmlns:a16="http://schemas.microsoft.com/office/drawing/2014/main" id="{5817CA54-95A0-4C4D-B099-6891591D4840}"/>
            </a:ext>
          </a:extLst>
        </xdr:cNvPr>
        <xdr:cNvSpPr txBox="1"/>
      </xdr:nvSpPr>
      <xdr:spPr>
        <a:xfrm>
          <a:off x="13216843" y="1292484"/>
          <a:ext cx="922490" cy="2409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C1544A-44BF-4DF3-9F3D-3BE1E3B18029}" type="TxLink">
            <a:rPr lang="en-US" sz="1600" b="1" i="0" u="none" strike="noStrike">
              <a:solidFill>
                <a:srgbClr val="000000"/>
              </a:solidFill>
              <a:latin typeface="Bahnschrift SemiBold" panose="020B0502040204020203" pitchFamily="34" charset="0"/>
              <a:ea typeface="Cambria Math" panose="02040503050406030204" pitchFamily="18" charset="0"/>
            </a:rPr>
            <a:pPr algn="ctr"/>
            <a:t>205</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1</xdr:col>
      <xdr:colOff>22860</xdr:colOff>
      <xdr:row>10</xdr:row>
      <xdr:rowOff>7620</xdr:rowOff>
    </xdr:from>
    <xdr:to>
      <xdr:col>6</xdr:col>
      <xdr:colOff>601980</xdr:colOff>
      <xdr:row>20</xdr:row>
      <xdr:rowOff>114300</xdr:rowOff>
    </xdr:to>
    <xdr:graphicFrame macro="">
      <xdr:nvGraphicFramePr>
        <xdr:cNvPr id="16" name="Chart 15">
          <a:extLst>
            <a:ext uri="{FF2B5EF4-FFF2-40B4-BE49-F238E27FC236}">
              <a16:creationId xmlns:a16="http://schemas.microsoft.com/office/drawing/2014/main" id="{0990446B-E19B-42D3-B3D8-DA9564E8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154658</xdr:colOff>
      <xdr:row>10</xdr:row>
      <xdr:rowOff>5928</xdr:rowOff>
    </xdr:from>
    <xdr:to>
      <xdr:col>12</xdr:col>
      <xdr:colOff>261338</xdr:colOff>
      <xdr:row>20</xdr:row>
      <xdr:rowOff>138948</xdr:rowOff>
    </xdr:to>
    <xdr:graphicFrame macro="">
      <xdr:nvGraphicFramePr>
        <xdr:cNvPr id="17" name="Chart 16">
          <a:extLst>
            <a:ext uri="{FF2B5EF4-FFF2-40B4-BE49-F238E27FC236}">
              <a16:creationId xmlns:a16="http://schemas.microsoft.com/office/drawing/2014/main" id="{B4BB79BA-824A-453F-BF5F-353E7F9B8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502920</xdr:colOff>
      <xdr:row>10</xdr:row>
      <xdr:rowOff>0</xdr:rowOff>
    </xdr:from>
    <xdr:to>
      <xdr:col>18</xdr:col>
      <xdr:colOff>53340</xdr:colOff>
      <xdr:row>20</xdr:row>
      <xdr:rowOff>129540</xdr:rowOff>
    </xdr:to>
    <xdr:graphicFrame macro="">
      <xdr:nvGraphicFramePr>
        <xdr:cNvPr id="18" name="Chart 17">
          <a:extLst>
            <a:ext uri="{FF2B5EF4-FFF2-40B4-BE49-F238E27FC236}">
              <a16:creationId xmlns:a16="http://schemas.microsoft.com/office/drawing/2014/main" id="{1C224498-8817-4FE9-A749-6FDE66FE5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21</xdr:row>
      <xdr:rowOff>152400</xdr:rowOff>
    </xdr:from>
    <xdr:to>
      <xdr:col>9</xdr:col>
      <xdr:colOff>22860</xdr:colOff>
      <xdr:row>38</xdr:row>
      <xdr:rowOff>160020</xdr:rowOff>
    </xdr:to>
    <xdr:graphicFrame macro="">
      <xdr:nvGraphicFramePr>
        <xdr:cNvPr id="19" name="Chart 18">
          <a:extLst>
            <a:ext uri="{FF2B5EF4-FFF2-40B4-BE49-F238E27FC236}">
              <a16:creationId xmlns:a16="http://schemas.microsoft.com/office/drawing/2014/main" id="{51896DAA-396E-4FF5-A096-85D8DFFC1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348074</xdr:colOff>
      <xdr:row>21</xdr:row>
      <xdr:rowOff>156445</xdr:rowOff>
    </xdr:from>
    <xdr:to>
      <xdr:col>18</xdr:col>
      <xdr:colOff>131702</xdr:colOff>
      <xdr:row>38</xdr:row>
      <xdr:rowOff>84667</xdr:rowOff>
    </xdr:to>
    <xdr:graphicFrame macro="">
      <xdr:nvGraphicFramePr>
        <xdr:cNvPr id="20" name="Chart 19">
          <a:extLst>
            <a:ext uri="{FF2B5EF4-FFF2-40B4-BE49-F238E27FC236}">
              <a16:creationId xmlns:a16="http://schemas.microsoft.com/office/drawing/2014/main" id="{53AC4E4B-9617-486A-B13A-DAC6984CC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291629</xdr:colOff>
      <xdr:row>17</xdr:row>
      <xdr:rowOff>1</xdr:rowOff>
    </xdr:from>
    <xdr:to>
      <xdr:col>26</xdr:col>
      <xdr:colOff>301036</xdr:colOff>
      <xdr:row>38</xdr:row>
      <xdr:rowOff>37630</xdr:rowOff>
    </xdr:to>
    <xdr:graphicFrame macro="">
      <xdr:nvGraphicFramePr>
        <xdr:cNvPr id="21" name="Chart 20">
          <a:extLst>
            <a:ext uri="{FF2B5EF4-FFF2-40B4-BE49-F238E27FC236}">
              <a16:creationId xmlns:a16="http://schemas.microsoft.com/office/drawing/2014/main" id="{6B35BBA8-8C33-448B-A20B-1688A1F59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385703</xdr:colOff>
      <xdr:row>10</xdr:row>
      <xdr:rowOff>47037</xdr:rowOff>
    </xdr:from>
    <xdr:to>
      <xdr:col>21</xdr:col>
      <xdr:colOff>380059</xdr:colOff>
      <xdr:row>16</xdr:row>
      <xdr:rowOff>18532</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CF139226-774A-4A93-990F-28BEDFDC5F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392370" y="1834444"/>
              <a:ext cx="1828800" cy="104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536222</xdr:colOff>
      <xdr:row>10</xdr:row>
      <xdr:rowOff>37629</xdr:rowOff>
    </xdr:from>
    <xdr:to>
      <xdr:col>24</xdr:col>
      <xdr:colOff>530577</xdr:colOff>
      <xdr:row>15</xdr:row>
      <xdr:rowOff>169333</xdr:rowOff>
    </xdr:to>
    <mc:AlternateContent xmlns:mc="http://schemas.openxmlformats.org/markup-compatibility/2006">
      <mc:Choice xmlns:a14="http://schemas.microsoft.com/office/drawing/2010/main" Requires="a14">
        <xdr:graphicFrame macro="">
          <xdr:nvGraphicFramePr>
            <xdr:cNvPr id="23" name="Married">
              <a:extLst>
                <a:ext uri="{FF2B5EF4-FFF2-40B4-BE49-F238E27FC236}">
                  <a16:creationId xmlns:a16="http://schemas.microsoft.com/office/drawing/2014/main" id="{690C46A5-11F3-434C-B7A0-6AB1C140404A}"/>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3377333" y="1825036"/>
              <a:ext cx="1828800" cy="1025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4745368" backgroundQuery="1" createdVersion="8" refreshedVersion="8" minRefreshableVersion="3" recordCount="0" supportSubquery="1" supportAdvancedDrill="1" xr:uid="{5D13EF6B-F3D5-44C0-81AC-7E7C92019048}">
  <cacheSource type="external" connectionId="2"/>
  <cacheFields count="4">
    <cacheField name="[Measures].[Total Churn]" caption="Total Churn" numFmtId="0" hierarchy="38" level="32767"/>
    <cacheField name="[customer_chrun_data].[City].[City]" caption="City" numFmtId="0" hierarchy="6" level="1">
      <sharedItems count="15">
        <s v="Anaheim"/>
        <s v="Escondido"/>
        <s v="Fallbrook"/>
        <s v="Fresno"/>
        <s v="Glendale"/>
        <s v="Long Beach"/>
        <s v="Los Angeles"/>
        <s v="Oakland"/>
        <s v="Sacramento"/>
        <s v="San Diego"/>
        <s v="San Francisco"/>
        <s v="San Jose"/>
        <s v="Santa Rosa"/>
        <s v="Stockton"/>
        <s v="Temecula"/>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2"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2"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2" memberValueDatatype="20" unbalanced="0"/>
    <cacheHierarchy uniqueName="[customer_chrun_data].[City]" caption="City" attribute="1" defaultMemberUniqueName="[customer_chrun_data].[City].[All]" allUniqueName="[customer_chrun_data].[City].[All]" dimensionUniqueName="[customer_chrun_data]" displayFolder="" count="2" memberValueDatatype="130" unbalanced="0">
      <fieldsUsage count="2">
        <fieldUsage x="-1"/>
        <fieldUsage x="1"/>
      </fieldsUsage>
    </cacheHierarchy>
    <cacheHierarchy uniqueName="[customer_chrun_data].[Zip Code]" caption="Zip Code" attribute="1" defaultMemberUniqueName="[customer_chrun_data].[Zip Code].[All]" allUniqueName="[customer_chrun_data].[Zip Code].[All]" dimensionUniqueName="[customer_chrun_data]" displayFolder="" count="2" memberValueDatatype="20" unbalanced="0"/>
    <cacheHierarchy uniqueName="[customer_chrun_data].[Latitude]" caption="Latitude" attribute="1" defaultMemberUniqueName="[customer_chrun_data].[Latitude].[All]" allUniqueName="[customer_chrun_data].[Latitude].[All]" dimensionUniqueName="[customer_chrun_data]" displayFolder="" count="2" memberValueDatatype="5" unbalanced="0"/>
    <cacheHierarchy uniqueName="[customer_chrun_data].[Longitude]" caption="Longitude" attribute="1" defaultMemberUniqueName="[customer_chrun_data].[Longitude].[All]" allUniqueName="[customer_chrun_data].[Longitude].[All]" dimensionUniqueName="[customer_chrun_data]" displayFolder="" count="2"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2"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2"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2" memberValueDatatype="130" unbalanced="0"/>
    <cacheHierarchy uniqueName="[customer_chrun_data].[Offer]" caption="Offer" attribute="1" defaultMemberUniqueName="[customer_chrun_data].[Offer].[All]" allUniqueName="[customer_chrun_data].[Offer].[All]" dimensionUniqueName="[customer_chrun_data]" displayFolder="" count="2"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2"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2"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2"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2"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2"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2"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2"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2"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2"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2" memberValueDatatype="130" unbalanced="0"/>
    <cacheHierarchy uniqueName="[customer_chrun_data].[Contract]" caption="Contract" attribute="1" defaultMemberUniqueName="[customer_chrun_data].[Contract].[All]" allUniqueName="[customer_chrun_data].[Contract].[All]" dimensionUniqueName="[customer_chrun_data]" displayFolder="" count="2"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2"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2"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2"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2"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2"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2"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2"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2"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2"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2"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5324076" backgroundQuery="1" createdVersion="8" refreshedVersion="8" minRefreshableVersion="3" recordCount="0" supportSubquery="1" supportAdvancedDrill="1" xr:uid="{248E2DDA-4B4E-4209-887B-62C0FF895915}">
  <cacheSource type="external" connectionId="2"/>
  <cacheFields count="5">
    <cacheField name="[Measures].[Churn Rate]" caption="Churn Rate" numFmtId="0" hierarchy="39" level="32767"/>
    <cacheField name="[customer_chrun_data].[Internet Type].[Internet Type]" caption="Internet Type" numFmtId="0" hierarchy="16" level="1">
      <sharedItems count="4">
        <s v="Cable"/>
        <s v="DSL"/>
        <s v="Fiber Optic"/>
        <s v="None"/>
      </sharedItems>
    </cacheField>
    <cacheField name="[customer_chrun_data].[Contract].[Contract]" caption="Contract" numFmtId="0" hierarchy="25" level="1">
      <sharedItems count="3">
        <s v="Month-to-Month"/>
        <s v="One Year"/>
        <s v="Two Year"/>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4"/>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fieldsUsage count="2">
        <fieldUsage x="-1"/>
        <fieldUsage x="1"/>
      </fieldsUsage>
    </cacheHierarchy>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2" memberValueDatatype="130" unbalanced="0">
      <fieldsUsage count="2">
        <fieldUsage x="-1"/>
        <fieldUsage x="2"/>
      </fieldsUsage>
    </cacheHierarchy>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5787037" backgroundQuery="1" createdVersion="8" refreshedVersion="8" minRefreshableVersion="3" recordCount="0" supportSubquery="1" supportAdvancedDrill="1" xr:uid="{71D4D160-0528-4328-B0C2-3E1B5C32FE04}">
  <cacheSource type="external" connectionId="2"/>
  <cacheFields count="4">
    <cacheField name="[Measures].[Churn Rate]" caption="Churn Rate" numFmtId="0" hierarchy="39" level="32767"/>
    <cacheField name="[Measures].[Total Churn]" caption="Total Churn" numFmtId="0" hierarchy="38" level="32767"/>
    <cacheField name="[customer_chrun_data].[Age Group].[Age Group]" caption="Age Group" numFmtId="0" hierarchy="3" level="1">
      <sharedItems count="6">
        <s v="0-20"/>
        <s v="21-30"/>
        <s v="31-40"/>
        <s v="41-50"/>
        <s v="51-60"/>
        <s v="Above 60"/>
      </sharedItems>
    </cacheField>
    <cacheField name="[customer_chrun_data].[Gender].[Gender]" caption="Gender" numFmtId="0" hierarchy="1"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fieldsUsage count="2">
        <fieldUsage x="-1"/>
        <fieldUsage x="2"/>
      </fieldsUsage>
    </cacheHierarchy>
    <cacheHierarchy uniqueName="[customer_chrun_data].[Married]" caption="Married" attribute="1" defaultMemberUniqueName="[customer_chrun_data].[Married].[All]" allUniqueName="[customer_chrun_data].[Married].[All]" dimensionUniqueName="[customer_chrun_data]" displayFolder="" count="0" memberValueDatatype="130" unbalanced="0"/>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1"/>
      </fieldsUsage>
    </cacheHierarchy>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365738" backgroundQuery="1" createdVersion="8" refreshedVersion="8" minRefreshableVersion="3" recordCount="0" supportSubquery="1" supportAdvancedDrill="1" xr:uid="{5AFAA1F8-E12A-42BB-ADA3-2A03C9468DA2}">
  <cacheSource type="external" connectionId="2"/>
  <cacheFields count="5">
    <cacheField name="[Measures].[Churn Rate]" caption="Churn Rate" numFmtId="0" hierarchy="39" level="32767"/>
    <cacheField name="[Measures].[Total Churn]" caption="Total Churn" numFmtId="0" hierarchy="38" level="32767"/>
    <cacheField name="[customer_chrun_data].[Tenure Group].[Tenure Group]" caption="Tenure Group" numFmtId="0" hierarchy="12" level="1">
      <sharedItems count="5">
        <s v="0-6 Months"/>
        <s v="12-18 Months"/>
        <s v="18-24 Months"/>
        <s v="6-12 Months"/>
        <s v="Above 24 Months"/>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4"/>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2" memberValueDatatype="130" unbalanced="0">
      <fieldsUsage count="2">
        <fieldUsage x="-1"/>
        <fieldUsage x="2"/>
      </fieldsUsage>
    </cacheHierarchy>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1"/>
      </fieldsUsage>
    </cacheHierarchy>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712961" backgroundQuery="1" createdVersion="8" refreshedVersion="8" minRefreshableVersion="3" recordCount="0" supportSubquery="1" supportAdvancedDrill="1" xr:uid="{8EA022E1-DFF0-4DC8-B29B-28216351434D}">
  <cacheSource type="external" connectionId="2"/>
  <cacheFields count="3">
    <cacheField name="[Measures].[Total Customer]" caption="Total Customer" numFmtId="0" hierarchy="37"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oneField="1">
      <fieldsUsage count="1">
        <fieldUsage x="0"/>
      </fieldsUsage>
    </cacheHierarchy>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944446" backgroundQuery="1" createdVersion="8" refreshedVersion="8" minRefreshableVersion="3" recordCount="0" supportSubquery="1" supportAdvancedDrill="1" xr:uid="{A30DE05A-5131-42D4-81C1-BC08A71C3E65}">
  <cacheSource type="external" connectionId="2"/>
  <cacheFields count="3">
    <cacheField name="[Measures].[Total Churn]" caption="Total Churn" numFmtId="0" hierarchy="38"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175923" backgroundQuery="1" createdVersion="8" refreshedVersion="8" minRefreshableVersion="3" recordCount="0" supportSubquery="1" supportAdvancedDrill="1" xr:uid="{F67D4A91-3332-4A8B-82AF-03B275178089}">
  <cacheSource type="external" connectionId="2"/>
  <cacheFields count="3">
    <cacheField name="[Measures].[Churn Rate]" caption="Churn Rate" numFmtId="0" hierarchy="39"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291669" backgroundQuery="1" createdVersion="8" refreshedVersion="8" minRefreshableVersion="3" recordCount="0" supportSubquery="1" supportAdvancedDrill="1" xr:uid="{FD395D4C-F5B2-4078-9471-4090DDEDC841}">
  <cacheSource type="external" connectionId="2"/>
  <cacheFields count="3">
    <cacheField name="[Measures].[New Joiners]" caption="New Joiners" numFmtId="0" hierarchy="40"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oneField="1">
      <fieldsUsage count="1">
        <fieldUsage x="0"/>
      </fieldsUsage>
    </cacheHierarchy>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638892" backgroundQuery="1" createdVersion="8" refreshedVersion="8" minRefreshableVersion="3" recordCount="0" supportSubquery="1" supportAdvancedDrill="1" xr:uid="{5975E66F-C5BF-42E2-9508-328667DF3751}">
  <cacheSource type="external" connectionId="2"/>
  <cacheFields count="4">
    <cacheField name="[Measures].[Total Churn]" caption="Total Churn" numFmtId="0" hierarchy="38" level="32767"/>
    <cacheField name="[customer_chrun_data].[Churn Category].[Churn Category]" caption="Churn Category" numFmtId="0" hierarchy="35" level="1">
      <sharedItems count="5">
        <s v="Attitude"/>
        <s v="Competitor"/>
        <s v="Dissatisfaction"/>
        <s v="Other"/>
        <s v="Price"/>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fieldsUsage count="2">
        <fieldUsage x="-1"/>
        <fieldUsage x="1"/>
      </fieldsUsage>
    </cacheHierarchy>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8333332" backgroundQuery="1" createdVersion="8" refreshedVersion="8" minRefreshableVersion="3" recordCount="0" supportSubquery="1" supportAdvancedDrill="1" xr:uid="{0604232C-F269-45D3-A74A-18E662CEC604}">
  <cacheSource type="external" connectionId="2"/>
  <cacheFields count="4">
    <cacheField name="[Measures].[Churn Rate]" caption="Churn Rate" numFmtId="0" hierarchy="39" level="32767"/>
    <cacheField name="[customer_chrun_data].[Internet Type].[Internet Type]" caption="Internet Type" numFmtId="0" hierarchy="16" level="1">
      <sharedItems count="4">
        <s v="Cable"/>
        <s v="DSL"/>
        <s v="Fiber Optic"/>
        <s v="None"/>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fieldsUsage count="2">
        <fieldUsage x="-1"/>
        <fieldUsage x="1"/>
      </fieldsUsage>
    </cacheHierarchy>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1961689816" backgroundQuery="1" createdVersion="3" refreshedVersion="8" minRefreshableVersion="3" recordCount="0" supportSubquery="1" supportAdvancedDrill="1" xr:uid="{B5B5AE7D-B3C3-4D4F-8AA1-0DD3878CBC06}">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805400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6E5F-EC56-4275-A7AD-8C65A1A5336D}" name="PivotTable13" cacheId="399" applyNumberFormats="0" applyBorderFormats="0" applyFontFormats="0" applyPatternFormats="0" applyAlignmentFormats="0" applyWidthHeightFormats="1" dataCaption="Values" tag="288d9fe0-e4aa-4d04-b646-6ee635153814" updatedVersion="8" minRefreshableVersion="3" useAutoFormatting="1" itemPrintTitles="1" createdVersion="8" indent="0" outline="1" outlineData="1" multipleFieldFilters="0" chartFormat="4" rowHeaderCaption="City">
  <location ref="A54:B70" firstHeaderRow="1" firstDataRow="1" firstDataCol="1"/>
  <pivotFields count="4">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6">
    <i>
      <x v="9"/>
    </i>
    <i>
      <x v="6"/>
    </i>
    <i>
      <x v="10"/>
    </i>
    <i>
      <x v="8"/>
    </i>
    <i>
      <x v="2"/>
    </i>
    <i>
      <x v="1"/>
    </i>
    <i>
      <x v="5"/>
    </i>
    <i>
      <x v="4"/>
    </i>
    <i>
      <x v="13"/>
    </i>
    <i>
      <x v="11"/>
    </i>
    <i>
      <x v="14"/>
    </i>
    <i>
      <x v="12"/>
    </i>
    <i>
      <x v="7"/>
    </i>
    <i>
      <x v="3"/>
    </i>
    <i>
      <x/>
    </i>
    <i t="grand">
      <x/>
    </i>
  </rowItems>
  <colItems count="1">
    <i/>
  </colItems>
  <dataFields count="1">
    <dataField name="Total Churn" fld="0"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FDA4C-3701-4284-9B15-92488047D951}" name="PivotTable12" cacheId="408" applyNumberFormats="0" applyBorderFormats="0" applyFontFormats="0" applyPatternFormats="0" applyAlignmentFormats="0" applyWidthHeightFormats="1" dataCaption="Values" tag="bddd987b-37cb-4ecc-a010-b049fd219775" updatedVersion="8" minRefreshableVersion="3" useAutoFormatting="1" itemPrintTitles="1" createdVersion="8" indent="0" outline="1" outlineData="1" multipleFieldFilters="0" chartFormat="5" rowHeaderCaption="Tenure Group">
  <location ref="A46:C5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8E4661-E1DC-44D9-B6C1-08A396836C0E}" name="PivotTable11" cacheId="405" applyNumberFormats="0" applyBorderFormats="0" applyFontFormats="0" applyPatternFormats="0" applyAlignmentFormats="0" applyWidthHeightFormats="1" dataCaption="Values" tag="603e30db-b06d-4ca6-bff1-e9b6006adb05" updatedVersion="8" minRefreshableVersion="3" useAutoFormatting="1" itemPrintTitles="1" createdVersion="8" indent="0" outline="1" outlineData="1" multipleFieldFilters="0" chartFormat="4" rowHeaderCaption="Age Group">
  <location ref="A37:C4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9F0835-DC39-474F-8433-BAE0438F858F}" name="PivotTable10" cacheId="402" applyNumberFormats="0" applyBorderFormats="0" applyFontFormats="0" applyPatternFormats="0" applyAlignmentFormats="0" applyWidthHeightFormats="1" dataCaption="Values" tag="582cf580-a21a-4166-a1f9-748753f8ea55" updatedVersion="8" minRefreshableVersion="3" useAutoFormatting="1" itemPrintTitles="1" createdVersion="8" indent="0" outline="1" outlineData="1" multipleFieldFilters="0" chartFormat="4" rowHeaderCaption="Contract Type">
  <location ref="A30:B34" firstHeaderRow="1"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9F1A2-0C55-4ED5-9BFB-EEC642C4B5E5}" name="PivotTable8" cacheId="426" applyNumberFormats="0" applyBorderFormats="0" applyFontFormats="0" applyPatternFormats="0" applyAlignmentFormats="0" applyWidthHeightFormats="1" dataCaption="Values" tag="a5c5626c-c533-4685-8bf4-21967f23d538" updatedVersion="8" minRefreshableVersion="3" useAutoFormatting="1" itemPrintTitles="1" createdVersion="8" indent="0" outline="1" outlineData="1" multipleFieldFilters="0" chartFormat="4" rowHeaderCaption="Internet Type">
  <location ref="A23:B28" firstHeaderRow="1"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BE9385-3411-4820-B2A3-2E4BB024651B}" name="PivotTable7" cacheId="423" applyNumberFormats="0" applyBorderFormats="0" applyFontFormats="0" applyPatternFormats="0" applyAlignmentFormats="0" applyWidthHeightFormats="1" dataCaption="Values" tag="ee1beb60-b33f-4bac-91ed-7519d89b291a" updatedVersion="8" minRefreshableVersion="3" useAutoFormatting="1" itemPrintTitles="1" createdVersion="8" indent="0" outline="1" outlineData="1" multipleFieldFilters="0" chartFormat="10" rowHeaderCaption="Churn Category">
  <location ref="A15:B21"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i>
    <i>
      <x v="2"/>
    </i>
    <i>
      <x v="4"/>
    </i>
    <i>
      <x v="3"/>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A2A958-3B33-4D6B-BDBC-EB33BDC29078}" name="PivotTable6" cacheId="420" applyNumberFormats="0" applyBorderFormats="0" applyFontFormats="0" applyPatternFormats="0" applyAlignmentFormats="0" applyWidthHeightFormats="1" dataCaption="Values" tag="2fa8dc31-e679-4087-b760-856cc6bff391" updatedVersion="8" minRefreshableVersion="3" useAutoFormatting="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EB954F-27DA-4B5C-BD59-720BBC0145E2}" name="PivotTable5" cacheId="417" applyNumberFormats="0" applyBorderFormats="0" applyFontFormats="0" applyPatternFormats="0" applyAlignmentFormats="0" applyWidthHeightFormats="1" dataCaption="Values" tag="5eccae0c-8e0b-4233-895e-8134e481e57d" updatedVersion="8" minRefreshableVersion="3" useAutoFormatting="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A81607-C2D8-4CF2-AC74-EDA127821949}" name="PivotTable4" cacheId="414" applyNumberFormats="0" applyBorderFormats="0" applyFontFormats="0" applyPatternFormats="0" applyAlignmentFormats="0" applyWidthHeightFormats="1" dataCaption="Values" tag="3e312461-b245-4490-9690-8c8822bb4943" updatedVersion="8" minRefreshableVersion="3" useAutoFormatting="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BA6754-5CFF-46D7-91F0-EB3F5866C61F}" name="PivotTable3" cacheId="411" applyNumberFormats="0" applyBorderFormats="0" applyFontFormats="0" applyPatternFormats="0" applyAlignmentFormats="0" applyWidthHeightFormats="1" dataCaption="Values" tag="3d7f3908-2507-4c6c-b0e4-a4af04798021"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82B533-0C74-4196-91D2-FF2B3D80022A}" sourceName="[customer_chrun_data].[Gender]">
  <pivotTables>
    <pivotTable tabId="4" name="PivotTable13"/>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s>
  <data>
    <olap pivotCacheId="680540086">
      <levels count="2">
        <level uniqueName="[customer_chrun_data].[Gender].[(All)]" sourceCaption="(All)" count="0"/>
        <level uniqueName="[customer_chrun_data].[Gender].[Gender]" sourceCaption="Gender" count="2">
          <ranges>
            <range startItem="0">
              <i n="[customer_chrun_data].[Gender].&amp;[Female]" c="Female"/>
              <i n="[customer_chrun_data].[Gender].&amp;[Male]" c="Male"/>
            </range>
          </ranges>
        </level>
      </levels>
      <selections count="1">
        <selection n="[customer_chrun_data].[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4D8CFDC2-AAF4-4626-98F4-A210CA1B1E44}" sourceName="[customer_chrun_data].[Married]">
  <pivotTables>
    <pivotTable tabId="4" name="PivotTable13"/>
    <pivotTable tabId="4" name="PivotTable10"/>
    <pivotTable tabId="4" name="PivotTable12"/>
    <pivotTable tabId="4" name="PivotTable3"/>
    <pivotTable tabId="4" name="PivotTable4"/>
    <pivotTable tabId="4" name="PivotTable5"/>
    <pivotTable tabId="4" name="PivotTable6"/>
    <pivotTable tabId="4" name="PivotTable7"/>
    <pivotTable tabId="4" name="PivotTable8"/>
  </pivotTables>
  <data>
    <olap pivotCacheId="680540086">
      <levels count="2">
        <level uniqueName="[customer_chrun_data].[Married].[(All)]" sourceCaption="(All)" count="0"/>
        <level uniqueName="[customer_chrun_data].[Married].[Married]" sourceCaption="Married" count="2">
          <ranges>
            <range startItem="0">
              <i n="[customer_chrun_data].[Married].&amp;[No]" c="No"/>
              <i n="[customer_chrun_data].[Married].&amp;[Yes]" c="Yes"/>
            </range>
          </ranges>
        </level>
      </levels>
      <selections count="1">
        <selection n="[customer_chrun_data].[Married].&amp;[N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3D46FD1-1F21-4D25-A59C-023B1BE6AE0D}" cache="Slicer_Gender" caption="Gender" level="1" rowHeight="247650"/>
  <slicer name="Married" xr10:uid="{47BDBDBF-1F21-42B3-B14E-758628E1644D}" cache="Slicer_Married" caption="Married"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C3980D-951C-4ED4-8DDF-164CDD1C1E93}" name="Table1" displayName="Table1" ref="A1:AK7044" totalsRowShown="0" headerRowDxfId="0">
  <autoFilter ref="A1:AK7044" xr:uid="{4D2E604A-EEF0-4EF9-90D1-A9208537FED4}"/>
  <tableColumns count="37">
    <tableColumn id="1" xr3:uid="{B2FBAE34-6C0D-415B-9AC9-0B3BA33E2697}" name="Customer ID"/>
    <tableColumn id="2" xr3:uid="{771BB0EB-675D-4A42-868B-F9D89D22BA12}" name="Gender"/>
    <tableColumn id="3" xr3:uid="{04830EAE-A2CF-4C44-98A2-F73A3EBD07AC}" name="Age"/>
    <tableColumn id="4" xr3:uid="{4675A4FF-9AB3-4619-817E-469295986B6A}" name="Age Group"/>
    <tableColumn id="5" xr3:uid="{B625A7FB-7B94-43FB-B25A-26858F8F11B1}" name="Married"/>
    <tableColumn id="6" xr3:uid="{25C75C04-50FB-4672-A0EC-674F62DD40CC}" name="Number of Dependents"/>
    <tableColumn id="7" xr3:uid="{84B1B2C4-298B-4DA6-886C-CFDFEE2E90E9}" name="City"/>
    <tableColumn id="8" xr3:uid="{7B8DE2D9-8272-4D11-B1AC-A4F592C6C0D1}" name="Zip Code"/>
    <tableColumn id="9" xr3:uid="{EF96A9A6-0922-42C9-84E0-F0C057CF08E9}" name="Latitude"/>
    <tableColumn id="10" xr3:uid="{80A30062-4AA1-45CB-AD93-D91D16F0DE90}" name="Longitude"/>
    <tableColumn id="11" xr3:uid="{7D235F1C-527B-4CDC-8566-6AA595B7B7A1}" name="Number of Referrals"/>
    <tableColumn id="12" xr3:uid="{FB8676BB-8599-4176-B689-7BCD5B88C2ED}" name="Tenure in Months"/>
    <tableColumn id="13" xr3:uid="{57E61190-9042-4CB3-AD15-48CD1273414D}" name="Tenure Group"/>
    <tableColumn id="14" xr3:uid="{5FE18977-B544-444C-B2A0-EE9B306AC9DD}" name="Offer"/>
    <tableColumn id="15" xr3:uid="{30FED048-8908-452A-A553-846970A48A81}" name="Phone Service"/>
    <tableColumn id="16" xr3:uid="{FC183E0B-FA55-4CB9-9970-9EED6C206E12}" name="Internet Service"/>
    <tableColumn id="17" xr3:uid="{6552EEE3-2500-457F-AD9C-412E3BE03771}" name="Internet Type"/>
    <tableColumn id="18" xr3:uid="{22D39D18-AD02-43BA-83C8-648A7BB7B7B8}" name="Online Security"/>
    <tableColumn id="19" xr3:uid="{A7C7ED95-BAD3-4707-B1F1-B8FFC78A17AC}" name="Online Backup"/>
    <tableColumn id="20" xr3:uid="{6CF4F113-2C07-4750-B929-AEE61B347D6E}" name="Device Protection Plan"/>
    <tableColumn id="21" xr3:uid="{4F089FF5-0554-48AD-9A39-683274D56CD0}" name="Premium Tech Support"/>
    <tableColumn id="22" xr3:uid="{16D10917-04D8-42E7-B97C-6ADE7044CC0F}" name="Streaming TV"/>
    <tableColumn id="23" xr3:uid="{164BD478-A741-4B01-8595-556D4577FE33}" name="Streaming Movies"/>
    <tableColumn id="24" xr3:uid="{E56E634D-6A08-49FE-9D9B-2A903A5B540F}" name="Streaming Music"/>
    <tableColumn id="25" xr3:uid="{F1ADF8DB-A2F7-4924-B24E-5E00C2E14CB5}" name="Unlimited Data"/>
    <tableColumn id="26" xr3:uid="{36F0F577-F472-4E87-878D-F206C1474E92}" name="Contract"/>
    <tableColumn id="27" xr3:uid="{5F7CB4E1-8CBE-4635-9031-6716557ACDB5}" name="Paperless Billing"/>
    <tableColumn id="28" xr3:uid="{C8C36032-D1FC-4345-806B-9437641C4BB9}" name="Payment Method"/>
    <tableColumn id="29" xr3:uid="{60C50CCB-E73F-44EF-952B-27BBB1486588}" name="Monthly Charge"/>
    <tableColumn id="30" xr3:uid="{FC620D39-6A4F-4085-A62F-7D0F1CED4208}" name="Total Charges"/>
    <tableColumn id="31" xr3:uid="{8C09DEED-AB13-4326-B198-559A4E3953F4}" name="Total Refunds"/>
    <tableColumn id="32" xr3:uid="{57D26C42-ED0C-4F11-B384-217CDA25CD3B}" name="Total Extra Data Charges"/>
    <tableColumn id="33" xr3:uid="{478488CC-3E81-4077-876F-0E448E1BBE82}" name="Total Long Distance Charges"/>
    <tableColumn id="34" xr3:uid="{45B97CC8-9C04-4109-9790-676185DA0BDA}" name="Total Revenue"/>
    <tableColumn id="35" xr3:uid="{FAC4A706-22BA-4A9B-BC06-C059D82CCE4C}" name="Customer Status"/>
    <tableColumn id="36" xr3:uid="{3172F5C0-C03E-42CE-8019-55BCB36CA433}" name="Churn Category"/>
    <tableColumn id="37" xr3:uid="{E3CB0F8F-FA24-4A26-BA72-7AA2CB138108}"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0257-765F-4DD0-83FF-50F2D99A4B29}">
  <dimension ref="A3:C70"/>
  <sheetViews>
    <sheetView tabSelected="1" topLeftCell="A48" zoomScaleNormal="100" workbookViewId="0">
      <selection activeCell="A59" sqref="A55:A69"/>
    </sheetView>
  </sheetViews>
  <sheetFormatPr defaultRowHeight="14.4" x14ac:dyDescent="0.3"/>
  <cols>
    <col min="1" max="1" width="14" bestFit="1" customWidth="1"/>
    <col min="2" max="3" width="10" bestFit="1" customWidth="1"/>
  </cols>
  <sheetData>
    <row r="3" spans="1:2" x14ac:dyDescent="0.3">
      <c r="A3" t="s">
        <v>8245</v>
      </c>
    </row>
    <row r="4" spans="1:2" x14ac:dyDescent="0.3">
      <c r="A4" s="2">
        <v>1841</v>
      </c>
    </row>
    <row r="6" spans="1:2" x14ac:dyDescent="0.3">
      <c r="A6" t="s">
        <v>8246</v>
      </c>
    </row>
    <row r="7" spans="1:2" x14ac:dyDescent="0.3">
      <c r="A7" s="2">
        <v>580</v>
      </c>
    </row>
    <row r="9" spans="1:2" x14ac:dyDescent="0.3">
      <c r="A9" t="s">
        <v>8247</v>
      </c>
    </row>
    <row r="10" spans="1:2" x14ac:dyDescent="0.3">
      <c r="A10" s="4">
        <v>0.31504617055947853</v>
      </c>
    </row>
    <row r="12" spans="1:2" x14ac:dyDescent="0.3">
      <c r="A12" t="s">
        <v>8248</v>
      </c>
    </row>
    <row r="13" spans="1:2" x14ac:dyDescent="0.3">
      <c r="A13" s="5">
        <v>205</v>
      </c>
    </row>
    <row r="15" spans="1:2" x14ac:dyDescent="0.3">
      <c r="A15" s="3" t="s">
        <v>35</v>
      </c>
      <c r="B15" t="s">
        <v>8246</v>
      </c>
    </row>
    <row r="16" spans="1:2" x14ac:dyDescent="0.3">
      <c r="A16" s="6" t="s">
        <v>62</v>
      </c>
      <c r="B16" s="2">
        <v>251</v>
      </c>
    </row>
    <row r="17" spans="1:2" x14ac:dyDescent="0.3">
      <c r="A17" s="6" t="s">
        <v>131</v>
      </c>
      <c r="B17" s="2">
        <v>100</v>
      </c>
    </row>
    <row r="18" spans="1:2" x14ac:dyDescent="0.3">
      <c r="A18" s="6" t="s">
        <v>69</v>
      </c>
      <c r="B18" s="2">
        <v>97</v>
      </c>
    </row>
    <row r="19" spans="1:2" x14ac:dyDescent="0.3">
      <c r="A19" s="6" t="s">
        <v>127</v>
      </c>
      <c r="B19" s="2">
        <v>70</v>
      </c>
    </row>
    <row r="20" spans="1:2" x14ac:dyDescent="0.3">
      <c r="A20" s="6" t="s">
        <v>118</v>
      </c>
      <c r="B20" s="2">
        <v>62</v>
      </c>
    </row>
    <row r="21" spans="1:2" x14ac:dyDescent="0.3">
      <c r="A21" s="6" t="s">
        <v>8249</v>
      </c>
      <c r="B21" s="2">
        <v>580</v>
      </c>
    </row>
    <row r="23" spans="1:2" x14ac:dyDescent="0.3">
      <c r="A23" s="3" t="s">
        <v>16</v>
      </c>
      <c r="B23" t="s">
        <v>8247</v>
      </c>
    </row>
    <row r="24" spans="1:2" x14ac:dyDescent="0.3">
      <c r="A24" s="6" t="s">
        <v>59</v>
      </c>
      <c r="B24" s="4">
        <v>0.46400000000000002</v>
      </c>
    </row>
    <row r="25" spans="1:2" x14ac:dyDescent="0.3">
      <c r="A25" s="6" t="s">
        <v>44</v>
      </c>
      <c r="B25" s="4">
        <v>0.33175355450236965</v>
      </c>
    </row>
    <row r="26" spans="1:2" x14ac:dyDescent="0.3">
      <c r="A26" s="6" t="s">
        <v>88</v>
      </c>
      <c r="B26" s="4">
        <v>0.2608695652173913</v>
      </c>
    </row>
    <row r="27" spans="1:2" x14ac:dyDescent="0.3">
      <c r="A27" s="6" t="s">
        <v>43</v>
      </c>
      <c r="B27" s="4">
        <v>0.10835214446952596</v>
      </c>
    </row>
    <row r="28" spans="1:2" x14ac:dyDescent="0.3">
      <c r="A28" s="6" t="s">
        <v>8249</v>
      </c>
      <c r="B28" s="4">
        <v>0.31504617055947853</v>
      </c>
    </row>
    <row r="30" spans="1:2" x14ac:dyDescent="0.3">
      <c r="A30" s="3" t="s">
        <v>8250</v>
      </c>
      <c r="B30" t="s">
        <v>8247</v>
      </c>
    </row>
    <row r="31" spans="1:2" x14ac:dyDescent="0.3">
      <c r="A31" s="6" t="s">
        <v>54</v>
      </c>
      <c r="B31" s="4">
        <v>0.4484492875104778</v>
      </c>
    </row>
    <row r="32" spans="1:2" x14ac:dyDescent="0.3">
      <c r="A32" s="6" t="s">
        <v>46</v>
      </c>
      <c r="B32" s="4">
        <v>0.11411411411411411</v>
      </c>
    </row>
    <row r="33" spans="1:3" x14ac:dyDescent="0.3">
      <c r="A33" s="6" t="s">
        <v>81</v>
      </c>
      <c r="B33" s="4">
        <v>2.2222222222222223E-2</v>
      </c>
    </row>
    <row r="34" spans="1:3" x14ac:dyDescent="0.3">
      <c r="A34" s="6" t="s">
        <v>8249</v>
      </c>
      <c r="B34" s="4">
        <v>0.31504617055947853</v>
      </c>
    </row>
    <row r="37" spans="1:3" x14ac:dyDescent="0.3">
      <c r="A37" s="3" t="s">
        <v>3</v>
      </c>
      <c r="B37" t="s">
        <v>8246</v>
      </c>
      <c r="C37" t="s">
        <v>8247</v>
      </c>
    </row>
    <row r="38" spans="1:3" x14ac:dyDescent="0.3">
      <c r="A38" s="6" t="s">
        <v>163</v>
      </c>
      <c r="B38" s="2">
        <v>18</v>
      </c>
      <c r="C38" s="4">
        <v>0.1487603305785124</v>
      </c>
    </row>
    <row r="39" spans="1:3" x14ac:dyDescent="0.3">
      <c r="A39" s="6" t="s">
        <v>75</v>
      </c>
      <c r="B39" s="2">
        <v>144</v>
      </c>
      <c r="C39" s="4">
        <v>0.22570532915360503</v>
      </c>
    </row>
    <row r="40" spans="1:3" x14ac:dyDescent="0.3">
      <c r="A40" s="6" t="s">
        <v>39</v>
      </c>
      <c r="B40" s="2">
        <v>152</v>
      </c>
      <c r="C40" s="4">
        <v>0.22518518518518518</v>
      </c>
    </row>
    <row r="41" spans="1:3" x14ac:dyDescent="0.3">
      <c r="A41" s="6" t="s">
        <v>52</v>
      </c>
      <c r="B41" s="2">
        <v>151</v>
      </c>
      <c r="C41" s="4">
        <v>0.2301829268292683</v>
      </c>
    </row>
    <row r="42" spans="1:3" x14ac:dyDescent="0.3">
      <c r="A42" s="6" t="s">
        <v>83</v>
      </c>
      <c r="B42" s="2">
        <v>160</v>
      </c>
      <c r="C42" s="4">
        <v>0.25641025641025639</v>
      </c>
    </row>
    <row r="43" spans="1:3" x14ac:dyDescent="0.3">
      <c r="A43" s="6" t="s">
        <v>65</v>
      </c>
      <c r="B43" s="2">
        <v>305</v>
      </c>
      <c r="C43" s="4">
        <v>0.36266349583828777</v>
      </c>
    </row>
    <row r="44" spans="1:3" x14ac:dyDescent="0.3">
      <c r="A44" s="6" t="s">
        <v>8249</v>
      </c>
      <c r="B44" s="2">
        <v>930</v>
      </c>
      <c r="C44" s="4">
        <v>0.26160337552742619</v>
      </c>
    </row>
    <row r="46" spans="1:3" x14ac:dyDescent="0.3">
      <c r="A46" s="3" t="s">
        <v>12</v>
      </c>
      <c r="B46" t="s">
        <v>8246</v>
      </c>
      <c r="C46" t="s">
        <v>8247</v>
      </c>
    </row>
    <row r="47" spans="1:3" x14ac:dyDescent="0.3">
      <c r="A47" s="6" t="s">
        <v>57</v>
      </c>
      <c r="B47" s="2">
        <v>291</v>
      </c>
      <c r="C47" s="4">
        <v>0.51871657754010692</v>
      </c>
    </row>
    <row r="48" spans="1:3" x14ac:dyDescent="0.3">
      <c r="A48" s="6" t="s">
        <v>67</v>
      </c>
      <c r="B48" s="2">
        <v>41</v>
      </c>
      <c r="C48" s="4">
        <v>0.27516778523489932</v>
      </c>
    </row>
    <row r="49" spans="1:3" x14ac:dyDescent="0.3">
      <c r="A49" s="6" t="s">
        <v>122</v>
      </c>
      <c r="B49" s="2">
        <v>44</v>
      </c>
      <c r="C49" s="4">
        <v>0.29333333333333333</v>
      </c>
    </row>
    <row r="50" spans="1:3" x14ac:dyDescent="0.3">
      <c r="A50" s="6" t="s">
        <v>42</v>
      </c>
      <c r="B50" s="2">
        <v>93</v>
      </c>
      <c r="C50" s="4">
        <v>0.35496183206106868</v>
      </c>
    </row>
    <row r="51" spans="1:3" x14ac:dyDescent="0.3">
      <c r="A51" s="6" t="s">
        <v>79</v>
      </c>
      <c r="B51" s="2">
        <v>111</v>
      </c>
      <c r="C51" s="4">
        <v>0.15438108484005564</v>
      </c>
    </row>
    <row r="52" spans="1:3" x14ac:dyDescent="0.3">
      <c r="A52" s="6" t="s">
        <v>8249</v>
      </c>
      <c r="B52" s="2">
        <v>580</v>
      </c>
      <c r="C52" s="4">
        <v>0.31504617055947853</v>
      </c>
    </row>
    <row r="53" spans="1:3" ht="15" customHeight="1" x14ac:dyDescent="0.3"/>
    <row r="54" spans="1:3" x14ac:dyDescent="0.3">
      <c r="A54" s="3" t="s">
        <v>6</v>
      </c>
      <c r="B54" t="s">
        <v>8246</v>
      </c>
    </row>
    <row r="55" spans="1:3" x14ac:dyDescent="0.3">
      <c r="A55" s="6" t="s">
        <v>161</v>
      </c>
      <c r="B55" s="2">
        <v>63</v>
      </c>
    </row>
    <row r="56" spans="1:3" x14ac:dyDescent="0.3">
      <c r="A56" s="6" t="s">
        <v>145</v>
      </c>
      <c r="B56" s="2">
        <v>25</v>
      </c>
    </row>
    <row r="57" spans="1:3" x14ac:dyDescent="0.3">
      <c r="A57" s="6" t="s">
        <v>402</v>
      </c>
      <c r="B57" s="2">
        <v>11</v>
      </c>
    </row>
    <row r="58" spans="1:3" x14ac:dyDescent="0.3">
      <c r="A58" s="6" t="s">
        <v>333</v>
      </c>
      <c r="B58" s="2">
        <v>10</v>
      </c>
    </row>
    <row r="59" spans="1:3" x14ac:dyDescent="0.3">
      <c r="A59" s="6" t="s">
        <v>256</v>
      </c>
      <c r="B59" s="2">
        <v>9</v>
      </c>
    </row>
    <row r="60" spans="1:3" x14ac:dyDescent="0.3">
      <c r="A60" s="6" t="s">
        <v>327</v>
      </c>
      <c r="B60" s="2">
        <v>8</v>
      </c>
    </row>
    <row r="61" spans="1:3" x14ac:dyDescent="0.3">
      <c r="A61" s="6" t="s">
        <v>452</v>
      </c>
      <c r="B61" s="2">
        <v>7</v>
      </c>
    </row>
    <row r="62" spans="1:3" x14ac:dyDescent="0.3">
      <c r="A62" s="6" t="s">
        <v>53</v>
      </c>
      <c r="B62" s="2">
        <v>7</v>
      </c>
    </row>
    <row r="63" spans="1:3" x14ac:dyDescent="0.3">
      <c r="A63" s="6" t="s">
        <v>154</v>
      </c>
      <c r="B63" s="2">
        <v>6</v>
      </c>
    </row>
    <row r="64" spans="1:3" x14ac:dyDescent="0.3">
      <c r="A64" s="6" t="s">
        <v>168</v>
      </c>
      <c r="B64" s="2">
        <v>6</v>
      </c>
    </row>
    <row r="65" spans="1:2" x14ac:dyDescent="0.3">
      <c r="A65" s="6" t="s">
        <v>254</v>
      </c>
      <c r="B65" s="2">
        <v>5</v>
      </c>
    </row>
    <row r="66" spans="1:2" x14ac:dyDescent="0.3">
      <c r="A66" s="6" t="s">
        <v>166</v>
      </c>
      <c r="B66" s="2">
        <v>5</v>
      </c>
    </row>
    <row r="67" spans="1:2" x14ac:dyDescent="0.3">
      <c r="A67" s="6" t="s">
        <v>363</v>
      </c>
      <c r="B67" s="2">
        <v>5</v>
      </c>
    </row>
    <row r="68" spans="1:2" x14ac:dyDescent="0.3">
      <c r="A68" s="6" t="s">
        <v>222</v>
      </c>
      <c r="B68" s="2">
        <v>4</v>
      </c>
    </row>
    <row r="69" spans="1:2" x14ac:dyDescent="0.3">
      <c r="A69" s="6" t="s">
        <v>989</v>
      </c>
      <c r="B69" s="2">
        <v>3</v>
      </c>
    </row>
    <row r="70" spans="1:2" x14ac:dyDescent="0.3">
      <c r="A70" s="6" t="s">
        <v>8249</v>
      </c>
      <c r="B70" s="2">
        <v>174</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topLeftCell="A2" workbookViewId="0">
      <selection activeCell="A9" sqref="A9"/>
    </sheetView>
  </sheetViews>
  <sheetFormatPr defaultRowHeight="14.4" x14ac:dyDescent="0.3"/>
  <cols>
    <col min="1" max="1" width="13.109375" customWidth="1"/>
    <col min="2" max="2" width="9" customWidth="1"/>
    <col min="4" max="4" width="11.33203125" customWidth="1"/>
    <col min="5" max="5" width="9.33203125" customWidth="1"/>
    <col min="6" max="6" width="21.88671875" customWidth="1"/>
    <col min="8" max="8" width="10.21875" customWidth="1"/>
    <col min="9" max="9" width="9.77734375" customWidth="1"/>
    <col min="10" max="10" width="11" customWidth="1"/>
    <col min="11" max="11" width="19.33203125" customWidth="1"/>
    <col min="12" max="12" width="16.6640625" customWidth="1"/>
    <col min="13" max="13" width="13.88671875" customWidth="1"/>
    <col min="15" max="15" width="14.5546875" customWidth="1"/>
    <col min="16" max="16" width="16" customWidth="1"/>
    <col min="17" max="17" width="13.6640625" customWidth="1"/>
    <col min="18" max="18" width="15.5546875" customWidth="1"/>
    <col min="19" max="19" width="14.88671875" customWidth="1"/>
    <col min="20" max="20" width="21.5546875" customWidth="1"/>
    <col min="21" max="21" width="21.77734375" customWidth="1"/>
    <col min="22" max="22" width="13.77734375" customWidth="1"/>
    <col min="23" max="23" width="17.5546875" customWidth="1"/>
    <col min="24" max="24" width="16.6640625" customWidth="1"/>
    <col min="25" max="25" width="15.44140625" customWidth="1"/>
    <col min="26" max="26" width="10.109375" customWidth="1"/>
    <col min="27" max="27" width="16.6640625" customWidth="1"/>
    <col min="28" max="28" width="16.77734375" customWidth="1"/>
    <col min="29" max="29" width="15.5546875" customWidth="1"/>
    <col min="30" max="31" width="14" customWidth="1"/>
    <col min="32" max="32" width="22.77734375" customWidth="1"/>
    <col min="33" max="33" width="25.77734375" customWidth="1"/>
    <col min="34" max="34" width="14.33203125" customWidth="1"/>
    <col min="35" max="35" width="16.6640625" customWidth="1"/>
    <col min="36" max="36" width="15.44140625" customWidth="1"/>
    <col min="37" max="37" width="14.109375" customWidth="1"/>
  </cols>
  <sheetData>
    <row r="1" spans="1:3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BF81-FA69-4E13-BC3F-8916EACFBA1C}">
  <dimension ref="A1"/>
  <sheetViews>
    <sheetView showGridLines="0" showRowColHeaders="0" topLeftCell="B2" zoomScale="81" zoomScaleNormal="81" workbookViewId="0">
      <selection activeCell="U9" sqref="U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62DAC02-EEB6-4AA4-9D49-601F7C243C11}">
  <ds:schemaRefs>
    <ds:schemaRef ds:uri="http://schemas.microsoft.com/DataMashup"/>
  </ds:schemaRefs>
</ds:datastoreItem>
</file>

<file path=customXml/itemProps2.xml><?xml version="1.0" encoding="utf-8"?>
<ds:datastoreItem xmlns:ds="http://schemas.openxmlformats.org/officeDocument/2006/customXml" ds:itemID="{F00303D6-0ED2-40EA-A65C-DA213FF11668}">
  <ds:schemaRefs/>
</ds:datastoreItem>
</file>

<file path=customXml/itemProps3.xml><?xml version="1.0" encoding="utf-8"?>
<ds:datastoreItem xmlns:ds="http://schemas.openxmlformats.org/officeDocument/2006/customXml" ds:itemID="{856C9B1E-5142-4794-B613-22FF97F5055D}">
  <ds:schemaRefs/>
</ds:datastoreItem>
</file>

<file path=customXml/itemProps4.xml><?xml version="1.0" encoding="utf-8"?>
<ds:datastoreItem xmlns:ds="http://schemas.openxmlformats.org/officeDocument/2006/customXml" ds:itemID="{07BA8A51-99B2-4925-8CA5-E668917BCFBC}">
  <ds:schemaRefs/>
</ds:datastoreItem>
</file>

<file path=customXml/itemProps5.xml><?xml version="1.0" encoding="utf-8"?>
<ds:datastoreItem xmlns:ds="http://schemas.openxmlformats.org/officeDocument/2006/customXml" ds:itemID="{7F5C4D54-6742-4B14-973A-37F103F04794}">
  <ds:schemaRefs/>
</ds:datastoreItem>
</file>

<file path=customXml/itemProps6.xml><?xml version="1.0" encoding="utf-8"?>
<ds:datastoreItem xmlns:ds="http://schemas.openxmlformats.org/officeDocument/2006/customXml" ds:itemID="{A5CD9E20-D9F9-4022-8D10-162F176746A8}">
  <ds:schemaRefs/>
</ds:datastoreItem>
</file>

<file path=customXml/itemProps7.xml><?xml version="1.0" encoding="utf-8"?>
<ds:datastoreItem xmlns:ds="http://schemas.openxmlformats.org/officeDocument/2006/customXml" ds:itemID="{2C8E01B7-13B7-4E9C-8DE9-0BF715E6099F}">
  <ds:schemaRefs/>
</ds:datastoreItem>
</file>

<file path=customXml/itemProps8.xml><?xml version="1.0" encoding="utf-8"?>
<ds:datastoreItem xmlns:ds="http://schemas.openxmlformats.org/officeDocument/2006/customXml" ds:itemID="{CA09B103-3DB7-4933-88F5-8980BF665672}">
  <ds:schemaRefs/>
</ds:datastoreItem>
</file>

<file path=customXml/itemProps9.xml><?xml version="1.0" encoding="utf-8"?>
<ds:datastoreItem xmlns:ds="http://schemas.openxmlformats.org/officeDocument/2006/customXml" ds:itemID="{01944F6E-F28A-4520-BF78-638835BB5930}">
  <ds:schemaRefs/>
</ds:datastoreItem>
</file>

<file path=customXml/itemProps10.xml><?xml version="1.0" encoding="utf-8"?>
<ds:datastoreItem xmlns:ds="http://schemas.openxmlformats.org/officeDocument/2006/customXml" ds:itemID="{73275069-8752-4C55-B61C-4C941C172A21}">
  <ds:schemaRefs/>
</ds:datastoreItem>
</file>

<file path=customXml/itemProps11.xml><?xml version="1.0" encoding="utf-8"?>
<ds:datastoreItem xmlns:ds="http://schemas.openxmlformats.org/officeDocument/2006/customXml" ds:itemID="{85859592-6252-4CF3-9723-269272FCB3AF}">
  <ds:schemaRefs/>
</ds:datastoreItem>
</file>

<file path=customXml/itemProps12.xml><?xml version="1.0" encoding="utf-8"?>
<ds:datastoreItem xmlns:ds="http://schemas.openxmlformats.org/officeDocument/2006/customXml" ds:itemID="{F7099E18-1B16-42E9-8EE8-E9A5213E320F}">
  <ds:schemaRefs/>
</ds:datastoreItem>
</file>

<file path=customXml/itemProps13.xml><?xml version="1.0" encoding="utf-8"?>
<ds:datastoreItem xmlns:ds="http://schemas.openxmlformats.org/officeDocument/2006/customXml" ds:itemID="{5E9DBB12-3394-4A88-AECA-458A4933EF2D}">
  <ds:schemaRefs/>
</ds:datastoreItem>
</file>

<file path=customXml/itemProps14.xml><?xml version="1.0" encoding="utf-8"?>
<ds:datastoreItem xmlns:ds="http://schemas.openxmlformats.org/officeDocument/2006/customXml" ds:itemID="{9D9DFF0F-2AE7-4BF9-A035-375E2BAD7EF6}">
  <ds:schemaRefs/>
</ds:datastoreItem>
</file>

<file path=customXml/itemProps15.xml><?xml version="1.0" encoding="utf-8"?>
<ds:datastoreItem xmlns:ds="http://schemas.openxmlformats.org/officeDocument/2006/customXml" ds:itemID="{951EBBF6-AB46-42BB-9E7C-3A48B2F0FEE5}">
  <ds:schemaRefs/>
</ds:datastoreItem>
</file>

<file path=customXml/itemProps16.xml><?xml version="1.0" encoding="utf-8"?>
<ds:datastoreItem xmlns:ds="http://schemas.openxmlformats.org/officeDocument/2006/customXml" ds:itemID="{14AD98A0-A2DE-4CD7-AE1E-31C8EE5821A4}">
  <ds:schemaRefs/>
</ds:datastoreItem>
</file>

<file path=customXml/itemProps17.xml><?xml version="1.0" encoding="utf-8"?>
<ds:datastoreItem xmlns:ds="http://schemas.openxmlformats.org/officeDocument/2006/customXml" ds:itemID="{ED84EDE0-6136-45FE-84D9-25F0FDB921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anikatrivedi43@gmail.com</cp:lastModifiedBy>
  <dcterms:created xsi:type="dcterms:W3CDTF">2025-12-13T09:43:16Z</dcterms:created>
  <dcterms:modified xsi:type="dcterms:W3CDTF">2025-12-28T17:17:18Z</dcterms:modified>
</cp:coreProperties>
</file>